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tables/table3.xml" ContentType="application/vnd.openxmlformats-officedocument.spreadsheetml.table+xml"/>
  <Override PartName="/xl/comments4.xml" ContentType="application/vnd.openxmlformats-officedocument.spreadsheetml.comments+xml"/>
  <Override PartName="/xl/drawings/drawing7.xml" ContentType="application/vnd.openxmlformats-officedocument.drawing+xml"/>
  <Override PartName="/xl/tables/table4.xml" ContentType="application/vnd.openxmlformats-officedocument.spreadsheetml.table+xml"/>
  <Override PartName="/xl/comments5.xml" ContentType="application/vnd.openxmlformats-officedocument.spreadsheetml.comments+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66925"/>
  <xr:revisionPtr revIDLastSave="0" documentId="8_{F0218BA7-63E2-47FC-86DB-A6DBA4A2EA1B}" xr6:coauthVersionLast="47" xr6:coauthVersionMax="47" xr10:uidLastSave="{00000000-0000-0000-0000-000000000000}"/>
  <bookViews>
    <workbookView xWindow="28690" yWindow="-110" windowWidth="29020" windowHeight="15700" tabRatio="905" firstSheet="2" activeTab="2" xr2:uid="{4D1FC48E-1FF1-4E27-99D8-38BBB2A69A12}"/>
  </bookViews>
  <sheets>
    <sheet name="Instructions" sheetId="1" r:id="rId1"/>
    <sheet name="Important Information" sheetId="2" r:id="rId2"/>
    <sheet name="1 Organisation Information" sheetId="3" r:id="rId3"/>
    <sheet name="2.1 Provider List" sheetId="4" r:id="rId4"/>
    <sheet name="2.2 Total Services" sheetId="9" r:id="rId5"/>
    <sheet name="2.3 Services Purchased &amp; Opened" sheetId="15" r:id="rId6"/>
    <sheet name="2.4 Services Sold &amp; Closed" sheetId="13" r:id="rId7"/>
    <sheet name="2.5 Planned Service Movements" sheetId="14" r:id="rId8"/>
    <sheet name="3.1 Financial Information" sheetId="8" r:id="rId9"/>
    <sheet name="3.2 Child Care Related Figures" sheetId="16" r:id="rId10"/>
    <sheet name="4 Document Checklist" sheetId="10" r:id="rId11"/>
    <sheet name="5 Declaration" sheetId="11" r:id="rId12"/>
  </sheets>
  <definedNames>
    <definedName name="Fin_CashEquiv">'3.1 Financial Information'!$C$38</definedName>
    <definedName name="Fin_CloseTotalEqty">'3.1 Financial Information'!$C$31</definedName>
    <definedName name="Fin_CurrentAsset">'3.1 Financial Information'!$C$25</definedName>
    <definedName name="Fin_CurrentAssets">'3.1 Financial Information'!$C$25</definedName>
    <definedName name="Fin_CurrentLiab">'3.1 Financial Information'!$C$29</definedName>
    <definedName name="Fin_DepAmoExp">'3.1 Financial Information'!$C$16</definedName>
    <definedName name="Fin_EBIT">'3.1 Financial Information'!$C$15</definedName>
    <definedName name="Fin_EBITDA">'3.1 Financial Information'!$C$17</definedName>
    <definedName name="Fin_IncTax">'3.1 Financial Information'!$C$19</definedName>
    <definedName name="Fin_IntangAsset">'3.1 Financial Information'!$C$26</definedName>
    <definedName name="Fin_IntExp">'3.1 Financial Information'!$C$18</definedName>
    <definedName name="Fin_NetOpCashFlow">'3.1 Financial Information'!$C$34</definedName>
    <definedName name="Fin_NPAT">'3.1 Financial Information'!$C$20</definedName>
    <definedName name="Fin_OpenTotalAsset">'3.1 Financial Information'!$C$23</definedName>
    <definedName name="Fin_OpenTotalAssets">'3.1 Financial Information'!$C$23</definedName>
    <definedName name="Fin_OpenTotalEqty">'3.1 Financial Information'!$C$24</definedName>
    <definedName name="Fin_Rev">'3.1 Financial Information'!$C$14</definedName>
    <definedName name="Fin_TotalAss">'3.1 Financial Information'!$C$27</definedName>
    <definedName name="Fin_TotalDebt">'3.1 Financial Information'!$C$28</definedName>
    <definedName name="Fin_TotalEq">'3.1 Financial Information'!$C$24</definedName>
    <definedName name="Fin_TotalLiab">'3.1 Financial Information'!$C$30</definedName>
    <definedName name="NoServClose">'2.2 Total Services'!$C$15</definedName>
    <definedName name="NoServEnd">'2.2 Total Services'!$C$17</definedName>
    <definedName name="NoServOpen">'2.2 Total Services'!$C$14</definedName>
    <definedName name="NoServPur">'2.2 Total Services'!$C$13</definedName>
    <definedName name="NoServSold">'2.2 Total Services'!$C$16</definedName>
    <definedName name="NoServStart">'2.2 Total Services'!$C$12</definedName>
    <definedName name="OrgABN">'1 Organisation Information'!$H$16</definedName>
    <definedName name="OrgACN">'1 Organisation Information'!$H$17</definedName>
    <definedName name="OrgBreach_Det">'1 Organisation Information'!$H$136</definedName>
    <definedName name="OrgBreach_YN">'1 Organisation Information'!$H$135</definedName>
    <definedName name="OrgChangeOwn_Det">'1 Organisation Information'!$H$32</definedName>
    <definedName name="OrgChangeOwn_YN">'1 Organisation Information'!$H$31</definedName>
    <definedName name="OrgContactEmail">'1 Organisation Information'!$H$24</definedName>
    <definedName name="OrgContactName">'1 Organisation Information'!$H$22</definedName>
    <definedName name="OrgContactPhone">'1 Organisation Information'!$H$25</definedName>
    <definedName name="OrgContactPosition">'1 Organisation Information'!$H$23</definedName>
    <definedName name="OrgDebtFail_Det">'1 Organisation Information'!$H$74</definedName>
    <definedName name="OrgDebtFail_YN">'1 Organisation Information'!$H$73</definedName>
    <definedName name="OrgDebtFailFut_Det">'1 Organisation Information'!$H$77</definedName>
    <definedName name="OrgDebtFailFut_YN">'1 Organisation Information'!$H$76</definedName>
    <definedName name="OrgDebtGua_Det">'1 Organisation Information'!$H$80</definedName>
    <definedName name="OrgDebtGua_YN">'1 Organisation Information'!$H$79</definedName>
    <definedName name="OrgDebtGuaFut_Det">'1 Organisation Information'!$H$83</definedName>
    <definedName name="OrgDebtGuaFut_YN">'1 Organisation Information'!$H$82</definedName>
    <definedName name="OrgDebtOwed_Det">'1 Organisation Information'!$H$86</definedName>
    <definedName name="OrgDebtOwed_YN">'1 Organisation Information'!$H$85</definedName>
    <definedName name="OrgDebtOwedFut_Det">'1 Organisation Information'!$H$89</definedName>
    <definedName name="OrgDebtOwedFut_YN">'1 Organisation Information'!$H$88</definedName>
    <definedName name="OrgEventsCon_Det">'1 Organisation Information'!$H$129</definedName>
    <definedName name="OrgEventsCon_YN">'1 Organisation Information'!$H$128</definedName>
    <definedName name="OrgEventsEff_Det">'1 Organisation Information'!$H$132</definedName>
    <definedName name="OrgEventsEff_YN">'1 Organisation Information'!$H$131</definedName>
    <definedName name="OrgFinChange_Det">'1 Organisation Information'!$H$100</definedName>
    <definedName name="OrgFinChange_YN">'1 Organisation Information'!$H$99</definedName>
    <definedName name="OrgFinChangeFut_Det">'1 Organisation Information'!$H$103</definedName>
    <definedName name="OrgFinChangeFut_YN">'1 Organisation Information'!$H$102</definedName>
    <definedName name="OrgFunding_Det">'1 Organisation Information'!$H$125</definedName>
    <definedName name="OrgFunding_YN">'1 Organisation Information'!$H$124</definedName>
    <definedName name="OrgHoldingEntity_Det">'1 Organisation Information'!$H$28</definedName>
    <definedName name="OrgHoldingEntity_YN">'1 Organisation Information'!$H$27</definedName>
    <definedName name="OrgHoldingEntityGua_YN">'1 Organisation Information'!$H$29</definedName>
    <definedName name="OrgInsolvency_Det">'1 Organisation Information'!$H$93</definedName>
    <definedName name="OrgInsolvency_YN">'1 Organisation Information'!$H$92</definedName>
    <definedName name="OrgInsolvencyFut_Det">'1 Organisation Information'!$H$96</definedName>
    <definedName name="OrgInsolvencyFut_YN">'1 Organisation Information'!$H$95</definedName>
    <definedName name="OrgLegalName">'1 Organisation Information'!$H$11</definedName>
    <definedName name="OrgPostAddress">'1 Organisation Information'!$H$15</definedName>
    <definedName name="OrgRegAddress">'1 Organisation Information'!$H$14</definedName>
    <definedName name="OrgRiskFact_Det">'1 Organisation Information'!$H$138</definedName>
    <definedName name="OrgRiskFact_YN">'1 Organisation Information'!$H$138</definedName>
    <definedName name="OrgRiskMit_Det">'1 Organisation Information'!$H$140</definedName>
    <definedName name="OrgTradingName">'1 Organisation Information'!$H$12</definedName>
    <definedName name="OrgTrustAss_Det">'1 Organisation Information'!$H$67</definedName>
    <definedName name="OrgTrustAss_YN">'1 Organisation Information'!$H$66</definedName>
    <definedName name="OrgTrustFut_Det">'1 Organisation Information'!$H$70</definedName>
    <definedName name="OrgTrustFut_YN">'1 Organisation Information'!$H$69</definedName>
    <definedName name="ServOcc">'3.1 Financial Information'!#REF!</definedName>
    <definedName name="ServPlanClose">'2.5 Planned Service Movements'!$H$18</definedName>
    <definedName name="ServPlanOpen">'2.5 Planned Service Movements'!$H$16</definedName>
    <definedName name="ServPlanPur">'2.5 Planned Service Movements'!$H$15</definedName>
    <definedName name="ServPlanSold">'2.5 Planned Service Movements'!$H$17</definedName>
    <definedName name="ServPurOpen_YN">'2.3 Services Purchased &amp; Opened'!#REF!</definedName>
    <definedName name="ServSoldClose_YN">'2.4 Services Sold &amp; Closed'!#REF!</definedName>
    <definedName name="ServTotalRent">'3.1 Financial Information'!#REF!</definedName>
    <definedName name="ServTotalRev">'3.1 Financial Information'!#REF!</definedName>
    <definedName name="ServTotalSalaries">'3.1 Financial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4" l="1"/>
  <c r="B13" i="13"/>
  <c r="B13" i="15"/>
  <c r="H15" i="14"/>
  <c r="H16" i="14"/>
  <c r="H17" i="14"/>
  <c r="H18" i="14"/>
  <c r="O14" i="16"/>
  <c r="O18" i="16"/>
  <c r="O17" i="16"/>
  <c r="O16" i="16"/>
  <c r="O15" i="16"/>
  <c r="C13" i="16"/>
  <c r="D13" i="16" s="1"/>
  <c r="E13" i="16" s="1"/>
  <c r="F13" i="16" s="1"/>
  <c r="G13" i="16" s="1"/>
  <c r="H13" i="16" s="1"/>
  <c r="I13" i="16" s="1"/>
  <c r="J13" i="16" s="1"/>
  <c r="K13" i="16" s="1"/>
  <c r="L13" i="16" s="1"/>
  <c r="M13" i="16" s="1"/>
  <c r="N13" i="16" s="1"/>
  <c r="B7" i="16" a="1"/>
  <c r="B7" i="16" s="1"/>
  <c r="B16" i="9"/>
  <c r="B15" i="9"/>
  <c r="B13" i="9"/>
  <c r="B14" i="9"/>
  <c r="C18" i="9"/>
  <c r="D18" i="9" s="1"/>
  <c r="B17" i="9"/>
  <c r="B12" i="9"/>
  <c r="B7" i="15" a="1"/>
  <c r="B7" i="15" s="1"/>
  <c r="B7" i="14" a="1"/>
  <c r="B7" i="14" s="1"/>
  <c r="B7" i="13" a="1"/>
  <c r="B7" i="13" s="1"/>
  <c r="B7" i="11" a="1"/>
  <c r="B7" i="11" s="1"/>
  <c r="B7" i="10" a="1"/>
  <c r="B7" i="10" s="1"/>
  <c r="B7" i="9" a="1"/>
  <c r="B7" i="9" s="1"/>
  <c r="B11" i="8"/>
  <c r="B7" i="8" a="1"/>
  <c r="B7" i="8" s="1"/>
  <c r="B7" i="4" a="1"/>
  <c r="B7" i="4" s="1"/>
  <c r="B7" i="3" a="1"/>
  <c r="B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35" authorId="0" shapeId="0" xr:uid="{3E8FFB1F-2109-404B-8449-83741C8D1A0C}">
      <text>
        <r>
          <rPr>
            <b/>
            <sz val="9"/>
            <color indexed="81"/>
            <rFont val="Tahoma"/>
            <family val="2"/>
          </rPr>
          <t>Hover your mouse over cells with a red mark in the top right to see the guiding note.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3" authorId="0" shapeId="0" xr:uid="{E522C039-97EA-418F-B057-7A4D59454B96}">
      <text>
        <r>
          <rPr>
            <b/>
            <sz val="9"/>
            <color indexed="81"/>
            <rFont val="Tahoma"/>
            <family val="2"/>
          </rPr>
          <t>The preferred publishing name for publication on StartingBlocks.gov.au must be the legal or registered trading name of the organisation or an approved provider name. If left blank or the selected name does not meet the criterion, the department will have discretion to choose the name that is published.</t>
        </r>
      </text>
    </comment>
    <comment ref="B34" authorId="0" shapeId="0" xr:uid="{7690BBB4-A6DE-44C3-AAD4-B23EEEB93802}">
      <text>
        <r>
          <rPr>
            <b/>
            <sz val="11"/>
            <color theme="1"/>
            <rFont val="Calibri"/>
            <family val="2"/>
            <scheme val="minor"/>
          </rPr>
          <t>Primary form refers to the type of service the organisation provides in the highest number; for example, if the organisation has 22 services that provide centre based day care and 18 services that provide outside school hours care, then the primary form of care is centre based day care.</t>
        </r>
      </text>
    </comment>
    <comment ref="B72" authorId="0" shapeId="0" xr:uid="{81B33759-412B-4641-9A5F-61E826E588E1}">
      <text>
        <r>
          <rPr>
            <b/>
            <sz val="9"/>
            <color indexed="81"/>
            <rFont val="Tahoma"/>
            <family val="2"/>
          </rPr>
          <t>Debt encompasses financial obligations or liabilities that arise from borrowing activities. Provide information regarding debt as it would be presented in your financial statements.</t>
        </r>
      </text>
    </comment>
    <comment ref="B85" authorId="0" shapeId="0" xr:uid="{2292EA10-AE16-4C3A-AF64-E020D25CF178}">
      <text>
        <r>
          <rPr>
            <b/>
            <sz val="9"/>
            <color indexed="81"/>
            <rFont val="Tahoma"/>
            <family val="2"/>
          </rPr>
          <t>This includes any related party loans or other debts with directors, members, or related entities, whether formal or informal.</t>
        </r>
      </text>
    </comment>
    <comment ref="B88" authorId="0" shapeId="0" xr:uid="{5160D570-691D-4757-80FD-942644F77FD9}">
      <text>
        <r>
          <rPr>
            <b/>
            <sz val="9"/>
            <color indexed="81"/>
            <rFont val="Tahoma"/>
            <family val="2"/>
          </rPr>
          <t>This includes any related party loans or other debts with directors, members, or related entities, whether formal or informal.</t>
        </r>
        <r>
          <rPr>
            <sz val="9"/>
            <color indexed="81"/>
            <rFont val="Tahoma"/>
            <family val="2"/>
          </rPr>
          <t xml:space="preserve">
</t>
        </r>
      </text>
    </comment>
    <comment ref="B91" authorId="0" shapeId="0" xr:uid="{AC405AEB-7CB5-4DEE-9F61-9435642247C0}">
      <text>
        <r>
          <rPr>
            <b/>
            <sz val="9"/>
            <color indexed="81"/>
            <rFont val="Tahoma"/>
            <family val="2"/>
          </rPr>
          <t>Insolvency proceedings means the appointment of administrators, liquidators, receivers, the issuing of winding up orders, and the issuing of statutory notices for payments against the organisation.</t>
        </r>
      </text>
    </comment>
    <comment ref="B98" authorId="0" shapeId="0" xr:uid="{287312DF-A598-4E71-B87D-F7A44FBA8E8B}">
      <text>
        <r>
          <rPr>
            <b/>
            <sz val="9"/>
            <color indexed="81"/>
            <rFont val="Tahoma"/>
            <family val="2"/>
          </rPr>
          <t>Material is considered to be a greater than 10% change to the net position (total assets less total liabilities).</t>
        </r>
        <r>
          <rPr>
            <sz val="9"/>
            <color indexed="81"/>
            <rFont val="Tahoma"/>
            <family val="2"/>
          </rPr>
          <t xml:space="preserve">
</t>
        </r>
      </text>
    </comment>
    <comment ref="B123" authorId="0" shapeId="0" xr:uid="{D3427B66-6788-47FF-9D4D-AC7D929DF4C3}">
      <text>
        <r>
          <rPr>
            <b/>
            <sz val="9"/>
            <color indexed="81"/>
            <rFont val="Tahoma"/>
            <family val="2"/>
          </rPr>
          <t>This section refers to a supplementary or alternative form of revenue that a business can depend on to ensure its ongoing operations and sustainability. An example of such a source could be a guarantee, which would serve to safeguard the business from potential financial difficulties or disruptions, ensuring its ability to continue operating smoothly even in challenging circumstances. 
Information provided for this question will be used to help determine whether a provider is financially viable and likely to remain so. You can provide details on current or future funding sources that support the assessment of financial viability.</t>
        </r>
        <r>
          <rPr>
            <sz val="9"/>
            <color indexed="81"/>
            <rFont val="Tahoma"/>
            <family val="2"/>
          </rPr>
          <t xml:space="preserve">
</t>
        </r>
      </text>
    </comment>
    <comment ref="B134" authorId="0" shapeId="0" xr:uid="{7207B7C3-64F4-4DE3-B84B-9CD9386F66DB}">
      <text>
        <r>
          <rPr>
            <b/>
            <sz val="9"/>
            <color indexed="81"/>
            <rFont val="Tahoma"/>
            <family val="2"/>
          </rPr>
          <t>Any information provided in this section will help the department to accurately assess your organisation's financial viability.
This section should contain information about any compliance issues or breaches that the organisation determines may have an impact on their financial viability and/or its ability to remain financially viable. 
This could include details on issues or breaches associated with debt, taxation, obligations under corporations law, or any other material issues or breaches that the provider determines may have an impact on their current or future financial viability.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4" authorId="0" shapeId="0" xr:uid="{7C5E91B6-1BBE-46D5-947F-D315658CD5E9}">
      <text>
        <r>
          <rPr>
            <b/>
            <sz val="9"/>
            <color indexed="81"/>
            <rFont val="Tahoma"/>
            <family val="2"/>
          </rPr>
          <t xml:space="preserve">Opened is defined as the operator having constructed or established a new child care facility, which was operational at any time during the reporting period. 
For the purpose of reporting OSHC services, "opened" includes winning tenders at schools. </t>
        </r>
      </text>
    </comment>
    <comment ref="D18" authorId="0" shapeId="0" xr:uid="{51B419AA-2157-4A93-950E-8E441A46A505}">
      <text>
        <r>
          <rPr>
            <b/>
            <sz val="9"/>
            <color indexed="81"/>
            <rFont val="Tahoma"/>
            <family val="2"/>
          </rPr>
          <t>Cell should read 'TRUE'. Please revise number entry if cell does NOT read 'TRUE'.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1" authorId="0" shapeId="0" xr:uid="{F084D554-FABF-4546-B7EC-4D0673F62C7B}">
      <text>
        <r>
          <rPr>
            <sz val="9"/>
            <color indexed="81"/>
            <rFont val="Tahoma"/>
            <family val="2"/>
          </rPr>
          <t xml:space="preserve">'Opened' is defined as the operator having constructed or established a new child care facility, which was operational at any time during the reporting period. For the purpose of reporting OSHC services, "opened" includes winning tenders at schools. </t>
        </r>
      </text>
    </comment>
    <comment ref="G15" authorId="0" shapeId="0" xr:uid="{9844E100-A93C-4DDE-BA49-0C8E11EF6DD0}">
      <text>
        <r>
          <rPr>
            <b/>
            <sz val="9"/>
            <color indexed="81"/>
            <rFont val="Tahoma"/>
            <family val="2"/>
          </rPr>
          <t>For purchased services, this refers to the date the service is recorded as an asset by the provider.
For services opened, this refers to the date families could access services.</t>
        </r>
      </text>
    </comment>
    <comment ref="H15" authorId="0" shapeId="0" xr:uid="{F293F02E-1ABB-4B4F-9062-B7CA03EC3826}">
      <text>
        <r>
          <rPr>
            <b/>
            <sz val="9"/>
            <color indexed="81"/>
            <rFont val="Tahoma"/>
            <family val="2"/>
          </rPr>
          <t>Reasons could include 'network expansion', 'business growth', 'new service', etc.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15" authorId="0" shapeId="0" xr:uid="{61726EA2-0EBC-4153-B2CA-D976712A8692}">
      <text>
        <r>
          <rPr>
            <b/>
            <sz val="9"/>
            <color indexed="81"/>
            <rFont val="Tahoma"/>
            <family val="2"/>
          </rPr>
          <t>Reasons could include 'lease not being renewed', 'geographically difficult to manage', 'low occupancy', 'building damage', etc.</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4" authorId="0" shapeId="0" xr:uid="{9F0BE615-8587-4210-B338-F1189EB66F8D}">
      <text>
        <r>
          <rPr>
            <b/>
            <sz val="9"/>
            <color indexed="81"/>
            <rFont val="Tahoma"/>
            <family val="2"/>
          </rPr>
          <t>This can be recorded at a point in time during the month (e.g., the number of FTE staff on last business day of month) or as an average for the whole month.</t>
        </r>
      </text>
    </comment>
    <comment ref="B15" authorId="0" shapeId="0" xr:uid="{3F9F5614-450F-401D-BAEF-532CE6C6068B}">
      <text>
        <r>
          <rPr>
            <b/>
            <sz val="9"/>
            <color indexed="81"/>
            <rFont val="Tahoma"/>
            <family val="2"/>
          </rPr>
          <t>This includes total salaries for all staff involved in delivering child care services.</t>
        </r>
      </text>
    </comment>
    <comment ref="B16" authorId="0" shapeId="0" xr:uid="{2CB7089E-C1C1-48AA-BDF3-905787DB5B01}">
      <text>
        <r>
          <rPr>
            <b/>
            <sz val="9"/>
            <color indexed="81"/>
            <rFont val="Tahoma"/>
            <family val="2"/>
          </rPr>
          <t xml:space="preserve">For reporting requirements, rent/leasing costs refer to the costs incurred by organisations for renting or leasing the physical spaces in which the child care service operates. 
These expenses could include such things as base rent, head office related costs, maintenance fees, licensing fees, school contribution costs or any fees you pay to your landlord. When such expenses are part of lease agreements, they should be included. 
Please advise N/A if you own all buildings that child care services operate from.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<sst xmlns="http://schemas.openxmlformats.org/spreadsheetml/2006/main" count="241" uniqueCount="219">
  <si>
    <t>Instructions | Large Provider Financial Input Report</t>
  </si>
  <si>
    <t>Introduction</t>
  </si>
  <si>
    <r>
      <t xml:space="preserve">From 1 July 2023, it is required by law that all large child care providers provide certain financial information. For the purposes of meeting financial reporting obligations, this </t>
    </r>
    <r>
      <rPr>
        <i/>
        <sz val="11"/>
        <rFont val="Calibri"/>
        <family val="2"/>
        <scheme val="minor"/>
      </rPr>
      <t>Large Provider Financial Input Report</t>
    </r>
    <r>
      <rPr>
        <sz val="11"/>
        <rFont val="Calibri"/>
        <family val="2"/>
        <scheme val="minor"/>
      </rPr>
      <t xml:space="preserve"> is considered to be the report required under section 203BA of the </t>
    </r>
    <r>
      <rPr>
        <i/>
        <sz val="11"/>
        <rFont val="Calibri"/>
        <family val="2"/>
        <scheme val="minor"/>
      </rPr>
      <t xml:space="preserve">A New Tax System (Family Assistance) (Administration) Act 1999 </t>
    </r>
    <r>
      <rPr>
        <sz val="11"/>
        <rFont val="Calibri"/>
        <family val="2"/>
        <scheme val="minor"/>
      </rPr>
      <t xml:space="preserve">(Administration Act). It is a condition for continued approval that a provider is financially viable and likely to remain so. 
You will need to provide financial information as listed in section 54AA of the </t>
    </r>
    <r>
      <rPr>
        <i/>
        <sz val="11"/>
        <rFont val="Calibri"/>
        <family val="2"/>
        <scheme val="minor"/>
      </rPr>
      <t>Child Care Subsidy Minister's Rules 2017</t>
    </r>
    <r>
      <rPr>
        <sz val="11"/>
        <rFont val="Calibri"/>
        <family val="2"/>
        <scheme val="minor"/>
      </rPr>
      <t xml:space="preserve">, including but not limited to a statement of financial position (i.e., profit and loss statements, balance sheet etc.), a statement of comprehensive income (cash flow statements), and changes in equity statement. This information is used by the Department of Education to assess the financial viability of large child care providers as required by the Family Assistance Law. 
Information will be stored on the Department of Education's Protected System. Certain information you provide may be provided to the Australian Children's Education &amp; Care Quality Authority (ACECQA), State and Territory Governments and published online on the Starting Blocks website under section 162B of the Family Assistance Administration Act. </t>
    </r>
  </si>
  <si>
    <t>Completing the report</t>
  </si>
  <si>
    <t>How to save the file</t>
  </si>
  <si>
    <r>
      <rPr>
        <b/>
        <sz val="11"/>
        <rFont val="Calibri"/>
        <family val="2"/>
        <scheme val="minor"/>
      </rPr>
      <t>Before you start,</t>
    </r>
    <r>
      <rPr>
        <sz val="11"/>
        <rFont val="Calibri"/>
        <family val="2"/>
        <scheme val="minor"/>
      </rPr>
      <t xml:space="preserve"> save the file as an Excel workbook (xlsx file). Please save as "[Insert Organisation name]_LPFIR_end of reporting period.xlsx" e.g. </t>
    </r>
    <r>
      <rPr>
        <i/>
        <sz val="11"/>
        <rFont val="Calibri"/>
        <family val="2"/>
        <scheme val="minor"/>
      </rPr>
      <t>Child care provider_LPFIR_30 June 2024.xlsx</t>
    </r>
  </si>
  <si>
    <t>How to complete the report</t>
  </si>
  <si>
    <r>
      <t xml:space="preserve">This </t>
    </r>
    <r>
      <rPr>
        <sz val="11"/>
        <rFont val="Calibri"/>
        <family val="2"/>
        <scheme val="minor"/>
      </rPr>
      <t>report contains 10 tabs that require input by the organisation.</t>
    </r>
    <r>
      <rPr>
        <b/>
        <sz val="11"/>
        <rFont val="Calibri"/>
        <family val="2"/>
        <scheme val="minor"/>
      </rPr>
      <t xml:space="preserve"> </t>
    </r>
    <r>
      <rPr>
        <sz val="11"/>
        <rFont val="Calibri"/>
        <family val="2"/>
        <scheme val="minor"/>
      </rPr>
      <t>All tabs and questions must be com</t>
    </r>
    <r>
      <rPr>
        <sz val="11"/>
        <color theme="1"/>
        <rFont val="Calibri"/>
        <family val="2"/>
        <scheme val="minor"/>
      </rPr>
      <t>pleted.</t>
    </r>
  </si>
  <si>
    <t>Tab 1</t>
  </si>
  <si>
    <t>1 Organisation Information</t>
  </si>
  <si>
    <t>Tab 2</t>
  </si>
  <si>
    <t>2.1 Provider List</t>
  </si>
  <si>
    <t>Tab 3</t>
  </si>
  <si>
    <t>2.2 Total Services</t>
  </si>
  <si>
    <t>Tab 4</t>
  </si>
  <si>
    <t>2.3 Services Purchased &amp; Opened</t>
  </si>
  <si>
    <t>Tab 5</t>
  </si>
  <si>
    <t>2.4 Services Sold &amp; Closed</t>
  </si>
  <si>
    <t>Tab 6</t>
  </si>
  <si>
    <t>2.5 Planned Service Movements</t>
  </si>
  <si>
    <t>Tab 7</t>
  </si>
  <si>
    <t>3.1 Financial Information</t>
  </si>
  <si>
    <t>Tab 8</t>
  </si>
  <si>
    <t>3.2 Child Care Related Figures</t>
  </si>
  <si>
    <t>Tab 9</t>
  </si>
  <si>
    <t>4 Document Checklist</t>
  </si>
  <si>
    <t>Tab 10</t>
  </si>
  <si>
    <t>5 Declaration</t>
  </si>
  <si>
    <t>All data entry fields have been colour coded as follows:</t>
  </si>
  <si>
    <t>Manual entry</t>
  </si>
  <si>
    <t>Select from the drop down list</t>
  </si>
  <si>
    <t>Completed automatically</t>
  </si>
  <si>
    <t>Check cell and ensure that this says "TRUE"</t>
  </si>
  <si>
    <t>Some cells contain a note with more guidance on the type of input required (see picture across).</t>
  </si>
  <si>
    <t>Next steps once complete</t>
  </si>
  <si>
    <r>
      <t xml:space="preserve">Once complete, please email the Large Provider Financial Input Report, </t>
    </r>
    <r>
      <rPr>
        <sz val="11"/>
        <rFont val="Calibri"/>
        <family val="2"/>
        <scheme val="minor"/>
      </rPr>
      <t>along with any other financial information you are providing (i.e., financial statements, Director's report, organisational structure etc.) to:</t>
    </r>
  </si>
  <si>
    <t>ECECFinancialViability@education.gov.au</t>
  </si>
  <si>
    <r>
      <t xml:space="preserve">Please ensure that you complete the </t>
    </r>
    <r>
      <rPr>
        <b/>
        <sz val="11"/>
        <color theme="1"/>
        <rFont val="Calibri"/>
        <family val="2"/>
        <scheme val="minor"/>
      </rPr>
      <t>declaration</t>
    </r>
    <r>
      <rPr>
        <sz val="11"/>
        <color theme="1"/>
        <rFont val="Calibri"/>
        <family val="2"/>
        <scheme val="minor"/>
      </rPr>
      <t xml:space="preserve"> and </t>
    </r>
    <r>
      <rPr>
        <b/>
        <sz val="11"/>
        <color theme="1"/>
        <rFont val="Calibri"/>
        <family val="2"/>
        <scheme val="minor"/>
      </rPr>
      <t>document checklist</t>
    </r>
    <r>
      <rPr>
        <sz val="11"/>
        <color theme="1"/>
        <rFont val="Calibri"/>
        <family val="2"/>
        <scheme val="minor"/>
      </rPr>
      <t xml:space="preserve"> prior to emailing your response. </t>
    </r>
  </si>
  <si>
    <t xml:space="preserve">Questions and assistance </t>
  </si>
  <si>
    <t>For further assistance, please email:</t>
  </si>
  <si>
    <t>Authority and Relevant Reporting Period</t>
  </si>
  <si>
    <t>All information provided must be in relation to the below reporting period:</t>
  </si>
  <si>
    <t>Period commencing:</t>
  </si>
  <si>
    <t>Period ending:</t>
  </si>
  <si>
    <r>
      <rPr>
        <b/>
        <sz val="11"/>
        <color rgb="FF000000"/>
        <rFont val="Calibri"/>
        <family val="2"/>
        <scheme val="minor"/>
      </rPr>
      <t xml:space="preserve">All references to ‘organisation’ in this worksheet are to the large provider specified in </t>
    </r>
    <r>
      <rPr>
        <b/>
        <i/>
        <sz val="11"/>
        <color rgb="FF000000"/>
        <rFont val="Calibri"/>
        <family val="2"/>
        <scheme val="minor"/>
      </rPr>
      <t>Section 1a – Organisation details</t>
    </r>
  </si>
  <si>
    <r>
      <rPr>
        <b/>
        <sz val="11"/>
        <rFont val="Calibri"/>
        <family val="2"/>
        <scheme val="minor"/>
      </rPr>
      <t xml:space="preserve">Financial information required in accordance with s 54AA(1) of the </t>
    </r>
    <r>
      <rPr>
        <b/>
        <i/>
        <sz val="11"/>
        <rFont val="Calibri"/>
        <family val="2"/>
        <scheme val="minor"/>
      </rPr>
      <t>Child Care Subsidy Minister's Rules 2017</t>
    </r>
    <r>
      <rPr>
        <b/>
        <sz val="11"/>
        <rFont val="Calibri"/>
        <family val="2"/>
        <scheme val="minor"/>
      </rPr>
      <t xml:space="preserve"> </t>
    </r>
    <r>
      <rPr>
        <sz val="11"/>
        <rFont val="Calibri"/>
        <family val="2"/>
        <scheme val="minor"/>
      </rPr>
      <t xml:space="preserve">
Financial information which must be reported to the department includes: 
•     a statement of financial position (for example, profit and loss statement, balance sheet (equity, assets, liabilities), cash flow statement)
•     a statement of comprehensive income
•     a statement of changes in equity
•     a statement of cash flows
•     details of rental arrangements for each child care service in respect of which the approved provider is approved
•     the amount of rent paid for each child care service in respect of which the approved provider is approved
•     if a Director’s report is produced, the Director’s report
•     if an Auditor’s report is produced, the Auditor’s report
•     information necessary for assessing whether the provider is and will remain financially viable
•     any other information necessary to assist in the understanding of the financial information listed in the dot points above. 
Examples of information that can be provided to assess a provider's financial viability may include information on the provider’s ability to meet all liabilities payable, debt guarantees from parent entities, movement in holdings of the provider’s child care services, impacts of events outside the provider’s control, other forms of business support available to the provider, changes in operating environment, and strategies the provider has implemented to maintain or improve its financial position.
</t>
    </r>
    <r>
      <rPr>
        <b/>
        <sz val="11"/>
        <rFont val="Calibri"/>
        <family val="2"/>
        <scheme val="minor"/>
      </rPr>
      <t>What is a large provider?</t>
    </r>
    <r>
      <rPr>
        <sz val="11"/>
        <rFont val="Calibri"/>
        <family val="2"/>
        <scheme val="minor"/>
      </rPr>
      <t xml:space="preserve">
A large provider is one that: 
•     operates 25 or more approved services
•     when combined with one or more related providers, the total number of approved services operated is 25 or more
•     plans to operate 25 or more approved services, either individually or when combined with a related provider. 
</t>
    </r>
    <r>
      <rPr>
        <b/>
        <sz val="11"/>
        <rFont val="Calibri"/>
        <family val="2"/>
        <scheme val="minor"/>
      </rPr>
      <t>When do large providers need to report?</t>
    </r>
    <r>
      <rPr>
        <sz val="11"/>
        <rFont val="Calibri"/>
        <family val="2"/>
        <scheme val="minor"/>
      </rPr>
      <t xml:space="preserve">
You must report within 4 months of the end of the financial reporting period. If you are a large provider and you report on a financial year, you must report within 4 months of 30 June (</t>
    </r>
    <r>
      <rPr>
        <b/>
        <sz val="11"/>
        <rFont val="Calibri"/>
        <family val="2"/>
        <scheme val="minor"/>
      </rPr>
      <t>1 November</t>
    </r>
    <r>
      <rPr>
        <sz val="11"/>
        <rFont val="Calibri"/>
        <family val="2"/>
        <scheme val="minor"/>
      </rPr>
      <t xml:space="preserve">). If you do your financial reporting on a calendar year, you must report within </t>
    </r>
    <r>
      <rPr>
        <strike/>
        <sz val="11"/>
        <rFont val="Calibri"/>
        <family val="2"/>
        <scheme val="minor"/>
      </rPr>
      <t>4</t>
    </r>
    <r>
      <rPr>
        <sz val="11"/>
        <rFont val="Calibri"/>
        <family val="2"/>
        <scheme val="minor"/>
      </rPr>
      <t xml:space="preserve"> months of 31 December (</t>
    </r>
    <r>
      <rPr>
        <b/>
        <sz val="11"/>
        <rFont val="Calibri"/>
        <family val="2"/>
        <scheme val="minor"/>
      </rPr>
      <t>1 May</t>
    </r>
    <r>
      <rPr>
        <sz val="11"/>
        <rFont val="Calibri"/>
        <family val="2"/>
        <scheme val="minor"/>
      </rPr>
      <t xml:space="preserve">). 
</t>
    </r>
    <r>
      <rPr>
        <b/>
        <sz val="11"/>
        <rFont val="Calibri"/>
        <family val="2"/>
        <scheme val="minor"/>
      </rPr>
      <t xml:space="preserve">
What are the consequences if large providers do not comply?</t>
    </r>
    <r>
      <rPr>
        <sz val="11"/>
        <rFont val="Calibri"/>
        <family val="2"/>
        <scheme val="minor"/>
      </rPr>
      <t xml:space="preserve"> 
Subsection 203BA(1) of the Administration Act compels you to provide the department with this information. Please be aware that this is a civil penalty provision, the contravention of which may result in a pecuniary penalty.
Any financial information disclosed should be true and accurate. Under sections 137.1 and 137.2 of the Criminal Code Act 1995 it is a serious offence to provide false or misleading information, or documents to the Commonwealth. The penalty for such an offence is 12 months imprisonment. 
Non-compliance may also result in breaching the conditions for continued provider approval under subsection 195A(3) of the Administration Act. Sanctions may be imposed for a breach of these conditions, including suspension or cancellation of approval, under section 195H of the Administration Act.  
If the information you provide raises any concerns about the financial viability of an approved provider, the department may engage an expert to carry out an independent audit in accordance with section 203C of the Administration Act. 
</t>
    </r>
    <r>
      <rPr>
        <b/>
        <sz val="11"/>
        <rFont val="Calibri"/>
        <family val="2"/>
        <scheme val="minor"/>
      </rPr>
      <t>Confidentiality and Privacy</t>
    </r>
    <r>
      <rPr>
        <sz val="11"/>
        <rFont val="Calibri"/>
        <family val="2"/>
        <scheme val="minor"/>
      </rPr>
      <t xml:space="preserve">
Your personal information is protected by law, including under the Privacy Act 1988 (Privacy Act). Personal information is information or an opinion about an identified individual or an individual who is reasonably identifiable.  The department acknowledges that the requested information may also be confidential and commercially sensitive. 
Any information provided in accordance with section 203BA will be handled in accordance with the confidentiality provisions set out in Part 6, Division 2 of the Administration Act. Access to the information will be restricted to officers with a legitimate business need to access the information. 
The disclosure of personal information by a person in response to the requirements under section 203BA is taken to be a disclosure that is authorised by the Administration Act. Section 204J of the Administration Act provides that the collection, use and disclosure of personal information is authorised for the purposes of the Privacy Act where reasonably necessary to assess a large child care provider's financial viability.
</t>
    </r>
  </si>
  <si>
    <t>Part 1</t>
  </si>
  <si>
    <t>Section 1a - Organisation details</t>
  </si>
  <si>
    <t xml:space="preserve">Legal name of organisation: </t>
  </si>
  <si>
    <t>Registered trading name of organisation:</t>
  </si>
  <si>
    <t>Preferred publishing name on StartingBlocks.gov.au</t>
  </si>
  <si>
    <t xml:space="preserve">Registered address of organisation (not a PO Box): </t>
  </si>
  <si>
    <t>Postal address of organisation:</t>
  </si>
  <si>
    <t>Australian Business Number (ABN):</t>
  </si>
  <si>
    <t>Australian Company Number (ACN), if applicable:</t>
  </si>
  <si>
    <t>Entity structure:</t>
  </si>
  <si>
    <t>If Other, please specify:</t>
  </si>
  <si>
    <t>Profit status:</t>
  </si>
  <si>
    <t>Organisation's Contact Details</t>
  </si>
  <si>
    <t>Name:</t>
  </si>
  <si>
    <t>Position:</t>
  </si>
  <si>
    <t>Email:</t>
  </si>
  <si>
    <t>Phone number:</t>
  </si>
  <si>
    <t>Ultimate Holding Entity</t>
  </si>
  <si>
    <t xml:space="preserve">Did the organisation have an Ultimate Holding Entity at any time during the reporting period? </t>
  </si>
  <si>
    <t>If Yes, please provide details of the legal name and ABN or ACN of the Ultimate Holding Entity (if applicable)</t>
  </si>
  <si>
    <t>If Yes, does this entity guarantee the payment of the provider's obligations?</t>
  </si>
  <si>
    <t xml:space="preserve">Did ownership of the organisation change at any time during the reporting period? </t>
  </si>
  <si>
    <t>If Yes, please provide details.</t>
  </si>
  <si>
    <t>What is the primary form of child care provided by the organisation?</t>
  </si>
  <si>
    <t>How many services offer the primary form of care provided by the organisation?</t>
  </si>
  <si>
    <r>
      <rPr>
        <b/>
        <u/>
        <sz val="11"/>
        <rFont val="Calibri"/>
        <family val="2"/>
        <scheme val="minor"/>
      </rPr>
      <t>For organisations with an Ultimate Holding Entity only</t>
    </r>
    <r>
      <rPr>
        <sz val="11"/>
        <rFont val="Calibri"/>
        <family val="2"/>
        <scheme val="minor"/>
      </rPr>
      <t xml:space="preserve"> - please attach a diagram to your response email illustrating the ownership structure of the organisation and percentage of ownership held by each person/entity at the end of the reporting period.</t>
    </r>
  </si>
  <si>
    <t>Directors and Relevant Persons</t>
  </si>
  <si>
    <t>Note: ‘Relevant persons’ are persons who have a direct or indirect interest in the organisation, with the potential to exert influence over the management or operation of the organisation. This includes Owners, Directors, Partners, Office Bearers, Councillors, and Trustees.</t>
  </si>
  <si>
    <t>Full Name</t>
  </si>
  <si>
    <t>Date of Birth 
(DD/MM/YYYY)</t>
  </si>
  <si>
    <t>Years in Position</t>
  </si>
  <si>
    <t>Position</t>
  </si>
  <si>
    <r>
      <t xml:space="preserve">For additional 'Relevant persons', please include in a list as a further attachment to your report and note this in tab </t>
    </r>
    <r>
      <rPr>
        <b/>
        <sz val="11"/>
        <color theme="1"/>
        <rFont val="Calibri"/>
        <family val="2"/>
        <scheme val="minor"/>
      </rPr>
      <t>4. Document List</t>
    </r>
    <r>
      <rPr>
        <sz val="11"/>
        <color theme="1"/>
        <rFont val="Calibri"/>
        <family val="2"/>
        <scheme val="minor"/>
      </rPr>
      <t>.</t>
    </r>
  </si>
  <si>
    <t>Section 1b - Trust details</t>
  </si>
  <si>
    <t xml:space="preserve">Was the organisation associated with a trust, and/or acted as trustee for that trust, at any time during the reporting period? </t>
  </si>
  <si>
    <t>If Yes, please provide details of the trust (name and type [e.g. Discretionary, Unit Trust, Public Benevolent Institution]).</t>
  </si>
  <si>
    <t xml:space="preserve">Does the organisation plan to become associated with a trust, or act as trustee for that trust, at any time during the upcoming 12 months? </t>
  </si>
  <si>
    <t>Section 1c - Debt</t>
  </si>
  <si>
    <t xml:space="preserve">Did the organisation fail to pay an instalment of a debt on time at any time during the reporting period? </t>
  </si>
  <si>
    <t>If Yes, please provide details of what occurred, including mitigating actions the organisation may have taken and how the situation has been resolved.</t>
  </si>
  <si>
    <t xml:space="preserve">Is there a likelihood that the organisation will fail to pay an instalment of a debt on time at any time during the upcoming 12 months? </t>
  </si>
  <si>
    <t>If Yes, please provide details of what is expected to occur, including mitigating actions the organisation may take and how the situation will be resolved.</t>
  </si>
  <si>
    <t xml:space="preserve">Did the organisation guarantee the debts of any person and/or entity at any time during the reporting period? </t>
  </si>
  <si>
    <t>If Yes, please provide a description of the guarantee and the amount that was guaranteed.</t>
  </si>
  <si>
    <t xml:space="preserve">Is the organisation planning to guarantee the debts of any person and/or entity at any time during the upcoming 12 months? </t>
  </si>
  <si>
    <t>If Yes, please provide a description of the guarantee and the amount that will be guaranteed.</t>
  </si>
  <si>
    <t>Did the organisation owe a debt to, or was it owed a debt by, another person and/or entity that was associated with the organisation at any time during the reporting period?</t>
  </si>
  <si>
    <t>If Yes, provide details of the debt(s) and the name and ABN or ACN of the other person and/or entity.</t>
  </si>
  <si>
    <t xml:space="preserve">Is the organisation likely to owe a debt to, or be owed a debt by, another person and/or entity who is associated with the organisation at any time during the upcoming 12 months? </t>
  </si>
  <si>
    <t>Section 1d - Insolvency</t>
  </si>
  <si>
    <t xml:space="preserve">Was any owner or relevant persons (as defined in 1a) of the organisation involved in insolvency proceedings at any time during the reporting period? </t>
  </si>
  <si>
    <t>If Yes, please provide the name of the owner of the organisation, a description of the insolvency event, and state the effect of this, if any, on the child care services provided by the organisation.</t>
  </si>
  <si>
    <t>Is any owner or relevant persons (as defined in 1a) of the organisation likely to be involved in insolvency proceedings at any time during the upcoming 12 months?</t>
  </si>
  <si>
    <t>Section 1e - Changes in Financial Position</t>
  </si>
  <si>
    <r>
      <t xml:space="preserve">Have any material changes to the financial situation of the organisation </t>
    </r>
    <r>
      <rPr>
        <sz val="11"/>
        <rFont val="Calibri"/>
        <family val="2"/>
        <scheme val="minor"/>
      </rPr>
      <t>occurred</t>
    </r>
    <r>
      <rPr>
        <sz val="11"/>
        <color theme="1"/>
        <rFont val="Calibri"/>
        <family val="2"/>
        <scheme val="minor"/>
      </rPr>
      <t xml:space="preserve"> since the organisation last provided financial information to the department?</t>
    </r>
  </si>
  <si>
    <t>If Yes, please provide a description of the material changes to the financial situation.</t>
  </si>
  <si>
    <t>Are any material changes to the financial situation of the organisation likely to arise during the upcoming 12 months?</t>
  </si>
  <si>
    <t>Section 1f - Other Business Activities</t>
  </si>
  <si>
    <r>
      <t xml:space="preserve">Please list other business activities the organisation undertakes outside of child care and the percentage of total revenue. If the exact percentage is not known, please provide an estimate.
</t>
    </r>
    <r>
      <rPr>
        <i/>
        <sz val="11"/>
        <rFont val="Calibri"/>
        <family val="2"/>
        <scheme val="minor"/>
      </rPr>
      <t xml:space="preserve">
Note:</t>
    </r>
    <r>
      <rPr>
        <sz val="11"/>
        <rFont val="Calibri"/>
        <family val="2"/>
        <scheme val="minor"/>
      </rPr>
      <t xml:space="preserve"> </t>
    </r>
    <r>
      <rPr>
        <i/>
        <sz val="11"/>
        <rFont val="Calibri"/>
        <family val="2"/>
        <scheme val="minor"/>
      </rPr>
      <t>Kindergarten and preschool services are not eligible for child care subsidy and hence should be classified as other business activities.</t>
    </r>
  </si>
  <si>
    <t>Other Business Activities</t>
  </si>
  <si>
    <t>% of Total Revenue</t>
  </si>
  <si>
    <t>Section 1g - Funding Sources</t>
  </si>
  <si>
    <t>Is the provider able to rely on other forms of business support to facilitate business continuity?</t>
  </si>
  <si>
    <t>If yes, please provide details.</t>
  </si>
  <si>
    <t>Section 1h - Events Outside the Provider's Control</t>
  </si>
  <si>
    <t>Was the provider subject to the impacts of natural events such as floods, bushfires, pandemics or workforce issues?</t>
  </si>
  <si>
    <t>Did these events have a significant effect on the business operation?</t>
  </si>
  <si>
    <t>Section 1i - Compliance and Risk</t>
  </si>
  <si>
    <t>Has the organisation had any compliance issues or breaches with other state or federal government agencies or had any child safety breaches?</t>
  </si>
  <si>
    <t xml:space="preserve">What are the demographic factors, government initiatives, market trends/changes or social changes that are likely to affect the organisation? </t>
  </si>
  <si>
    <t>What mitigation strategies and/or contingency plans does the organisation have in place (or are considering) to deal with unforeseen events (pandemics, natural disasters) or changes (such as demographic factors, government initiatives, social changes) that may impact an organisations' operations or financial viability?</t>
  </si>
  <si>
    <t>Section 2a - Provider details</t>
  </si>
  <si>
    <r>
      <t xml:space="preserve">Please provide details for your provider and all other </t>
    </r>
    <r>
      <rPr>
        <b/>
        <sz val="11"/>
        <color theme="1"/>
        <rFont val="Calibri"/>
        <family val="2"/>
        <scheme val="minor"/>
      </rPr>
      <t>related providers</t>
    </r>
    <r>
      <rPr>
        <sz val="11"/>
        <color theme="1"/>
        <rFont val="Calibri"/>
        <family val="2"/>
        <scheme val="minor"/>
      </rPr>
      <t>. A related provider is a provider that: 
•     both providers have at least 25% of persons with management or control (PMCs) in common;
•     one provider owns 15% or more of the other;
•     one provider is entitled to receive 15% or more of any dividends paid by another provider.</t>
    </r>
  </si>
  <si>
    <t>Name of provider</t>
  </si>
  <si>
    <t xml:space="preserve">Number of services </t>
  </si>
  <si>
    <t>ABN</t>
  </si>
  <si>
    <t>ACN</t>
  </si>
  <si>
    <t>Profit status</t>
  </si>
  <si>
    <r>
      <t xml:space="preserve">For additional providers, please include in a list as a further attachment to your report and note this in tab </t>
    </r>
    <r>
      <rPr>
        <b/>
        <sz val="10"/>
        <color theme="1"/>
        <rFont val="Calibri"/>
        <family val="2"/>
        <scheme val="minor"/>
      </rPr>
      <t>4. Document List</t>
    </r>
    <r>
      <rPr>
        <sz val="10"/>
        <color theme="1"/>
        <rFont val="Calibri"/>
        <family val="2"/>
        <scheme val="minor"/>
      </rPr>
      <t>.</t>
    </r>
  </si>
  <si>
    <t>Section 2b  - Child Care Services - Summary</t>
  </si>
  <si>
    <t>Kindergarten and preschool services are not eligible for child care subsidy and hence should not be included in the number of services.</t>
  </si>
  <si>
    <t>Section 2b  - Child Care Services</t>
  </si>
  <si>
    <t>Services Purchased &amp; Opened</t>
  </si>
  <si>
    <t>Name of service</t>
  </si>
  <si>
    <t>Address of service</t>
  </si>
  <si>
    <t>Maximum number of licensed places</t>
  </si>
  <si>
    <t>Date the service commenced operation 
(DD/MM/YYYY)</t>
  </si>
  <si>
    <t>Reason(s) for purchase/opening</t>
  </si>
  <si>
    <t>Previous provider name (if purchased, otherwise leave blank)</t>
  </si>
  <si>
    <t>Care Type</t>
  </si>
  <si>
    <r>
      <t xml:space="preserve">For additional services purchased or opened, please include in a list as a further attachment to your report and note this in tab </t>
    </r>
    <r>
      <rPr>
        <b/>
        <sz val="10"/>
        <color theme="1"/>
        <rFont val="Calibri"/>
        <family val="2"/>
        <scheme val="minor"/>
      </rPr>
      <t>4. Document List</t>
    </r>
    <r>
      <rPr>
        <sz val="10"/>
        <color theme="1"/>
        <rFont val="Calibri"/>
        <family val="2"/>
        <scheme val="minor"/>
      </rPr>
      <t>.</t>
    </r>
  </si>
  <si>
    <t>Services Sold &amp; Closed</t>
  </si>
  <si>
    <t>Date the service was sold or closed 
(DD/MM/YYYY)</t>
  </si>
  <si>
    <t>Reason(s) for selling/closing</t>
  </si>
  <si>
    <t>If sold, who bought the service (include ABN or ACN if applicable)</t>
  </si>
  <si>
    <r>
      <t xml:space="preserve">For additional services sold or closed, please include in a list as a further attachment to your report and note this in tab </t>
    </r>
    <r>
      <rPr>
        <b/>
        <sz val="10"/>
        <color theme="1"/>
        <rFont val="Calibri"/>
        <family val="2"/>
        <scheme val="minor"/>
      </rPr>
      <t>4. Document List</t>
    </r>
    <r>
      <rPr>
        <sz val="10"/>
        <color theme="1"/>
        <rFont val="Calibri"/>
        <family val="2"/>
        <scheme val="minor"/>
      </rPr>
      <t>.</t>
    </r>
  </si>
  <si>
    <t>Planned movements in Child Care Services</t>
  </si>
  <si>
    <t>Planned movements includes a plan of the organisation:
•     To commence operating or cease operating a child care service
•     To relocate one of its child care services
•     To expand or reduce the capacity of one of its services.
Planned movements should be reported where they involve real or actual steps taken by the organisation, or formal planning, for example:
•     A provider enters into an agreement for the planned movement (e.g., a business sale agreement)
•     A provider enters an agreement that is preparatory to the movement (e.g., purchases property or enters a lease for a child care service; seeks Expressions of Interest for the sale of a child care service)
•     The planned movement is included in a plan that has been endorsed by a person with management or control of the provider (e.g., in a business plan or budget).</t>
  </si>
  <si>
    <t>Type of Planned Movement</t>
  </si>
  <si>
    <t>Centre-Based Day Care
(CBDC)</t>
  </si>
  <si>
    <t>Outside School Hours Care
(OSHC)</t>
  </si>
  <si>
    <t>Family Day Care 
(FDC)</t>
  </si>
  <si>
    <t>In Home Care
(IHC)</t>
  </si>
  <si>
    <t>Other</t>
  </si>
  <si>
    <t>Total</t>
  </si>
  <si>
    <t>Planned number of services to be purchased</t>
  </si>
  <si>
    <t>Planned number of services to be opened</t>
  </si>
  <si>
    <t>Planned number of services to be sold</t>
  </si>
  <si>
    <t>Planned number of services to be closed</t>
  </si>
  <si>
    <t>Part 3</t>
  </si>
  <si>
    <t>Section 3a - Financial Statement Information</t>
  </si>
  <si>
    <t>Statement of Profit or Loss</t>
  </si>
  <si>
    <t>Revenue</t>
  </si>
  <si>
    <t>EBIT</t>
  </si>
  <si>
    <t xml:space="preserve">  EBIT - Earnings before interest and taxes</t>
  </si>
  <si>
    <t>Depreciation and Amortisation Expense</t>
  </si>
  <si>
    <t>EBITDA</t>
  </si>
  <si>
    <t xml:space="preserve">  EBITDA - Earnings before interest, taxes, depreciation and amortisation</t>
  </si>
  <si>
    <t xml:space="preserve">Interest Expense </t>
  </si>
  <si>
    <t xml:space="preserve">Income Tax </t>
  </si>
  <si>
    <t>NPAT</t>
  </si>
  <si>
    <t xml:space="preserve">  NPAT - Net Profit After Tax</t>
  </si>
  <si>
    <t>Statement of Financial Position</t>
  </si>
  <si>
    <t>Opening Total Assets</t>
  </si>
  <si>
    <t xml:space="preserve">  Total Assets at the start of the reporting period</t>
  </si>
  <si>
    <r>
      <rPr>
        <sz val="11"/>
        <rFont val="Calibri"/>
        <family val="2"/>
        <scheme val="minor"/>
      </rPr>
      <t>Opening</t>
    </r>
    <r>
      <rPr>
        <sz val="11"/>
        <color theme="1"/>
        <rFont val="Calibri"/>
        <family val="2"/>
        <scheme val="minor"/>
      </rPr>
      <t xml:space="preserve"> Total Equity</t>
    </r>
  </si>
  <si>
    <t xml:space="preserve">  Total Equity at the start of the reporting period</t>
  </si>
  <si>
    <t>Current Assets</t>
  </si>
  <si>
    <t>Intangible Assets</t>
  </si>
  <si>
    <t>Closing Total Assets</t>
  </si>
  <si>
    <t xml:space="preserve">  Total Assets at the end of the reporting period</t>
  </si>
  <si>
    <t>Total Debt</t>
  </si>
  <si>
    <t xml:space="preserve">  Debt encompasses financial obligations or liabilities that arise from borrowing activities. Provide information regarding debt as it would be presented in your financial statements.</t>
  </si>
  <si>
    <t>Current Liabilities</t>
  </si>
  <si>
    <t>Total Liabilities</t>
  </si>
  <si>
    <t>Closing Total Equity</t>
  </si>
  <si>
    <t xml:space="preserve">  Total Equity at the end of the reporting period</t>
  </si>
  <si>
    <t>Statement of Cash Flows</t>
  </si>
  <si>
    <t>Cash Flow from Operating Activities</t>
  </si>
  <si>
    <t>Cash Flow from Investing Activities</t>
  </si>
  <si>
    <t>Cash Flow from Financing Activities</t>
  </si>
  <si>
    <t>Net Cash Flow</t>
  </si>
  <si>
    <t xml:space="preserve">  Net Cash Flow at the end of the reporting period</t>
  </si>
  <si>
    <t>Cash and Cash Equivalents at Year End</t>
  </si>
  <si>
    <t xml:space="preserve">  Total Cash and Cash Equivalents at the end of the reporting period</t>
  </si>
  <si>
    <t>Section 3b - Figures for Child Care services</t>
  </si>
  <si>
    <r>
      <t xml:space="preserve">Note: </t>
    </r>
    <r>
      <rPr>
        <i/>
        <sz val="11"/>
        <color theme="1"/>
        <rFont val="Calibri"/>
        <family val="2"/>
        <scheme val="minor"/>
      </rPr>
      <t>Please ignore surplus columns if your reporting period is only six months.</t>
    </r>
  </si>
  <si>
    <t>Month</t>
  </si>
  <si>
    <t>Total/Average</t>
  </si>
  <si>
    <t>Number of child care related staff (fulltime equivalent basis)</t>
  </si>
  <si>
    <t>Total monthly salaries paid for child care related staff</t>
  </si>
  <si>
    <t xml:space="preserve"> Total monthly rental/leasing costs to occupy the premises attributed to child care services</t>
  </si>
  <si>
    <t>Total monthly revenue earned from the provision of child care services</t>
  </si>
  <si>
    <t>Occupancy rate for all child care services (percentage of all available licensed places)</t>
  </si>
  <si>
    <t>Please complete the table below to identify and confirm the documents you are providing as part of your report.</t>
  </si>
  <si>
    <t>Supporting Document</t>
  </si>
  <si>
    <t>Attached to Email</t>
  </si>
  <si>
    <t>Not Applicable</t>
  </si>
  <si>
    <t>Financial Statements</t>
  </si>
  <si>
    <t>Statement of Comprehensive Income</t>
  </si>
  <si>
    <t>Statement of Changes in Equity</t>
  </si>
  <si>
    <t>Director’s Report</t>
  </si>
  <si>
    <t>Auditor’s Report (if one is produced)</t>
  </si>
  <si>
    <t xml:space="preserve">Ultimate Holding Entity diagram/organisation structure </t>
  </si>
  <si>
    <t>List of Additional Providers</t>
  </si>
  <si>
    <t>List of Additional Services Purchased &amp; Opened</t>
  </si>
  <si>
    <t>List of Additional Services Sold &amp; Closed</t>
  </si>
  <si>
    <t xml:space="preserve">Please list any other attachments not listed above in the table below. Other attachments can include any other information necessary for assessing whether the provider is and will remain financially viable, and any information necessary to assist in the understanding of any financial information provided. </t>
  </si>
  <si>
    <r>
      <t xml:space="preserve">I understand I am required to provide a report and other financial information to the Department of Education (the department), as required under the </t>
    </r>
    <r>
      <rPr>
        <i/>
        <sz val="11"/>
        <color theme="1"/>
        <rFont val="Calibri"/>
        <family val="2"/>
        <scheme val="minor"/>
      </rPr>
      <t>A New Tax System (Family Assistance) (Administration) Act 1999</t>
    </r>
    <r>
      <rPr>
        <sz val="11"/>
        <color theme="1"/>
        <rFont val="Calibri"/>
        <family val="2"/>
        <scheme val="minor"/>
      </rPr>
      <t xml:space="preserve"> (Administration Act), to assist the department in determining whether, I, as a large provider, am financially viable and will be likely to remain so. 
I understand the department may disclose some of my information to the Australian Children's Education and Care Quality Authority (ACECQA), which will be published on the Starting Blocks website (StartingBlocks.gov.au) to uplift transparency in the child care sector and equip families with more information about the child care services they access.
I am aware that failing to provide the information required in this spreadsheet, as required by section 203BA of the Administration Act, may constitute non-compliance with the family assistance law and may result in a civil penalty.
I declare that: 
•	     The information I have given on the Large Provider Financial Input Report and on any other attachments is true and accurate
•	     I am aware financial information provided may be shared to ACECQA, State and Territory Governments and published on the Starting Blocks website
•	     I am aware that knowingly providing a false or misleading statement is a criminal offence and may carry a penalty of up to 12 months imprisonment.
</t>
    </r>
  </si>
  <si>
    <t>Full name of person making declaration:</t>
  </si>
  <si>
    <t>Title:</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</si>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</sst>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
    <numFmt numFmtId="165" formatCode="_-* #,##0_-;\-* #,##0_-;_-* &quot;-&quot;??_-;_-@_-"/>
  </numFmts>
  <fonts count="39">
    <font>
      <sz val="11"/>
      <color theme="1"/>
      <name val="Calibri"/>
      <family val="2"/>
      <scheme val="minor"/>
    </font>
    <font>
      <sz val="11"/>
      <color rgb="FF3F3F76"/>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b/>
      <i/>
      <sz val="11"/>
      <color theme="1"/>
      <name val="Calibri"/>
      <family val="2"/>
      <scheme val="minor"/>
    </font>
    <font>
      <i/>
      <sz val="11"/>
      <color rgb="FF808080"/>
      <name val="Calibri"/>
      <family val="2"/>
      <scheme val="minor"/>
    </font>
    <font>
      <sz val="11"/>
      <color theme="1"/>
      <name val="Calibri"/>
      <family val="2"/>
      <scheme val="minor"/>
    </font>
    <font>
      <i/>
      <sz val="11"/>
      <color theme="1"/>
      <name val="Calibri"/>
      <family val="2"/>
      <scheme val="minor"/>
    </font>
    <font>
      <sz val="6"/>
      <color rgb="FF040C28"/>
      <name val="Arial"/>
      <family val="2"/>
    </font>
    <font>
      <b/>
      <sz val="9"/>
      <color indexed="81"/>
      <name val="Tahoma"/>
      <family val="2"/>
    </font>
    <font>
      <b/>
      <sz val="11"/>
      <color rgb="FFFF0000"/>
      <name val="Calibri"/>
      <family val="2"/>
      <scheme val="minor"/>
    </font>
    <font>
      <sz val="11"/>
      <name val="Calibri"/>
      <family val="2"/>
      <scheme val="minor"/>
    </font>
    <font>
      <u/>
      <sz val="11"/>
      <color theme="10"/>
      <name val="Calibri"/>
      <family val="2"/>
      <scheme val="minor"/>
    </font>
    <font>
      <b/>
      <i/>
      <sz val="14"/>
      <color rgb="FF55437E"/>
      <name val="Calibri"/>
      <family val="2"/>
      <scheme val="minor"/>
    </font>
    <font>
      <b/>
      <sz val="16"/>
      <color rgb="FF008599"/>
      <name val="Calibri"/>
      <family val="2"/>
      <scheme val="minor"/>
    </font>
    <font>
      <b/>
      <u/>
      <sz val="20"/>
      <color rgb="FF00254A"/>
      <name val="Calibri"/>
      <family val="2"/>
      <scheme val="minor"/>
    </font>
    <font>
      <b/>
      <sz val="12"/>
      <color rgb="FF47BFAF"/>
      <name val="Calibri"/>
      <family val="2"/>
      <scheme val="minor"/>
    </font>
    <font>
      <b/>
      <sz val="14"/>
      <color theme="1"/>
      <name val="Calibri"/>
      <family val="2"/>
      <scheme val="minor"/>
    </font>
    <font>
      <sz val="14"/>
      <color theme="1"/>
      <name val="Calibri"/>
      <family val="2"/>
      <scheme val="minor"/>
    </font>
    <font>
      <sz val="14"/>
      <color rgb="FFFF0000"/>
      <name val="Calibri"/>
      <family val="2"/>
      <scheme val="minor"/>
    </font>
    <font>
      <sz val="16"/>
      <color theme="1"/>
      <name val="Calibri"/>
      <family val="2"/>
      <scheme val="minor"/>
    </font>
    <font>
      <b/>
      <sz val="11"/>
      <name val="Calibri"/>
      <family val="2"/>
      <scheme val="minor"/>
    </font>
    <font>
      <i/>
      <sz val="11"/>
      <color theme="0" tint="-0.499984740745262"/>
      <name val="Calibri"/>
      <family val="2"/>
      <scheme val="minor"/>
    </font>
    <font>
      <i/>
      <sz val="11"/>
      <name val="Calibri"/>
      <family val="2"/>
      <scheme val="minor"/>
    </font>
    <font>
      <sz val="9"/>
      <color indexed="81"/>
      <name val="Tahoma"/>
      <family val="2"/>
    </font>
    <font>
      <i/>
      <sz val="11"/>
      <color theme="1" tint="0.499984740745262"/>
      <name val="Calibri"/>
      <family val="2"/>
      <scheme val="minor"/>
    </font>
    <font>
      <b/>
      <i/>
      <sz val="11"/>
      <color theme="0"/>
      <name val="Calibri"/>
      <family val="2"/>
      <scheme val="minor"/>
    </font>
    <font>
      <b/>
      <sz val="11"/>
      <color rgb="FF3F3F76"/>
      <name val="Calibri"/>
      <family val="2"/>
      <scheme val="minor"/>
    </font>
    <font>
      <b/>
      <u/>
      <sz val="1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strike/>
      <sz val="11"/>
      <name val="Calibri"/>
      <family val="2"/>
      <scheme val="minor"/>
    </font>
    <font>
      <i/>
      <sz val="10"/>
      <color theme="1"/>
      <name val="Calibri"/>
      <family val="2"/>
      <scheme val="minor"/>
    </font>
    <font>
      <sz val="12"/>
      <color theme="1"/>
      <name val="Calibri"/>
      <family val="2"/>
      <scheme val="minor"/>
    </font>
    <font>
      <b/>
      <sz val="11"/>
      <color rgb="FF000000"/>
      <name val="Calibri"/>
      <family val="2"/>
      <scheme val="minor"/>
    </font>
    <font>
      <b/>
      <i/>
      <sz val="11"/>
      <color rgb="FF000000"/>
      <name val="Calibri"/>
      <family val="2"/>
      <scheme val="minor"/>
    </font>
    <font>
      <b/>
      <i/>
      <sz val="11"/>
      <name val="Calibri"/>
      <family val="2"/>
      <scheme val="minor"/>
    </font>
  </fonts>
  <fills count="12">
    <fill>
      <patternFill patternType="none"/>
    </fill>
    <fill>
      <patternFill patternType="gray125"/>
    </fill>
    <fill>
      <patternFill patternType="solid">
        <fgColor rgb="FFA5A5A5"/>
      </patternFill>
    </fill>
    <fill>
      <patternFill patternType="solid">
        <fgColor rgb="FFC5EEFB"/>
        <bgColor indexed="64"/>
      </patternFill>
    </fill>
    <fill>
      <patternFill patternType="solid">
        <fgColor rgb="FFFAC6C6"/>
        <bgColor indexed="64"/>
      </patternFill>
    </fill>
    <fill>
      <patternFill patternType="solid">
        <fgColor rgb="FF55437E"/>
        <bgColor indexed="64"/>
      </patternFill>
    </fill>
    <fill>
      <patternFill patternType="solid">
        <fgColor rgb="FFDFE1DF"/>
        <bgColor indexed="64"/>
      </patternFill>
    </fill>
    <fill>
      <patternFill patternType="solid">
        <fgColor theme="0" tint="-0.499984740745262"/>
        <bgColor indexed="64"/>
      </patternFill>
    </fill>
    <fill>
      <patternFill patternType="solid">
        <fgColor theme="4"/>
        <bgColor theme="4"/>
      </patternFill>
    </fill>
    <fill>
      <patternFill patternType="solid">
        <fgColor theme="4"/>
        <bgColor indexed="64"/>
      </patternFill>
    </fill>
    <fill>
      <patternFill patternType="solid">
        <fgColor theme="6" tint="0.79998168889431442"/>
        <bgColor indexed="64"/>
      </patternFill>
    </fill>
    <fill>
      <patternFill patternType="solid">
        <fgColor theme="0"/>
        <bgColor indexed="64"/>
      </patternFill>
    </fill>
  </fills>
  <borders count="2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style="thin">
        <color rgb="FF7F7F7F"/>
      </right>
      <top style="thin">
        <color rgb="FF7F7F7F"/>
      </top>
      <bottom style="thin">
        <color rgb="FF7F7F7F"/>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rgb="FF7F7F7F"/>
      </left>
      <right/>
      <top style="thin">
        <color rgb="FF7F7F7F"/>
      </top>
      <bottom style="thin">
        <color rgb="FF7F7F7F"/>
      </bottom>
      <diagonal/>
    </border>
    <border>
      <left style="thin">
        <color rgb="FF7F7F7F"/>
      </left>
      <right/>
      <top style="thin">
        <color indexed="64"/>
      </top>
      <bottom style="thin">
        <color rgb="FF7F7F7F"/>
      </bottom>
      <diagonal/>
    </border>
    <border>
      <left/>
      <right/>
      <top style="thin">
        <color indexed="64"/>
      </top>
      <bottom style="thin">
        <color rgb="FF7F7F7F"/>
      </bottom>
      <diagonal/>
    </border>
    <border>
      <left/>
      <right style="thin">
        <color rgb="FF7F7F7F"/>
      </right>
      <top style="thin">
        <color indexed="64"/>
      </top>
      <bottom style="thin">
        <color rgb="FF7F7F7F"/>
      </bottom>
      <diagonal/>
    </border>
    <border>
      <left/>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5">
    <xf numFmtId="0" fontId="0" fillId="0" borderId="0"/>
    <xf numFmtId="0" fontId="1" fillId="3" borderId="1" applyNumberFormat="0" applyAlignment="0" applyProtection="0"/>
    <xf numFmtId="0" fontId="2" fillId="5" borderId="1" applyNumberFormat="0" applyAlignment="0" applyProtection="0"/>
    <xf numFmtId="0" fontId="2" fillId="2" borderId="2" applyNumberFormat="0" applyAlignment="0" applyProtection="0"/>
    <xf numFmtId="0" fontId="3" fillId="0" borderId="0" applyNumberFormat="0" applyFill="0" applyBorder="0" applyAlignment="0" applyProtection="0"/>
    <xf numFmtId="0" fontId="16" fillId="0" borderId="0" applyNumberFormat="0" applyFill="0" applyAlignment="0" applyProtection="0"/>
    <xf numFmtId="0" fontId="14" fillId="0" borderId="0" applyNumberFormat="0" applyFill="0" applyAlignment="0" applyProtection="0"/>
    <xf numFmtId="0" fontId="7" fillId="4" borderId="7" applyNumberFormat="0" applyFont="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5" fillId="0" borderId="0" applyNumberFormat="0" applyFill="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2" fillId="6" borderId="3" applyNumberFormat="0" applyAlignment="0" applyProtection="0"/>
  </cellStyleXfs>
  <cellXfs count="134">
    <xf numFmtId="0" fontId="0" fillId="0" borderId="0" xfId="0"/>
    <xf numFmtId="0" fontId="4" fillId="0" borderId="0" xfId="0" applyFont="1"/>
    <xf numFmtId="0" fontId="3" fillId="0" borderId="0" xfId="4"/>
    <xf numFmtId="0" fontId="1" fillId="3" borderId="1" xfId="1"/>
    <xf numFmtId="0" fontId="2" fillId="5" borderId="1" xfId="2"/>
    <xf numFmtId="0" fontId="0" fillId="4" borderId="7" xfId="7" applyFont="1"/>
    <xf numFmtId="0" fontId="16" fillId="0" borderId="0" xfId="5"/>
    <xf numFmtId="0" fontId="0" fillId="0" borderId="0" xfId="0" applyAlignment="1">
      <alignment wrapText="1"/>
    </xf>
    <xf numFmtId="14" fontId="16" fillId="0" borderId="0" xfId="5" applyNumberFormat="1"/>
    <xf numFmtId="0" fontId="14" fillId="0" borderId="0" xfId="6"/>
    <xf numFmtId="0" fontId="15" fillId="0" borderId="0" xfId="11"/>
    <xf numFmtId="0" fontId="8" fillId="0" borderId="0" xfId="0" applyFont="1"/>
    <xf numFmtId="0" fontId="0" fillId="0" borderId="0" xfId="0" applyAlignment="1">
      <alignment horizontal="left" vertical="center"/>
    </xf>
    <xf numFmtId="0" fontId="18" fillId="0" borderId="0" xfId="0" applyFont="1"/>
    <xf numFmtId="0" fontId="19" fillId="0" borderId="0" xfId="0" applyFont="1"/>
    <xf numFmtId="14" fontId="21" fillId="0" borderId="0" xfId="0" applyNumberFormat="1" applyFont="1"/>
    <xf numFmtId="0" fontId="0" fillId="4" borderId="7" xfId="7" applyFont="1" applyProtection="1">
      <protection locked="0"/>
    </xf>
    <xf numFmtId="0" fontId="1" fillId="3" borderId="1" xfId="1" applyAlignment="1" applyProtection="1">
      <alignment horizontal="center" vertical="center" wrapText="1"/>
      <protection locked="0"/>
    </xf>
    <xf numFmtId="0" fontId="11" fillId="0" borderId="0" xfId="0" applyFont="1"/>
    <xf numFmtId="0" fontId="1" fillId="3" borderId="1" xfId="1" applyAlignment="1" applyProtection="1">
      <alignment wrapText="1"/>
      <protection locked="0"/>
    </xf>
    <xf numFmtId="14" fontId="1" fillId="3" borderId="1" xfId="1" applyNumberFormat="1" applyAlignment="1" applyProtection="1">
      <alignment wrapText="1"/>
      <protection locked="0"/>
    </xf>
    <xf numFmtId="0" fontId="1" fillId="3" borderId="6" xfId="1" applyBorder="1" applyAlignment="1" applyProtection="1">
      <alignment wrapText="1"/>
      <protection locked="0"/>
    </xf>
    <xf numFmtId="14" fontId="1" fillId="3" borderId="6" xfId="1" applyNumberFormat="1" applyBorder="1" applyAlignment="1" applyProtection="1">
      <alignment wrapText="1"/>
      <protection locked="0"/>
    </xf>
    <xf numFmtId="0" fontId="1" fillId="3" borderId="5" xfId="1" applyBorder="1" applyAlignment="1" applyProtection="1">
      <alignment wrapText="1"/>
      <protection locked="0"/>
    </xf>
    <xf numFmtId="164" fontId="1" fillId="3" borderId="1" xfId="9" applyNumberFormat="1" applyFont="1" applyFill="1" applyBorder="1" applyAlignment="1" applyProtection="1">
      <alignment wrapText="1"/>
      <protection locked="0"/>
    </xf>
    <xf numFmtId="9" fontId="1" fillId="3" borderId="4" xfId="10" applyFont="1" applyFill="1" applyBorder="1" applyAlignment="1" applyProtection="1">
      <alignment wrapText="1"/>
      <protection locked="0"/>
    </xf>
    <xf numFmtId="9" fontId="1" fillId="3" borderId="1" xfId="10" applyFont="1" applyFill="1" applyBorder="1" applyAlignment="1" applyProtection="1">
      <alignment wrapText="1"/>
      <protection locked="0"/>
    </xf>
    <xf numFmtId="0" fontId="1" fillId="3" borderId="1" xfId="1" applyAlignment="1" applyProtection="1">
      <alignment horizontal="center" vertical="center"/>
      <protection locked="0"/>
    </xf>
    <xf numFmtId="0" fontId="13" fillId="0" borderId="0" xfId="13" applyProtection="1">
      <protection locked="0"/>
    </xf>
    <xf numFmtId="164" fontId="1" fillId="3" borderId="4" xfId="8" applyNumberFormat="1" applyFont="1" applyFill="1" applyBorder="1" applyAlignment="1" applyProtection="1">
      <alignment wrapText="1"/>
      <protection locked="0"/>
    </xf>
    <xf numFmtId="0" fontId="1" fillId="3" borderId="1" xfId="1" applyAlignment="1" applyProtection="1">
      <alignment vertical="center" wrapText="1"/>
      <protection locked="0"/>
    </xf>
    <xf numFmtId="0" fontId="1" fillId="3" borderId="1" xfId="1" applyAlignment="1" applyProtection="1">
      <alignment vertical="center"/>
      <protection locked="0"/>
    </xf>
    <xf numFmtId="0" fontId="2" fillId="7" borderId="2" xfId="3" applyFill="1"/>
    <xf numFmtId="0" fontId="16" fillId="0" borderId="0" xfId="5" applyProtection="1"/>
    <xf numFmtId="0" fontId="1" fillId="3" borderId="1" xfId="1" applyProtection="1">
      <protection locked="0"/>
    </xf>
    <xf numFmtId="0" fontId="5" fillId="0" borderId="8" xfId="0" applyFont="1" applyBorder="1" applyAlignment="1">
      <alignment horizontal="center" vertical="center" wrapText="1"/>
    </xf>
    <xf numFmtId="0" fontId="1" fillId="3" borderId="9" xfId="1" applyBorder="1" applyAlignment="1" applyProtection="1">
      <alignment vertical="center"/>
      <protection locked="0"/>
    </xf>
    <xf numFmtId="0" fontId="1" fillId="3" borderId="9" xfId="1" applyBorder="1" applyAlignment="1" applyProtection="1">
      <alignment horizontal="center" vertical="center"/>
      <protection locked="0"/>
    </xf>
    <xf numFmtId="0" fontId="1" fillId="3" borderId="9" xfId="1" applyBorder="1" applyAlignment="1" applyProtection="1">
      <alignment wrapText="1"/>
      <protection locked="0"/>
    </xf>
    <xf numFmtId="0" fontId="0" fillId="4" borderId="10" xfId="7" applyFont="1" applyBorder="1" applyProtection="1">
      <protection locked="0"/>
    </xf>
    <xf numFmtId="0" fontId="13" fillId="0" borderId="0" xfId="13" applyAlignment="1" applyProtection="1">
      <alignment horizontal="left"/>
      <protection locked="0"/>
    </xf>
    <xf numFmtId="0" fontId="0" fillId="0" borderId="0" xfId="0" applyAlignment="1">
      <alignment vertical="center"/>
    </xf>
    <xf numFmtId="164" fontId="28" fillId="3" borderId="1" xfId="9" applyNumberFormat="1" applyFont="1" applyFill="1" applyBorder="1" applyAlignment="1" applyProtection="1">
      <alignment wrapText="1"/>
      <protection locked="0"/>
    </xf>
    <xf numFmtId="0" fontId="1" fillId="3" borderId="18" xfId="1" applyBorder="1" applyAlignment="1" applyProtection="1">
      <alignment wrapText="1"/>
      <protection locked="0"/>
    </xf>
    <xf numFmtId="165" fontId="1" fillId="3" borderId="18" xfId="8" applyNumberFormat="1" applyFont="1" applyFill="1" applyBorder="1" applyAlignment="1" applyProtection="1">
      <alignment wrapText="1"/>
      <protection locked="0"/>
    </xf>
    <xf numFmtId="0" fontId="0" fillId="4" borderId="18" xfId="7" applyFont="1" applyBorder="1" applyProtection="1">
      <protection locked="0"/>
    </xf>
    <xf numFmtId="0" fontId="0" fillId="4" borderId="20" xfId="7" applyFont="1" applyBorder="1" applyProtection="1">
      <protection locked="0"/>
    </xf>
    <xf numFmtId="0" fontId="0" fillId="0" borderId="0" xfId="0" applyAlignment="1">
      <alignment horizontal="left" vertical="center" wrapText="1"/>
    </xf>
    <xf numFmtId="0" fontId="27" fillId="8" borderId="3" xfId="0" applyFont="1" applyFill="1" applyBorder="1" applyAlignment="1">
      <alignment horizontal="center" vertical="center" wrapText="1"/>
    </xf>
    <xf numFmtId="0" fontId="1" fillId="3" borderId="21" xfId="1" applyBorder="1" applyAlignment="1" applyProtection="1">
      <alignment wrapText="1"/>
      <protection locked="0"/>
    </xf>
    <xf numFmtId="0" fontId="5" fillId="0" borderId="3" xfId="0" applyFont="1" applyBorder="1" applyAlignment="1">
      <alignment horizontal="center" vertical="center" wrapText="1"/>
    </xf>
    <xf numFmtId="0" fontId="30" fillId="0" borderId="0" xfId="0" applyFont="1"/>
    <xf numFmtId="9" fontId="1" fillId="3" borderId="9" xfId="10" applyFont="1" applyFill="1" applyBorder="1" applyAlignment="1" applyProtection="1">
      <alignment wrapText="1"/>
      <protection locked="0"/>
    </xf>
    <xf numFmtId="164" fontId="2" fillId="5" borderId="1" xfId="9" applyNumberFormat="1" applyFont="1" applyFill="1" applyBorder="1" applyProtection="1"/>
    <xf numFmtId="14" fontId="1" fillId="3" borderId="9" xfId="1" applyNumberFormat="1" applyBorder="1" applyAlignment="1" applyProtection="1">
      <alignment wrapText="1"/>
      <protection locked="0"/>
    </xf>
    <xf numFmtId="0" fontId="22" fillId="0" borderId="0" xfId="0" applyFont="1" applyAlignment="1">
      <alignment horizontal="right"/>
    </xf>
    <xf numFmtId="0" fontId="1" fillId="3" borderId="1" xfId="1" applyAlignment="1" applyProtection="1">
      <alignment wrapText="1"/>
    </xf>
    <xf numFmtId="9" fontId="2" fillId="5" borderId="1" xfId="10" applyFont="1" applyFill="1" applyBorder="1" applyProtection="1"/>
    <xf numFmtId="0" fontId="14" fillId="0" borderId="0" xfId="6" applyProtection="1"/>
    <xf numFmtId="0" fontId="3" fillId="0" borderId="0" xfId="4" applyProtection="1"/>
    <xf numFmtId="0" fontId="0" fillId="0" borderId="17" xfId="0" applyBorder="1"/>
    <xf numFmtId="0" fontId="17" fillId="0" borderId="0" xfId="12" applyProtection="1"/>
    <xf numFmtId="0" fontId="15" fillId="0" borderId="0" xfId="11" applyProtection="1"/>
    <xf numFmtId="0" fontId="2" fillId="5" borderId="1" xfId="2" applyProtection="1"/>
    <xf numFmtId="0" fontId="8" fillId="0" borderId="0" xfId="0" applyFont="1" applyAlignment="1">
      <alignment vertical="center" wrapText="1"/>
    </xf>
    <xf numFmtId="0" fontId="23" fillId="0" borderId="0" xfId="0" quotePrefix="1" applyFont="1"/>
    <xf numFmtId="0" fontId="9" fillId="0" borderId="0" xfId="0" applyFont="1"/>
    <xf numFmtId="0" fontId="0" fillId="0" borderId="15" xfId="0" applyBorder="1"/>
    <xf numFmtId="0" fontId="0" fillId="0" borderId="17" xfId="0" applyBorder="1" applyAlignment="1">
      <alignment vertical="center" wrapText="1"/>
    </xf>
    <xf numFmtId="0" fontId="0" fillId="0" borderId="15" xfId="0" applyBorder="1" applyAlignment="1">
      <alignment vertical="center" wrapText="1"/>
    </xf>
    <xf numFmtId="0" fontId="8" fillId="0" borderId="17" xfId="0" applyFont="1" applyBorder="1" applyAlignment="1">
      <alignment horizontal="left" vertical="top" wrapText="1" indent="1"/>
    </xf>
    <xf numFmtId="0" fontId="0" fillId="0" borderId="0" xfId="0" applyAlignment="1">
      <alignment horizontal="left" wrapText="1"/>
    </xf>
    <xf numFmtId="0" fontId="17" fillId="0" borderId="0" xfId="12" applyFill="1" applyAlignment="1" applyProtection="1">
      <alignment vertical="center"/>
    </xf>
    <xf numFmtId="0" fontId="0" fillId="0" borderId="0" xfId="0" applyAlignment="1">
      <alignment horizontal="left" indent="1"/>
    </xf>
    <xf numFmtId="0" fontId="0" fillId="0" borderId="19" xfId="0" applyBorder="1" applyAlignment="1">
      <alignment vertical="center" wrapText="1"/>
    </xf>
    <xf numFmtId="0" fontId="0" fillId="0" borderId="16" xfId="0" applyBorder="1" applyAlignment="1">
      <alignment vertical="center" wrapText="1"/>
    </xf>
    <xf numFmtId="0" fontId="8" fillId="0" borderId="15" xfId="0" applyFont="1" applyBorder="1" applyAlignment="1">
      <alignment horizontal="left" vertical="top" wrapText="1"/>
    </xf>
    <xf numFmtId="0" fontId="0" fillId="0" borderId="15" xfId="0" applyBorder="1" applyAlignment="1">
      <alignment vertical="top" wrapText="1"/>
    </xf>
    <xf numFmtId="0" fontId="26" fillId="0" borderId="0" xfId="0" applyFont="1"/>
    <xf numFmtId="0" fontId="12" fillId="0" borderId="0" xfId="0" applyFont="1" applyAlignment="1">
      <alignment vertical="top" wrapText="1"/>
    </xf>
    <xf numFmtId="0" fontId="27" fillId="8" borderId="8" xfId="0" applyFont="1" applyFill="1" applyBorder="1" applyAlignment="1">
      <alignment horizontal="center" vertical="center" wrapText="1"/>
    </xf>
    <xf numFmtId="0" fontId="6" fillId="0" borderId="0" xfId="0" applyFont="1" applyAlignment="1">
      <alignment horizontal="left" wrapText="1"/>
    </xf>
    <xf numFmtId="0" fontId="8" fillId="0" borderId="0" xfId="0" applyFont="1" applyAlignment="1">
      <alignment horizontal="left" vertical="top" wrapText="1" indent="1"/>
    </xf>
    <xf numFmtId="0" fontId="14" fillId="0" borderId="0" xfId="6" applyFill="1" applyAlignment="1" applyProtection="1">
      <alignment horizontal="left" vertical="top" wrapText="1"/>
    </xf>
    <xf numFmtId="0" fontId="0" fillId="0" borderId="17" xfId="0" applyBorder="1" applyAlignment="1">
      <alignment vertical="top" wrapText="1"/>
    </xf>
    <xf numFmtId="0" fontId="8" fillId="0" borderId="17" xfId="0" applyFont="1" applyBorder="1" applyAlignment="1">
      <alignment horizontal="left" vertical="top" indent="1"/>
    </xf>
    <xf numFmtId="0" fontId="0" fillId="0" borderId="0" xfId="0" quotePrefix="1"/>
    <xf numFmtId="0" fontId="32" fillId="0" borderId="0" xfId="0" applyFont="1"/>
    <xf numFmtId="15" fontId="20" fillId="0" borderId="0" xfId="0" applyNumberFormat="1" applyFont="1"/>
    <xf numFmtId="0" fontId="12" fillId="0" borderId="0" xfId="0" quotePrefix="1" applyFont="1"/>
    <xf numFmtId="0" fontId="1" fillId="0" borderId="0" xfId="1" applyFill="1" applyBorder="1" applyAlignment="1" applyProtection="1">
      <alignment wrapText="1"/>
      <protection locked="0"/>
    </xf>
    <xf numFmtId="0" fontId="2" fillId="5" borderId="1" xfId="9" applyNumberFormat="1" applyFont="1" applyFill="1" applyBorder="1" applyAlignment="1" applyProtection="1">
      <alignment horizontal="right"/>
    </xf>
    <xf numFmtId="0" fontId="34" fillId="0" borderId="0" xfId="0" applyFont="1"/>
    <xf numFmtId="0" fontId="35" fillId="0" borderId="0" xfId="0" applyFont="1"/>
    <xf numFmtId="0" fontId="8" fillId="0" borderId="0" xfId="0" applyFont="1" applyAlignment="1">
      <alignment vertical="center"/>
    </xf>
    <xf numFmtId="0" fontId="1" fillId="3" borderId="4" xfId="1" applyBorder="1" applyAlignment="1" applyProtection="1">
      <alignment wrapText="1"/>
      <protection locked="0"/>
    </xf>
    <xf numFmtId="0" fontId="12" fillId="0" borderId="0" xfId="0" applyFont="1"/>
    <xf numFmtId="0" fontId="2" fillId="9" borderId="3" xfId="0" applyFont="1" applyFill="1" applyBorder="1" applyAlignment="1">
      <alignment horizontal="right"/>
    </xf>
    <xf numFmtId="0" fontId="5" fillId="0" borderId="0" xfId="0" applyFont="1"/>
    <xf numFmtId="0" fontId="1" fillId="4" borderId="7" xfId="7" applyFont="1" applyAlignment="1" applyProtection="1">
      <alignment horizontal="center" vertical="center"/>
      <protection locked="0"/>
    </xf>
    <xf numFmtId="1" fontId="1" fillId="3" borderId="18" xfId="1" applyNumberFormat="1" applyBorder="1" applyAlignment="1" applyProtection="1">
      <alignment wrapText="1"/>
      <protection locked="0"/>
    </xf>
    <xf numFmtId="0" fontId="36" fillId="0" borderId="0" xfId="0" applyFont="1" applyAlignment="1">
      <alignment vertical="center"/>
    </xf>
    <xf numFmtId="0" fontId="28" fillId="3" borderId="1" xfId="1" applyFont="1" applyAlignment="1" applyProtection="1">
      <alignment wrapText="1"/>
    </xf>
    <xf numFmtId="0" fontId="12" fillId="11" borderId="0" xfId="0" applyFont="1" applyFill="1" applyAlignment="1">
      <alignment vertical="top" wrapText="1"/>
    </xf>
    <xf numFmtId="0" fontId="1" fillId="3" borderId="1" xfId="1" applyAlignment="1" applyProtection="1">
      <alignment horizontal="left" wrapText="1" indent="2"/>
    </xf>
    <xf numFmtId="0" fontId="6" fillId="0" borderId="0" xfId="0" applyFont="1" applyAlignment="1">
      <alignment horizontal="left" vertical="center" wrapText="1"/>
    </xf>
    <xf numFmtId="0" fontId="24" fillId="0" borderId="0" xfId="0" applyFont="1" applyAlignment="1">
      <alignment horizontal="left" vertical="center" wrapText="1"/>
    </xf>
    <xf numFmtId="0" fontId="12" fillId="10" borderId="26" xfId="0" applyFont="1" applyFill="1" applyBorder="1" applyAlignment="1">
      <alignment horizontal="left" vertical="center" wrapText="1"/>
    </xf>
    <xf numFmtId="0" fontId="12" fillId="10" borderId="27" xfId="0" applyFont="1" applyFill="1" applyBorder="1" applyAlignment="1">
      <alignment horizontal="left" vertical="center" wrapText="1"/>
    </xf>
    <xf numFmtId="0" fontId="12" fillId="10" borderId="28" xfId="0" applyFont="1" applyFill="1" applyBorder="1" applyAlignment="1">
      <alignment horizontal="left" vertical="center" wrapText="1"/>
    </xf>
    <xf numFmtId="0" fontId="27" fillId="8" borderId="11"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 fillId="3" borderId="22" xfId="1" applyBorder="1" applyAlignment="1" applyProtection="1">
      <alignment wrapText="1"/>
      <protection locked="0"/>
    </xf>
    <xf numFmtId="0" fontId="1" fillId="3" borderId="23" xfId="1" applyBorder="1" applyAlignment="1" applyProtection="1">
      <alignment wrapText="1"/>
      <protection locked="0"/>
    </xf>
    <xf numFmtId="0" fontId="1" fillId="3" borderId="24" xfId="1" applyBorder="1" applyAlignment="1" applyProtection="1">
      <alignment wrapText="1"/>
      <protection locked="0"/>
    </xf>
    <xf numFmtId="0" fontId="1" fillId="3" borderId="21" xfId="1" applyBorder="1" applyAlignment="1" applyProtection="1">
      <alignment wrapText="1"/>
      <protection locked="0"/>
    </xf>
    <xf numFmtId="0" fontId="1" fillId="3" borderId="25" xfId="1" applyBorder="1" applyAlignment="1" applyProtection="1">
      <alignment wrapText="1"/>
      <protection locked="0"/>
    </xf>
    <xf numFmtId="0" fontId="1" fillId="3" borderId="4" xfId="1" applyBorder="1" applyAlignment="1" applyProtection="1">
      <alignment wrapText="1"/>
      <protection locked="0"/>
    </xf>
    <xf numFmtId="0" fontId="12" fillId="0" borderId="0" xfId="0" applyFont="1" applyAlignment="1">
      <alignment horizontal="left" vertical="center" wrapText="1"/>
    </xf>
    <xf numFmtId="0" fontId="13" fillId="0" borderId="0" xfId="13" applyAlignment="1" applyProtection="1">
      <alignment horizontal="left"/>
      <protection locked="0"/>
    </xf>
    <xf numFmtId="0" fontId="13" fillId="0" borderId="0" xfId="13" applyAlignment="1" applyProtection="1">
      <protection locked="0"/>
    </xf>
    <xf numFmtId="0" fontId="0" fillId="0" borderId="0" xfId="0" applyAlignment="1">
      <alignment horizontal="left" vertical="center" wrapText="1"/>
    </xf>
    <xf numFmtId="49" fontId="12" fillId="0" borderId="0" xfId="0" applyNumberFormat="1"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left" vertical="top"/>
    </xf>
    <xf numFmtId="0" fontId="0" fillId="0" borderId="0" xfId="0" applyAlignment="1">
      <alignment horizontal="left" vertical="top" wrapText="1"/>
    </xf>
    <xf numFmtId="0" fontId="23" fillId="0" borderId="14" xfId="0" quotePrefix="1" applyFont="1" applyBorder="1" applyAlignment="1">
      <alignment horizontal="center"/>
    </xf>
    <xf numFmtId="0" fontId="23" fillId="0" borderId="0" xfId="0" quotePrefix="1" applyFont="1" applyAlignment="1">
      <alignment horizontal="center"/>
    </xf>
    <xf numFmtId="0" fontId="23" fillId="0" borderId="14" xfId="0" quotePrefix="1" applyFont="1" applyBorder="1" applyAlignment="1">
      <alignment horizontal="left" wrapText="1"/>
    </xf>
    <xf numFmtId="0" fontId="23" fillId="0" borderId="0" xfId="0" quotePrefix="1" applyFont="1" applyAlignment="1">
      <alignment horizontal="left" wrapText="1"/>
    </xf>
    <xf numFmtId="0" fontId="12" fillId="0" borderId="0" xfId="4" quotePrefix="1" applyFont="1" applyFill="1" applyAlignment="1" applyProtection="1">
      <alignment horizontal="left" wrapText="1"/>
    </xf>
    <xf numFmtId="0" fontId="24" fillId="0" borderId="0" xfId="4" applyFont="1" applyFill="1" applyAlignment="1" applyProtection="1">
      <alignment horizontal="left" wrapText="1"/>
    </xf>
    <xf numFmtId="0" fontId="0" fillId="0" borderId="0" xfId="0" applyAlignment="1">
      <alignment wrapText="1"/>
    </xf>
  </cellXfs>
  <cellStyles count="15">
    <cellStyle name="Calculation" xfId="2" builtinId="22" customBuiltin="1"/>
    <cellStyle name="Check Cell" xfId="3" builtinId="23"/>
    <cellStyle name="Comma" xfId="8" builtinId="3"/>
    <cellStyle name="Currency" xfId="9" builtinId="4"/>
    <cellStyle name="Explanatory Text" xfId="4" builtinId="53"/>
    <cellStyle name="Heading 1" xfId="5" builtinId="16" customBuiltin="1"/>
    <cellStyle name="Heading 2" xfId="11" builtinId="17" customBuiltin="1"/>
    <cellStyle name="Heading 3" xfId="6" builtinId="18" customBuiltin="1"/>
    <cellStyle name="Heading 4" xfId="12" builtinId="19" customBuiltin="1"/>
    <cellStyle name="Hyperlink" xfId="13" builtinId="8"/>
    <cellStyle name="Input" xfId="1" builtinId="20" customBuiltin="1"/>
    <cellStyle name="Linked Cell" xfId="14" builtinId="24" customBuiltin="1"/>
    <cellStyle name="Normal" xfId="0" builtinId="0"/>
    <cellStyle name="Note" xfId="7" builtinId="10" customBuiltin="1"/>
    <cellStyle name="Per cent" xfId="10" builtinId="5"/>
  </cellStyles>
  <dxfs count="52">
    <dxf>
      <protection locked="1"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font>
        <b/>
        <strike val="0"/>
        <outline val="0"/>
        <shadow val="0"/>
        <u val="none"/>
        <vertAlign val="baseline"/>
        <sz val="11"/>
        <color theme="0"/>
        <name val="Calibri"/>
        <family val="2"/>
        <scheme val="minor"/>
      </font>
      <fill>
        <patternFill patternType="solid">
          <fgColor indexed="64"/>
          <bgColor theme="4"/>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1" hidden="0"/>
    </dxf>
    <dxf>
      <alignment horizontal="general" vertical="bottom" textRotation="0" wrapText="1" indent="0" justifyLastLine="0" shrinkToFit="0" readingOrder="0"/>
      <protection locked="0" hidden="0"/>
    </dxf>
    <dxf>
      <font>
        <b/>
        <i/>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1"/>
        <name val="Calibri"/>
        <family val="2"/>
        <scheme val="minor"/>
      </font>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19" formatCode="d/mm/yyyy"/>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border outline="0">
        <bottom style="thin">
          <color indexed="64"/>
        </bottom>
      </border>
    </dxf>
    <dxf>
      <border outline="0">
        <top style="thin">
          <color indexed="64"/>
        </top>
      </border>
    </dxf>
    <dxf>
      <alignment horizontal="general" vertical="bottom" textRotation="0" wrapText="1" indent="0" justifyLastLine="0" shrinkToFit="0" readingOrder="0"/>
      <protection locked="0" hidden="0"/>
    </dxf>
    <dxf>
      <font>
        <b/>
        <i/>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1"/>
        <name val="Calibri"/>
        <family val="2"/>
        <scheme val="minor"/>
      </font>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19" formatCode="d/mm/yyyy"/>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border outline="0">
        <bottom style="thin">
          <color indexed="64"/>
        </bottom>
      </border>
    </dxf>
    <dxf>
      <border outline="0">
        <top style="thin">
          <color indexed="64"/>
        </top>
      </border>
    </dxf>
    <dxf>
      <alignment horizontal="general" vertical="bottom" textRotation="0" wrapText="1" indent="0" justifyLastLine="0" shrinkToFit="0" readingOrder="0"/>
      <protection locked="0" hidden="0"/>
    </dxf>
    <dxf>
      <font>
        <b/>
        <i/>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border>
      <protection locked="1"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border outline="0">
        <top style="thin">
          <color rgb="FF7F7F7F"/>
        </top>
      </border>
    </dxf>
    <dxf>
      <border outline="0">
        <bottom style="thin">
          <color indexed="64"/>
        </bottom>
      </border>
    </dxf>
    <dxf>
      <border outline="0">
        <top style="thin">
          <color indexed="64"/>
        </top>
        <bottom style="thin">
          <color rgb="FF7F7F7F"/>
        </bottom>
      </border>
    </dxf>
    <dxf>
      <alignment horizontal="center" vertical="center" textRotation="0" wrapText="0" indent="0" justifyLastLine="0" shrinkToFit="0" readingOrder="0"/>
      <protection locked="0" hidden="0"/>
    </dxf>
    <dxf>
      <font>
        <b/>
        <i/>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3F3F76"/>
        <name val="Calibri"/>
        <family val="2"/>
        <scheme val="minor"/>
      </font>
      <fill>
        <patternFill patternType="solid">
          <fgColor indexed="64"/>
          <bgColor rgb="FFC5EEFB"/>
        </patternFill>
      </fill>
      <alignment horizontal="general" vertical="bottom" textRotation="0" wrapText="1" indent="0" justifyLastLine="0" shrinkToFit="0" readingOrder="0"/>
      <border diagonalUp="0" diagonalDown="0">
        <left style="thin">
          <color rgb="FF7F7F7F"/>
        </left>
        <right style="thin">
          <color rgb="FF7F7F7F"/>
        </right>
        <top style="thin">
          <color rgb="FF7F7F7F"/>
        </top>
        <bottom style="thin">
          <color rgb="FF7F7F7F"/>
        </bottom>
        <vertical/>
        <horizontal/>
      </border>
      <protection locked="1" hidden="0"/>
    </dxf>
    <dxf>
      <alignment horizontal="general" vertical="bottom" textRotation="0" wrapText="1" indent="0" justifyLastLine="0" shrinkToFit="0" readingOrder="0"/>
      <protection locked="1" hidden="0"/>
    </dxf>
    <dxf>
      <border outline="0">
        <top style="thin">
          <color rgb="FF7F7F7F"/>
        </top>
      </border>
    </dxf>
    <dxf>
      <border outline="0">
        <bottom style="thin">
          <color indexed="64"/>
        </bottom>
      </border>
    </dxf>
    <dxf>
      <border outline="0">
        <top style="thin">
          <color indexed="64"/>
        </top>
        <bottom style="thin">
          <color rgb="FF7F7F7F"/>
        </bottom>
      </border>
    </dxf>
    <dxf>
      <protection locked="1" hidden="0"/>
    </dxf>
    <dxf>
      <font>
        <b/>
        <i/>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3F3F76"/>
      <color rgb="FF15BEF0"/>
      <color rgb="FFF99D2A"/>
      <color rgb="FF55437E"/>
      <color rgb="FF6600FF"/>
      <color rgb="FF660066"/>
      <color rgb="FFF16464"/>
      <color rgb="FFC5EEFB"/>
      <color rgb="FF47BFAF"/>
      <color rgb="FFDFE1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structions!A1"/><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450215</xdr:colOff>
      <xdr:row>4</xdr:row>
      <xdr:rowOff>31115</xdr:rowOff>
    </xdr:to>
    <xdr:pic>
      <xdr:nvPicPr>
        <xdr:cNvPr id="4" name="Picture 3" descr="Australian Government&#10;Department of Educatio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11</xdr:col>
      <xdr:colOff>285750</xdr:colOff>
      <xdr:row>19</xdr:row>
      <xdr:rowOff>161925</xdr:rowOff>
    </xdr:from>
    <xdr:to>
      <xdr:col>17</xdr:col>
      <xdr:colOff>254537</xdr:colOff>
      <xdr:row>31</xdr:row>
      <xdr:rowOff>9456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7200900" y="6172200"/>
          <a:ext cx="3629561" cy="2206557"/>
        </a:xfrm>
        <a:prstGeom prst="rect">
          <a:avLst/>
        </a:prstGeom>
        <a:ln w="25400">
          <a:solidFill>
            <a:schemeClr val="tx1"/>
          </a:solidFill>
        </a:ln>
        <a:effectLst>
          <a:glow rad="228600">
            <a:schemeClr val="tx1">
              <a:alpha val="40000"/>
            </a:schemeClr>
          </a:glow>
          <a:outerShdw blurRad="444500" dist="127000" dir="7200000" sx="83000" sy="83000" algn="tr"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751840</xdr:colOff>
      <xdr:row>4</xdr:row>
      <xdr:rowOff>27940</xdr:rowOff>
    </xdr:to>
    <xdr:pic>
      <xdr:nvPicPr>
        <xdr:cNvPr id="5" name="Picture 4" descr="Australian Government&#10;Department of Educatio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28575</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2279015</xdr:colOff>
      <xdr:row>4</xdr:row>
      <xdr:rowOff>31115</xdr:rowOff>
    </xdr:to>
    <xdr:pic>
      <xdr:nvPicPr>
        <xdr:cNvPr id="2" name="Picture 1" descr="Australian Government&#10;Department of Educatio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80975"/>
          <a:ext cx="2278380" cy="572135"/>
        </a:xfrm>
        <a:prstGeom prst="rect">
          <a:avLst/>
        </a:prstGeom>
      </xdr:spPr>
    </xdr:pic>
    <xdr:clientData/>
  </xdr:twoCellAnchor>
  <xdr:twoCellAnchor editAs="oneCell">
    <xdr:from>
      <xdr:col>0</xdr:col>
      <xdr:colOff>0</xdr:colOff>
      <xdr:row>0</xdr:row>
      <xdr:rowOff>0</xdr:rowOff>
    </xdr:from>
    <xdr:to>
      <xdr:col>1</xdr:col>
      <xdr:colOff>1587</xdr:colOff>
      <xdr:row>1</xdr:row>
      <xdr:rowOff>25400</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2279015</xdr:colOff>
      <xdr:row>4</xdr:row>
      <xdr:rowOff>31115</xdr:rowOff>
    </xdr:to>
    <xdr:pic>
      <xdr:nvPicPr>
        <xdr:cNvPr id="2" name="Picture 1" descr="Australian Government&#10;Department of Educatio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43815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25400</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2279015</xdr:colOff>
      <xdr:row>4</xdr:row>
      <xdr:rowOff>31115</xdr:rowOff>
    </xdr:to>
    <xdr:pic>
      <xdr:nvPicPr>
        <xdr:cNvPr id="3" name="Picture 2" descr="Australian Government&#10;Department of Educatio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25400</xdr:rowOff>
    </xdr:to>
    <xdr:pic>
      <xdr:nvPicPr>
        <xdr:cNvPr id="2" name="Graphic 1" descr="Home with solid fill">
          <a:hlinkClick xmlns:r="http://schemas.openxmlformats.org/officeDocument/2006/relationships" r:id="r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2279015</xdr:colOff>
      <xdr:row>4</xdr:row>
      <xdr:rowOff>31115</xdr:rowOff>
    </xdr:to>
    <xdr:pic>
      <xdr:nvPicPr>
        <xdr:cNvPr id="2" name="Picture 1" descr="Australian Government&#10;Department of Educatio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43815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25400</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2275840</xdr:colOff>
      <xdr:row>4</xdr:row>
      <xdr:rowOff>27940</xdr:rowOff>
    </xdr:to>
    <xdr:pic>
      <xdr:nvPicPr>
        <xdr:cNvPr id="2" name="Picture 1" descr="Australian Government&#10;Department of Educatio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28575</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2282825</xdr:colOff>
      <xdr:row>4</xdr:row>
      <xdr:rowOff>34925</xdr:rowOff>
    </xdr:to>
    <xdr:pic>
      <xdr:nvPicPr>
        <xdr:cNvPr id="2" name="Picture 1" descr="Australian Government&#10;Department of Educatio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31115</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2275840</xdr:colOff>
      <xdr:row>4</xdr:row>
      <xdr:rowOff>27940</xdr:rowOff>
    </xdr:to>
    <xdr:pic>
      <xdr:nvPicPr>
        <xdr:cNvPr id="3" name="Picture 2" descr="Australian Government&#10;Department of Educatio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28575</xdr:rowOff>
    </xdr:to>
    <xdr:pic>
      <xdr:nvPicPr>
        <xdr:cNvPr id="2" name="Graphic 1" descr="Home with solid fill">
          <a:hlinkClick xmlns:r="http://schemas.openxmlformats.org/officeDocument/2006/relationships" r:id="rId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2279015</xdr:colOff>
      <xdr:row>4</xdr:row>
      <xdr:rowOff>31115</xdr:rowOff>
    </xdr:to>
    <xdr:pic>
      <xdr:nvPicPr>
        <xdr:cNvPr id="2" name="Picture 1" descr="Australian Government&#10;Department of Educatio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50" y="447675"/>
          <a:ext cx="2275840" cy="599440"/>
        </a:xfrm>
        <a:prstGeom prst="rect">
          <a:avLst/>
        </a:prstGeom>
      </xdr:spPr>
    </xdr:pic>
    <xdr:clientData/>
  </xdr:twoCellAnchor>
  <xdr:twoCellAnchor editAs="oneCell">
    <xdr:from>
      <xdr:col>0</xdr:col>
      <xdr:colOff>0</xdr:colOff>
      <xdr:row>0</xdr:row>
      <xdr:rowOff>0</xdr:rowOff>
    </xdr:from>
    <xdr:to>
      <xdr:col>1</xdr:col>
      <xdr:colOff>0</xdr:colOff>
      <xdr:row>2</xdr:row>
      <xdr:rowOff>95250</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76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2275840</xdr:colOff>
      <xdr:row>4</xdr:row>
      <xdr:rowOff>27940</xdr:rowOff>
    </xdr:to>
    <xdr:pic>
      <xdr:nvPicPr>
        <xdr:cNvPr id="2" name="Picture 1" descr="Australian Government&#10;Department of Educatio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552450</xdr:colOff>
          <xdr:row>11</xdr:row>
          <xdr:rowOff>38100</xdr:rowOff>
        </xdr:from>
        <xdr:to>
          <xdr:col>2</xdr:col>
          <xdr:colOff>723900</xdr:colOff>
          <xdr:row>12</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16</xdr:row>
          <xdr:rowOff>38100</xdr:rowOff>
        </xdr:from>
        <xdr:to>
          <xdr:col>2</xdr:col>
          <xdr:colOff>723900</xdr:colOff>
          <xdr:row>17</xdr:row>
          <xdr:rowOff>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A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17</xdr:row>
          <xdr:rowOff>38100</xdr:rowOff>
        </xdr:from>
        <xdr:to>
          <xdr:col>2</xdr:col>
          <xdr:colOff>723900</xdr:colOff>
          <xdr:row>18</xdr:row>
          <xdr:rowOff>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A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18</xdr:row>
          <xdr:rowOff>38100</xdr:rowOff>
        </xdr:from>
        <xdr:to>
          <xdr:col>2</xdr:col>
          <xdr:colOff>723900</xdr:colOff>
          <xdr:row>19</xdr:row>
          <xdr:rowOff>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A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0</xdr:colOff>
      <xdr:row>1</xdr:row>
      <xdr:rowOff>28575</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552450</xdr:colOff>
          <xdr:row>11</xdr:row>
          <xdr:rowOff>38100</xdr:rowOff>
        </xdr:from>
        <xdr:to>
          <xdr:col>3</xdr:col>
          <xdr:colOff>723900</xdr:colOff>
          <xdr:row>12</xdr:row>
          <xdr:rowOff>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A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16</xdr:row>
          <xdr:rowOff>38100</xdr:rowOff>
        </xdr:from>
        <xdr:to>
          <xdr:col>3</xdr:col>
          <xdr:colOff>723900</xdr:colOff>
          <xdr:row>17</xdr:row>
          <xdr:rowOff>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A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17</xdr:row>
          <xdr:rowOff>38100</xdr:rowOff>
        </xdr:from>
        <xdr:to>
          <xdr:col>3</xdr:col>
          <xdr:colOff>723900</xdr:colOff>
          <xdr:row>18</xdr:row>
          <xdr:rowOff>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A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18</xdr:row>
          <xdr:rowOff>38100</xdr:rowOff>
        </xdr:from>
        <xdr:to>
          <xdr:col>3</xdr:col>
          <xdr:colOff>723900</xdr:colOff>
          <xdr:row>19</xdr:row>
          <xdr:rowOff>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A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26</xdr:row>
          <xdr:rowOff>38100</xdr:rowOff>
        </xdr:from>
        <xdr:to>
          <xdr:col>2</xdr:col>
          <xdr:colOff>723900</xdr:colOff>
          <xdr:row>27</xdr:row>
          <xdr:rowOff>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A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27</xdr:row>
          <xdr:rowOff>38100</xdr:rowOff>
        </xdr:from>
        <xdr:to>
          <xdr:col>2</xdr:col>
          <xdr:colOff>723900</xdr:colOff>
          <xdr:row>28</xdr:row>
          <xdr:rowOff>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A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28</xdr:row>
          <xdr:rowOff>38100</xdr:rowOff>
        </xdr:from>
        <xdr:to>
          <xdr:col>2</xdr:col>
          <xdr:colOff>723900</xdr:colOff>
          <xdr:row>29</xdr:row>
          <xdr:rowOff>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A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29</xdr:row>
          <xdr:rowOff>38100</xdr:rowOff>
        </xdr:from>
        <xdr:to>
          <xdr:col>2</xdr:col>
          <xdr:colOff>723900</xdr:colOff>
          <xdr:row>30</xdr:row>
          <xdr:rowOff>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A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30</xdr:row>
          <xdr:rowOff>38100</xdr:rowOff>
        </xdr:from>
        <xdr:to>
          <xdr:col>2</xdr:col>
          <xdr:colOff>723900</xdr:colOff>
          <xdr:row>31</xdr:row>
          <xdr:rowOff>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A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31</xdr:row>
          <xdr:rowOff>38100</xdr:rowOff>
        </xdr:from>
        <xdr:to>
          <xdr:col>2</xdr:col>
          <xdr:colOff>723900</xdr:colOff>
          <xdr:row>32</xdr:row>
          <xdr:rowOff>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A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32</xdr:row>
          <xdr:rowOff>38100</xdr:rowOff>
        </xdr:from>
        <xdr:to>
          <xdr:col>2</xdr:col>
          <xdr:colOff>723900</xdr:colOff>
          <xdr:row>33</xdr:row>
          <xdr:rowOff>0</xdr:rowOff>
        </xdr:to>
        <xdr:sp macro="" textlink="">
          <xdr:nvSpPr>
            <xdr:cNvPr id="12358" name="Check Box 70" hidden="1">
              <a:extLst>
                <a:ext uri="{63B3BB69-23CF-44E3-9099-C40C66FF867C}">
                  <a14:compatExt spid="_x0000_s12358"/>
                </a:ext>
                <a:ext uri="{FF2B5EF4-FFF2-40B4-BE49-F238E27FC236}">
                  <a16:creationId xmlns:a16="http://schemas.microsoft.com/office/drawing/2014/main" id="{00000000-0008-0000-0A00-00004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33</xdr:row>
          <xdr:rowOff>38100</xdr:rowOff>
        </xdr:from>
        <xdr:to>
          <xdr:col>2</xdr:col>
          <xdr:colOff>723900</xdr:colOff>
          <xdr:row>34</xdr:row>
          <xdr:rowOff>0</xdr:rowOff>
        </xdr:to>
        <xdr:sp macro="" textlink="">
          <xdr:nvSpPr>
            <xdr:cNvPr id="12359" name="Check Box 71" hidden="1">
              <a:extLst>
                <a:ext uri="{63B3BB69-23CF-44E3-9099-C40C66FF867C}">
                  <a14:compatExt spid="_x0000_s12359"/>
                </a:ext>
                <a:ext uri="{FF2B5EF4-FFF2-40B4-BE49-F238E27FC236}">
                  <a16:creationId xmlns:a16="http://schemas.microsoft.com/office/drawing/2014/main" id="{00000000-0008-0000-0A00-00004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34</xdr:row>
          <xdr:rowOff>38100</xdr:rowOff>
        </xdr:from>
        <xdr:to>
          <xdr:col>2</xdr:col>
          <xdr:colOff>723900</xdr:colOff>
          <xdr:row>35</xdr:row>
          <xdr:rowOff>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A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35</xdr:row>
          <xdr:rowOff>38100</xdr:rowOff>
        </xdr:from>
        <xdr:to>
          <xdr:col>2</xdr:col>
          <xdr:colOff>723900</xdr:colOff>
          <xdr:row>36</xdr:row>
          <xdr:rowOff>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A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36</xdr:row>
          <xdr:rowOff>38100</xdr:rowOff>
        </xdr:from>
        <xdr:to>
          <xdr:col>2</xdr:col>
          <xdr:colOff>723900</xdr:colOff>
          <xdr:row>37</xdr:row>
          <xdr:rowOff>0</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A00-00004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37</xdr:row>
          <xdr:rowOff>38100</xdr:rowOff>
        </xdr:from>
        <xdr:to>
          <xdr:col>2</xdr:col>
          <xdr:colOff>723900</xdr:colOff>
          <xdr:row>38</xdr:row>
          <xdr:rowOff>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A00-00004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38</xdr:row>
          <xdr:rowOff>38100</xdr:rowOff>
        </xdr:from>
        <xdr:to>
          <xdr:col>2</xdr:col>
          <xdr:colOff>723900</xdr:colOff>
          <xdr:row>39</xdr:row>
          <xdr:rowOff>0</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A00-00004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39</xdr:row>
          <xdr:rowOff>38100</xdr:rowOff>
        </xdr:from>
        <xdr:to>
          <xdr:col>2</xdr:col>
          <xdr:colOff>723900</xdr:colOff>
          <xdr:row>40</xdr:row>
          <xdr:rowOff>0</xdr:rowOff>
        </xdr:to>
        <xdr:sp macro="" textlink="">
          <xdr:nvSpPr>
            <xdr:cNvPr id="12365" name="Check Box 77" hidden="1">
              <a:extLst>
                <a:ext uri="{63B3BB69-23CF-44E3-9099-C40C66FF867C}">
                  <a14:compatExt spid="_x0000_s12365"/>
                </a:ext>
                <a:ext uri="{FF2B5EF4-FFF2-40B4-BE49-F238E27FC236}">
                  <a16:creationId xmlns:a16="http://schemas.microsoft.com/office/drawing/2014/main" id="{00000000-0008-0000-0A00-00004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40</xdr:row>
          <xdr:rowOff>38100</xdr:rowOff>
        </xdr:from>
        <xdr:to>
          <xdr:col>2</xdr:col>
          <xdr:colOff>723900</xdr:colOff>
          <xdr:row>41</xdr:row>
          <xdr:rowOff>0</xdr:rowOff>
        </xdr:to>
        <xdr:sp macro="" textlink="">
          <xdr:nvSpPr>
            <xdr:cNvPr id="12366" name="Check Box 78" hidden="1">
              <a:extLst>
                <a:ext uri="{63B3BB69-23CF-44E3-9099-C40C66FF867C}">
                  <a14:compatExt spid="_x0000_s12366"/>
                </a:ext>
                <a:ext uri="{FF2B5EF4-FFF2-40B4-BE49-F238E27FC236}">
                  <a16:creationId xmlns:a16="http://schemas.microsoft.com/office/drawing/2014/main" id="{00000000-0008-0000-0A00-00004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41</xdr:row>
          <xdr:rowOff>38100</xdr:rowOff>
        </xdr:from>
        <xdr:to>
          <xdr:col>2</xdr:col>
          <xdr:colOff>723900</xdr:colOff>
          <xdr:row>42</xdr:row>
          <xdr:rowOff>0</xdr:rowOff>
        </xdr:to>
        <xdr:sp macro="" textlink="">
          <xdr:nvSpPr>
            <xdr:cNvPr id="12367" name="Check Box 79" hidden="1">
              <a:extLst>
                <a:ext uri="{63B3BB69-23CF-44E3-9099-C40C66FF867C}">
                  <a14:compatExt spid="_x0000_s12367"/>
                </a:ext>
                <a:ext uri="{FF2B5EF4-FFF2-40B4-BE49-F238E27FC236}">
                  <a16:creationId xmlns:a16="http://schemas.microsoft.com/office/drawing/2014/main" id="{00000000-0008-0000-0A00-00004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19</xdr:row>
          <xdr:rowOff>38100</xdr:rowOff>
        </xdr:from>
        <xdr:to>
          <xdr:col>2</xdr:col>
          <xdr:colOff>723900</xdr:colOff>
          <xdr:row>20</xdr:row>
          <xdr:rowOff>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A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20</xdr:row>
          <xdr:rowOff>38100</xdr:rowOff>
        </xdr:from>
        <xdr:to>
          <xdr:col>2</xdr:col>
          <xdr:colOff>723900</xdr:colOff>
          <xdr:row>21</xdr:row>
          <xdr:rowOff>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A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21</xdr:row>
          <xdr:rowOff>38100</xdr:rowOff>
        </xdr:from>
        <xdr:to>
          <xdr:col>2</xdr:col>
          <xdr:colOff>723900</xdr:colOff>
          <xdr:row>22</xdr:row>
          <xdr:rowOff>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A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19</xdr:row>
          <xdr:rowOff>38100</xdr:rowOff>
        </xdr:from>
        <xdr:to>
          <xdr:col>3</xdr:col>
          <xdr:colOff>723900</xdr:colOff>
          <xdr:row>20</xdr:row>
          <xdr:rowOff>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A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20</xdr:row>
          <xdr:rowOff>38100</xdr:rowOff>
        </xdr:from>
        <xdr:to>
          <xdr:col>3</xdr:col>
          <xdr:colOff>723900</xdr:colOff>
          <xdr:row>21</xdr:row>
          <xdr:rowOff>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A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21</xdr:row>
          <xdr:rowOff>38100</xdr:rowOff>
        </xdr:from>
        <xdr:to>
          <xdr:col>3</xdr:col>
          <xdr:colOff>723900</xdr:colOff>
          <xdr:row>22</xdr:row>
          <xdr:rowOff>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A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12</xdr:row>
          <xdr:rowOff>38100</xdr:rowOff>
        </xdr:from>
        <xdr:to>
          <xdr:col>2</xdr:col>
          <xdr:colOff>723900</xdr:colOff>
          <xdr:row>13</xdr:row>
          <xdr:rowOff>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A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13</xdr:row>
          <xdr:rowOff>38100</xdr:rowOff>
        </xdr:from>
        <xdr:to>
          <xdr:col>2</xdr:col>
          <xdr:colOff>723900</xdr:colOff>
          <xdr:row>14</xdr:row>
          <xdr:rowOff>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A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14</xdr:row>
          <xdr:rowOff>38100</xdr:rowOff>
        </xdr:from>
        <xdr:to>
          <xdr:col>2</xdr:col>
          <xdr:colOff>723900</xdr:colOff>
          <xdr:row>15</xdr:row>
          <xdr:rowOff>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A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15</xdr:row>
          <xdr:rowOff>38100</xdr:rowOff>
        </xdr:from>
        <xdr:to>
          <xdr:col>2</xdr:col>
          <xdr:colOff>723900</xdr:colOff>
          <xdr:row>16</xdr:row>
          <xdr:rowOff>0</xdr:rowOff>
        </xdr:to>
        <xdr:sp macro="" textlink="">
          <xdr:nvSpPr>
            <xdr:cNvPr id="12383" name="Check Box 95" hidden="1">
              <a:extLst>
                <a:ext uri="{63B3BB69-23CF-44E3-9099-C40C66FF867C}">
                  <a14:compatExt spid="_x0000_s12383"/>
                </a:ext>
                <a:ext uri="{FF2B5EF4-FFF2-40B4-BE49-F238E27FC236}">
                  <a16:creationId xmlns:a16="http://schemas.microsoft.com/office/drawing/2014/main" id="{00000000-0008-0000-0A00-00005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12</xdr:row>
          <xdr:rowOff>38100</xdr:rowOff>
        </xdr:from>
        <xdr:to>
          <xdr:col>3</xdr:col>
          <xdr:colOff>723900</xdr:colOff>
          <xdr:row>13</xdr:row>
          <xdr:rowOff>0</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A00-00006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13</xdr:row>
          <xdr:rowOff>38100</xdr:rowOff>
        </xdr:from>
        <xdr:to>
          <xdr:col>3</xdr:col>
          <xdr:colOff>723900</xdr:colOff>
          <xdr:row>14</xdr:row>
          <xdr:rowOff>0</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A00-00006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14</xdr:row>
          <xdr:rowOff>38100</xdr:rowOff>
        </xdr:from>
        <xdr:to>
          <xdr:col>3</xdr:col>
          <xdr:colOff>723900</xdr:colOff>
          <xdr:row>15</xdr:row>
          <xdr:rowOff>0</xdr:rowOff>
        </xdr:to>
        <xdr:sp macro="" textlink="">
          <xdr:nvSpPr>
            <xdr:cNvPr id="12386" name="Check Box 98" hidden="1">
              <a:extLst>
                <a:ext uri="{63B3BB69-23CF-44E3-9099-C40C66FF867C}">
                  <a14:compatExt spid="_x0000_s12386"/>
                </a:ext>
                <a:ext uri="{FF2B5EF4-FFF2-40B4-BE49-F238E27FC236}">
                  <a16:creationId xmlns:a16="http://schemas.microsoft.com/office/drawing/2014/main" id="{00000000-0008-0000-0A00-00006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15</xdr:row>
          <xdr:rowOff>38100</xdr:rowOff>
        </xdr:from>
        <xdr:to>
          <xdr:col>3</xdr:col>
          <xdr:colOff>723900</xdr:colOff>
          <xdr:row>16</xdr:row>
          <xdr:rowOff>0</xdr:rowOff>
        </xdr:to>
        <xdr:sp macro="" textlink="">
          <xdr:nvSpPr>
            <xdr:cNvPr id="12387" name="Check Box 99" hidden="1">
              <a:extLst>
                <a:ext uri="{63B3BB69-23CF-44E3-9099-C40C66FF867C}">
                  <a14:compatExt spid="_x0000_s12387"/>
                </a:ext>
                <a:ext uri="{FF2B5EF4-FFF2-40B4-BE49-F238E27FC236}">
                  <a16:creationId xmlns:a16="http://schemas.microsoft.com/office/drawing/2014/main" id="{00000000-0008-0000-0A00-00006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456565</xdr:colOff>
      <xdr:row>4</xdr:row>
      <xdr:rowOff>27940</xdr:rowOff>
    </xdr:to>
    <xdr:pic>
      <xdr:nvPicPr>
        <xdr:cNvPr id="2" name="Picture 1" descr="Australian Government&#10;Department of Educatio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2275840" cy="599440"/>
        </a:xfrm>
        <a:prstGeom prst="rect">
          <a:avLst/>
        </a:prstGeom>
      </xdr:spPr>
    </xdr:pic>
    <xdr:clientData/>
  </xdr:twoCellAnchor>
  <xdr:twoCellAnchor editAs="oneCell">
    <xdr:from>
      <xdr:col>0</xdr:col>
      <xdr:colOff>0</xdr:colOff>
      <xdr:row>0</xdr:row>
      <xdr:rowOff>0</xdr:rowOff>
    </xdr:from>
    <xdr:to>
      <xdr:col>1</xdr:col>
      <xdr:colOff>0</xdr:colOff>
      <xdr:row>1</xdr:row>
      <xdr:rowOff>28575</xdr:rowOff>
    </xdr:to>
    <xdr:pic>
      <xdr:nvPicPr>
        <xdr:cNvPr id="3" name="Graphic 2" descr="Home with solid fill">
          <a:hlinkClick xmlns:r="http://schemas.openxmlformats.org/officeDocument/2006/relationships" r:id="rId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66725" cy="466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B82EB43-DFB2-4C9B-9129-FFEB8B93F99E}" name="_1fBusinessAct" displayName="_1fBusinessAct" ref="B108:C121" totalsRowShown="0" headerRowDxfId="51" dataDxfId="50" headerRowBorderDxfId="48" tableBorderDxfId="49" totalsRowBorderDxfId="47">
  <autoFilter ref="B108:C121" xr:uid="{2B82EB43-DFB2-4C9B-9129-FFEB8B93F99E}"/>
  <tableColumns count="2">
    <tableColumn id="1" xr3:uid="{1E0EDFB2-40C1-4E51-A402-9505E88F616F}" name="Other Business Activities" dataDxfId="46" dataCellStyle="Input"/>
    <tableColumn id="2" xr3:uid="{EF2EB7A4-BEAB-4490-9BEA-0CED5F6CD21E}" name="% of Total Revenue"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6ECBFD-C7A9-4245-8D3F-DFAB69283C12}" name="_2aProviderDet" displayName="_2aProviderDet" ref="B12:F162" totalsRowShown="0" headerRowDxfId="44" dataDxfId="43" headerRowBorderDxfId="41" tableBorderDxfId="42" totalsRowBorderDxfId="40" dataCellStyle="Input">
  <autoFilter ref="B12:F162" xr:uid="{946ECBFD-C7A9-4245-8D3F-DFAB69283C12}"/>
  <tableColumns count="5">
    <tableColumn id="1" xr3:uid="{904BE896-A14A-4FC4-A22E-C336F46B4AEC}" name="Name of provider" dataDxfId="39" dataCellStyle="Input"/>
    <tableColumn id="2" xr3:uid="{F99D955B-C4CD-44E0-8297-E23C887C7406}" name="Number of services " dataDxfId="38" dataCellStyle="Input"/>
    <tableColumn id="3" xr3:uid="{CDA8EF70-9D74-42FD-A2A2-1C6A7058BB56}" name="ABN" dataDxfId="37" dataCellStyle="Input"/>
    <tableColumn id="4" xr3:uid="{1288ED9A-25B5-4C32-AC1A-D927C7DE6874}" name="ACN" dataDxfId="36" dataCellStyle="Input"/>
    <tableColumn id="5" xr3:uid="{709536A6-CCEC-418D-8FEA-85EDE38EC2D5}" name="Profit status" dataDxfId="35" dataCellStyle="Not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08294B-DCEB-471A-ADF3-3D8C16F322BE}" name="_2bServPurOpen" displayName="_2bServPurOpen" ref="B15:J165" totalsRowShown="0" headerRowDxfId="34" dataDxfId="33" headerRowBorderDxfId="31" tableBorderDxfId="32" dataCellStyle="Input">
  <autoFilter ref="B15:J165" xr:uid="{B108294B-DCEB-471A-ADF3-3D8C16F322BE}"/>
  <tableColumns count="9">
    <tableColumn id="1" xr3:uid="{F21DBA3B-3C7B-41BC-8E5C-6B00BDF2DAAA}" name="Name of service" dataDxfId="30" dataCellStyle="Input"/>
    <tableColumn id="2" xr3:uid="{538C2416-5D47-466E-AFCD-00E5B499D493}" name="Address of service" dataDxfId="29" dataCellStyle="Input"/>
    <tableColumn id="3" xr3:uid="{7B9C0747-2C01-4A4C-8EB4-6A04E27A661C}" name="ABN" dataDxfId="28" dataCellStyle="Input"/>
    <tableColumn id="4" xr3:uid="{D64962DF-1F6E-4078-85F9-31EEC5CA90D1}" name="ACN" dataDxfId="27" dataCellStyle="Input"/>
    <tableColumn id="5" xr3:uid="{8C660D06-3931-4625-B270-84168C69357B}" name="Maximum number of licensed places" dataDxfId="26" dataCellStyle="Input"/>
    <tableColumn id="11" xr3:uid="{18521023-BF8D-4D78-B911-257CB1D0B2BE}" name="Date the service commenced operation _x000a_(DD/MM/YYYY)" dataDxfId="25" dataCellStyle="Input"/>
    <tableColumn id="6" xr3:uid="{CA3FA9FD-E112-47B1-BEFC-ED31209B7400}" name="Reason(s) for purchase/opening" dataDxfId="24" dataCellStyle="Input"/>
    <tableColumn id="8" xr3:uid="{93EA9949-750B-49B8-86C4-85D3BF4003AD}" name="Previous provider name (if purchased, otherwise leave blank)" dataDxfId="23" dataCellStyle="Input"/>
    <tableColumn id="9" xr3:uid="{A5E15706-C659-40BA-902C-CD162F2DB3E9}" name="Care Type" dataDxfId="22" dataCellStyle="No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8BD400-4F05-404E-9600-CA666F21DE0A}" name="_2bServSoldClose" displayName="_2bServSoldClose" ref="B15:J165" totalsRowShown="0" headerRowDxfId="21" dataDxfId="20" headerRowBorderDxfId="18" tableBorderDxfId="19" dataCellStyle="Input">
  <autoFilter ref="B15:J165" xr:uid="{F88BD400-4F05-404E-9600-CA666F21DE0A}"/>
  <tableColumns count="9">
    <tableColumn id="1" xr3:uid="{68438C44-5B17-4E1D-81DC-F08505341080}" name="Name of service" dataDxfId="17" dataCellStyle="Input"/>
    <tableColumn id="2" xr3:uid="{58BB5ADD-026C-4792-9242-C3CF947BE9FB}" name="Address of service" dataDxfId="16" dataCellStyle="Input"/>
    <tableColumn id="3" xr3:uid="{86B321C4-C7F4-448D-BAE8-6FD2D4A8CFBE}" name="ABN" dataDxfId="15" dataCellStyle="Input"/>
    <tableColumn id="4" xr3:uid="{AD41CB4D-669D-453B-B5AE-AD7E08403328}" name="ACN" dataDxfId="14" dataCellStyle="Input"/>
    <tableColumn id="5" xr3:uid="{223BE8D1-2081-41B2-AAF3-FECC07C87F6E}" name="Maximum number of licensed places" dataDxfId="13" dataCellStyle="Input"/>
    <tableColumn id="6" xr3:uid="{B64FB659-CE5A-44B8-B470-34BC795B52BF}" name="Date the service was sold or closed _x000a_(DD/MM/YYYY)" dataDxfId="12" dataCellStyle="Input"/>
    <tableColumn id="7" xr3:uid="{D0F62895-1F5C-4136-A226-EE809B6569C4}" name="Reason(s) for selling/closing" dataDxfId="11" dataCellStyle="Input"/>
    <tableColumn id="8" xr3:uid="{DD8BC620-D14A-41A4-994E-7698CE538C64}" name="If sold, who bought the service (include ABN or ACN if applicable)" dataDxfId="10" dataCellStyle="Input"/>
    <tableColumn id="9" xr3:uid="{A906EC1C-0EAD-4244-94F4-9570B72A70EA}" name="Care Type" dataDxfId="9" dataCellStyle="Not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C570A7C-F6B4-42E9-ABA2-DEF944595CC0}" name="_2bServPlanMove" displayName="_2bServPlanMove" ref="B14:H18" totalsRowShown="0" headerRowDxfId="8" dataDxfId="7" dataCellStyle="Input">
  <tableColumns count="7">
    <tableColumn id="1" xr3:uid="{D17B5101-D8BE-4345-9C41-54F0B7E7FFF6}" name="Type of Planned Movement" dataDxfId="6"/>
    <tableColumn id="2" xr3:uid="{178ED75D-A2E4-461D-A8B9-F892DFAC441D}" name="Centre-Based Day Care_x000a_(CBDC)" dataDxfId="5" dataCellStyle="Input"/>
    <tableColumn id="3" xr3:uid="{FA6F59A0-2D6C-41C3-BED9-DA7D1A64EC73}" name="Outside School Hours Care_x000a_(OSHC)" dataDxfId="4" dataCellStyle="Input"/>
    <tableColumn id="4" xr3:uid="{D4CDED74-83B1-4163-A705-4E0525D579B4}" name="Family Day Care _x000a_(FDC)" dataDxfId="3" dataCellStyle="Input"/>
    <tableColumn id="5" xr3:uid="{B86CF609-D5A8-47B0-B584-FF1FFD6F04FD}" name="In Home Care_x000a_(IHC)" dataDxfId="2" dataCellStyle="Input"/>
    <tableColumn id="7" xr3:uid="{6D2703D9-3AE9-4666-9723-90C7300B99E8}" name="Other" dataDxfId="1" dataCellStyle="Input"/>
    <tableColumn id="8" xr3:uid="{A2338B2A-A911-4241-B466-91AC90E37830}" name="Total" dataDxfId="0" dataCellStyle="Calcul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CECFinancialViability@education.gov.au" TargetMode="External"/><Relationship Id="rId1" Type="http://schemas.openxmlformats.org/officeDocument/2006/relationships/hyperlink" Target="mailto:ECECFinancialViability@education.gov.a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7.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36049-CBC7-4BB7-92B9-6897352B4109}">
  <sheetPr codeName="Sheet1"/>
  <dimension ref="B1:U44"/>
  <sheetViews>
    <sheetView showGridLines="0" zoomScale="80" zoomScaleNormal="80" workbookViewId="0">
      <selection activeCell="D18" sqref="D18:F18"/>
    </sheetView>
  </sheetViews>
  <sheetFormatPr defaultRowHeight="14.45"/>
  <cols>
    <col min="1" max="1" width="7" customWidth="1"/>
    <col min="5" max="5" width="15" customWidth="1"/>
    <col min="6" max="6" width="12" customWidth="1"/>
    <col min="9" max="9" width="12.7109375" customWidth="1"/>
  </cols>
  <sheetData>
    <row r="1" spans="2:21" ht="35.25" customHeight="1">
      <c r="R1" s="13"/>
    </row>
    <row r="7" spans="2:21" ht="26.1">
      <c r="B7" s="6" t="s">
        <v>0</v>
      </c>
      <c r="C7" s="6"/>
      <c r="D7" s="6"/>
      <c r="E7" s="6"/>
      <c r="F7" s="6"/>
    </row>
    <row r="9" spans="2:21" ht="21">
      <c r="B9" s="10" t="s">
        <v>1</v>
      </c>
    </row>
    <row r="10" spans="2:21" ht="161.44999999999999" customHeight="1">
      <c r="B10" s="119" t="s">
        <v>2</v>
      </c>
      <c r="C10" s="119"/>
      <c r="D10" s="119"/>
      <c r="E10" s="119"/>
      <c r="F10" s="119"/>
      <c r="G10" s="119"/>
      <c r="H10" s="119"/>
      <c r="I10" s="119"/>
      <c r="J10" s="119"/>
      <c r="K10" s="119"/>
      <c r="L10" s="119"/>
      <c r="M10" s="119"/>
      <c r="N10" s="119"/>
      <c r="O10" s="119"/>
      <c r="P10" s="119"/>
      <c r="Q10" s="119"/>
      <c r="R10" s="119"/>
      <c r="S10" s="119"/>
      <c r="T10" s="119"/>
      <c r="U10" s="119"/>
    </row>
    <row r="11" spans="2:21">
      <c r="B11" s="18"/>
    </row>
    <row r="12" spans="2:21" ht="21" customHeight="1">
      <c r="B12" s="10" t="s">
        <v>3</v>
      </c>
    </row>
    <row r="13" spans="2:21" ht="18.600000000000001">
      <c r="B13" s="9" t="s">
        <v>4</v>
      </c>
    </row>
    <row r="14" spans="2:21">
      <c r="B14" s="96" t="s">
        <v>5</v>
      </c>
    </row>
    <row r="16" spans="2:21" ht="18.600000000000001">
      <c r="B16" s="9" t="s">
        <v>6</v>
      </c>
    </row>
    <row r="17" spans="2:21" ht="13.9" customHeight="1">
      <c r="B17" t="s">
        <v>7</v>
      </c>
      <c r="C17" s="7"/>
      <c r="D17" s="7"/>
      <c r="E17" s="7"/>
      <c r="F17" s="7"/>
      <c r="G17" s="7"/>
      <c r="H17" s="7"/>
      <c r="I17" s="7"/>
      <c r="J17" s="7"/>
      <c r="K17" s="7"/>
      <c r="L17" s="7"/>
      <c r="M17" s="7"/>
      <c r="N17" s="7"/>
      <c r="O17" s="7"/>
      <c r="P17" s="7"/>
      <c r="Q17" s="7"/>
      <c r="R17" s="7"/>
      <c r="S17" s="7"/>
      <c r="T17" s="7"/>
      <c r="U17" s="7"/>
    </row>
    <row r="18" spans="2:21">
      <c r="C18" t="s">
        <v>8</v>
      </c>
      <c r="D18" s="120" t="s">
        <v>9</v>
      </c>
      <c r="E18" s="120"/>
      <c r="F18" s="120"/>
    </row>
    <row r="19" spans="2:21">
      <c r="C19" t="s">
        <v>10</v>
      </c>
      <c r="D19" s="120" t="s">
        <v>11</v>
      </c>
      <c r="E19" s="120"/>
      <c r="F19" s="120"/>
    </row>
    <row r="20" spans="2:21">
      <c r="C20" t="s">
        <v>12</v>
      </c>
      <c r="D20" s="120" t="s">
        <v>13</v>
      </c>
      <c r="E20" s="120"/>
      <c r="F20" s="120"/>
    </row>
    <row r="21" spans="2:21">
      <c r="C21" t="s">
        <v>14</v>
      </c>
      <c r="D21" s="120" t="s">
        <v>15</v>
      </c>
      <c r="E21" s="120"/>
      <c r="F21" s="120"/>
    </row>
    <row r="22" spans="2:21">
      <c r="C22" t="s">
        <v>16</v>
      </c>
      <c r="D22" s="120" t="s">
        <v>17</v>
      </c>
      <c r="E22" s="120"/>
      <c r="F22" s="120"/>
    </row>
    <row r="23" spans="2:21">
      <c r="C23" t="s">
        <v>18</v>
      </c>
      <c r="D23" s="120" t="s">
        <v>19</v>
      </c>
      <c r="E23" s="120"/>
      <c r="F23" s="120"/>
    </row>
    <row r="24" spans="2:21">
      <c r="C24" t="s">
        <v>20</v>
      </c>
      <c r="D24" s="121" t="s">
        <v>21</v>
      </c>
      <c r="E24" s="121"/>
      <c r="F24" s="121"/>
    </row>
    <row r="25" spans="2:21">
      <c r="C25" t="s">
        <v>22</v>
      </c>
      <c r="D25" s="120" t="s">
        <v>23</v>
      </c>
      <c r="E25" s="120"/>
      <c r="F25" s="120"/>
    </row>
    <row r="26" spans="2:21">
      <c r="C26" t="s">
        <v>24</v>
      </c>
      <c r="D26" s="121" t="s">
        <v>25</v>
      </c>
      <c r="E26" s="121"/>
      <c r="F26" s="121"/>
    </row>
    <row r="27" spans="2:21">
      <c r="C27" t="s">
        <v>26</v>
      </c>
      <c r="D27" s="121" t="s">
        <v>27</v>
      </c>
      <c r="E27" s="121"/>
      <c r="F27" s="121"/>
    </row>
    <row r="28" spans="2:21">
      <c r="D28" s="28"/>
      <c r="E28" s="28"/>
      <c r="F28" s="28"/>
    </row>
    <row r="29" spans="2:21" ht="21.4" customHeight="1">
      <c r="B29" s="12" t="s">
        <v>28</v>
      </c>
    </row>
    <row r="30" spans="2:21">
      <c r="C30" s="3"/>
      <c r="D30" s="11" t="s">
        <v>29</v>
      </c>
    </row>
    <row r="31" spans="2:21">
      <c r="C31" s="5"/>
      <c r="D31" s="11" t="s">
        <v>30</v>
      </c>
    </row>
    <row r="32" spans="2:21" ht="15" thickBot="1">
      <c r="C32" s="4"/>
      <c r="D32" s="11" t="s">
        <v>31</v>
      </c>
    </row>
    <row r="33" spans="2:10" ht="15.6" thickTop="1" thickBot="1">
      <c r="C33" s="32"/>
      <c r="D33" s="11" t="s">
        <v>32</v>
      </c>
    </row>
    <row r="34" spans="2:10" ht="15" thickTop="1">
      <c r="C34" s="11"/>
    </row>
    <row r="35" spans="2:10">
      <c r="B35" t="s">
        <v>33</v>
      </c>
    </row>
    <row r="37" spans="2:10" ht="18.600000000000001">
      <c r="B37" s="9" t="s">
        <v>34</v>
      </c>
    </row>
    <row r="38" spans="2:10">
      <c r="B38" t="s">
        <v>35</v>
      </c>
    </row>
    <row r="39" spans="2:10" ht="15" customHeight="1">
      <c r="B39" s="120" t="s">
        <v>36</v>
      </c>
      <c r="C39" s="120"/>
      <c r="D39" s="120"/>
      <c r="E39" s="120"/>
    </row>
    <row r="40" spans="2:10" ht="14.25" customHeight="1">
      <c r="C40" s="40"/>
      <c r="D40" s="40"/>
      <c r="E40" s="40"/>
    </row>
    <row r="41" spans="2:10">
      <c r="B41" t="s">
        <v>37</v>
      </c>
    </row>
    <row r="43" spans="2:10" ht="21">
      <c r="B43" s="10" t="s">
        <v>38</v>
      </c>
    </row>
    <row r="44" spans="2:10">
      <c r="B44" t="s">
        <v>39</v>
      </c>
      <c r="F44" s="120" t="s">
        <v>36</v>
      </c>
      <c r="G44" s="120"/>
      <c r="H44" s="120"/>
      <c r="I44" s="120"/>
    </row>
  </sheetData>
  <sheetProtection algorithmName="SHA-256" hashValue="Le6o7Uq7AUoNzeBCextCjrg75ZFyePChnjs2suCEOvg=" saltValue="zvWeYmF/8AZoGJzyWy3V6g==" spinCount="100000" sheet="1" selectLockedCells="1"/>
  <mergeCells count="13">
    <mergeCell ref="B10:U10"/>
    <mergeCell ref="D20:F20"/>
    <mergeCell ref="D19:F19"/>
    <mergeCell ref="D18:F18"/>
    <mergeCell ref="F44:I44"/>
    <mergeCell ref="D24:F24"/>
    <mergeCell ref="D26:F26"/>
    <mergeCell ref="D27:F27"/>
    <mergeCell ref="D21:F21"/>
    <mergeCell ref="D22:F22"/>
    <mergeCell ref="B39:E39"/>
    <mergeCell ref="D23:F23"/>
    <mergeCell ref="D25:F25"/>
  </mergeCells>
  <hyperlinks>
    <hyperlink ref="F44" r:id="rId1" xr:uid="{BB0C5444-1D83-456F-A907-394001BC5703}"/>
    <hyperlink ref="D18" location="Instructions!A1" display="Part 1 Organisation Information" xr:uid="{7DD65781-A312-44F8-BCCB-F37704EE029B}"/>
    <hyperlink ref="D19" location="'Part 2a Child Care Services'!A1" display="Part 2a Chid Care Services" xr:uid="{D0301F8D-EBFD-47ED-94BC-7F18167D955B}"/>
    <hyperlink ref="D24" location="'Part 3 Financial Information'!A1" display="Part 3 Financial Information" xr:uid="{1DB75A03-D2C5-418B-BBC9-D9B87B3B16F4}"/>
    <hyperlink ref="D20" location="'Part 2b Child Care Services'!A1" display="Part 2b Chid Care Services" xr:uid="{9944B13D-A86C-473A-AADF-E5325FA3EE71}"/>
    <hyperlink ref="D19:F19" location="'2.1 Provider List'!A1" display="2.1 Provider List" xr:uid="{E86D279E-881C-4B3A-9E7F-372F2FAF34BC}"/>
    <hyperlink ref="D20:F20" location="'2.2 Total Services'!A1" display="2.2 Total Services" xr:uid="{755C2CA2-2FC5-453C-95AA-46632B035650}"/>
    <hyperlink ref="D26" location="'Part 3 Financial Information'!A1" display="Part 3 Financial Information" xr:uid="{B175DF9A-7A2D-4794-B20A-ADECA82A7F4E}"/>
    <hyperlink ref="D27" location="'Part 3 Financial Information'!A1" display="Part 3 Financial Information" xr:uid="{5ACE5A8B-4E36-44F4-950F-B2F9DC895D6F}"/>
    <hyperlink ref="D26:F26" location="'4 Document Checklist'!A1" display="4 Document Checklist" xr:uid="{9C3AEC05-3D38-4EB5-A487-EE79DAD3B51C}"/>
    <hyperlink ref="D27:F27" location="'5 Declaration'!A1" display="5 Declaration" xr:uid="{F18C7C7A-6F97-469E-A9EF-4021179A3E11}"/>
    <hyperlink ref="D21" location="'Part 2b Child Care Services'!A1" display="Part 2b Chid Care Services" xr:uid="{23DD66F9-D274-4041-A80D-6F8B286EA5D2}"/>
    <hyperlink ref="D22" location="'Part 2b Child Care Services'!A1" display="Part 2b Chid Care Services" xr:uid="{98EA3AF8-5EF5-496C-85FB-E9A8FECA5146}"/>
    <hyperlink ref="D21:F22" location="Instructions!A1" display="Part 2.2 Chid Care Services" xr:uid="{CEEA4B05-6C4C-42B1-972A-BA687AB741C7}"/>
    <hyperlink ref="D21:F21" location="'2.3 Services Purchased &amp; Opened'!A1" display="2.3 Services Purchased &amp; Opened" xr:uid="{1E2F2D80-CFE7-49A7-9C73-2FB978E0712E}"/>
    <hyperlink ref="D22:F22" location="'2.4 Services Sold &amp; Closed'!A1" display="2.4 Services Sold &amp; Closed" xr:uid="{6FF0DBAD-24EF-4DCE-93D1-DAFBEDE25DC3}"/>
    <hyperlink ref="D18:F18" location="'1 Organisation Information'!A1" display="1 Organisation Information" xr:uid="{0FD69E1D-FBBA-4AAB-8CC1-A93F195238B0}"/>
    <hyperlink ref="D24:F24" location="'3.1 Financial Information'!A1" display="3.1 Financial Information" xr:uid="{E90FD6EA-CD48-469F-A0C9-FB502BC195D3}"/>
    <hyperlink ref="B39" r:id="rId2" xr:uid="{0442B2E8-0937-4D01-ABBA-E813B57E765B}"/>
    <hyperlink ref="D23" location="'Part 2b Child Care Services'!A1" display="Part 2b Chid Care Services" xr:uid="{8A544B55-E488-4464-AED4-FA9F4243BF8D}"/>
    <hyperlink ref="D23:F23" location="'2.5 Planned Service Movements'!A1" display="2.5 Planned Service Movements" xr:uid="{566BABFB-AAD4-4E69-9446-F9465CC467AB}"/>
    <hyperlink ref="D25" location="'3.2 Child Care Related Figures'!A1" display="3.2 Child Care Related Figures" xr:uid="{33AFC0DF-1081-4620-B929-9106F10C932E}"/>
  </hyperlinks>
  <pageMargins left="0.7" right="0.7" top="0.75" bottom="0.75" header="0.3" footer="0.3"/>
  <pageSetup paperSize="9"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8AA8E-2F8A-4570-AF4A-65FE1B9F5AED}">
  <sheetPr codeName="Sheet2"/>
  <dimension ref="A1:T49"/>
  <sheetViews>
    <sheetView showGridLines="0" topLeftCell="A14" zoomScale="80" zoomScaleNormal="80" workbookViewId="0">
      <selection activeCell="Q12" sqref="Q12"/>
    </sheetView>
  </sheetViews>
  <sheetFormatPr defaultRowHeight="14.45"/>
  <cols>
    <col min="1" max="1" width="7" customWidth="1"/>
    <col min="2" max="2" width="10" customWidth="1"/>
    <col min="3" max="3" width="12.85546875" customWidth="1"/>
    <col min="4" max="4" width="15.85546875" customWidth="1"/>
    <col min="12" max="12" width="25.85546875" customWidth="1"/>
  </cols>
  <sheetData>
    <row r="1" spans="1:20" ht="35.25" customHeight="1"/>
    <row r="7" spans="1:20" ht="26.1">
      <c r="B7" s="8" t="s">
        <v>40</v>
      </c>
      <c r="C7" s="6"/>
      <c r="D7" s="6"/>
      <c r="E7" s="6"/>
      <c r="F7" s="6"/>
      <c r="G7" s="6"/>
    </row>
    <row r="9" spans="1:20" ht="21">
      <c r="B9" s="15" t="s">
        <v>41</v>
      </c>
    </row>
    <row r="10" spans="1:20" s="14" customFormat="1" ht="18.600000000000001">
      <c r="B10" s="13" t="s">
        <v>42</v>
      </c>
      <c r="D10" s="88">
        <v>45839</v>
      </c>
      <c r="M10"/>
      <c r="N10"/>
      <c r="O10"/>
      <c r="P10"/>
      <c r="Q10"/>
      <c r="R10"/>
      <c r="S10"/>
      <c r="T10"/>
    </row>
    <row r="11" spans="1:20" s="14" customFormat="1" ht="18.600000000000001">
      <c r="B11" s="13" t="s">
        <v>43</v>
      </c>
      <c r="D11" s="88">
        <v>46203</v>
      </c>
      <c r="M11"/>
      <c r="N11"/>
      <c r="O11"/>
      <c r="P11"/>
      <c r="Q11"/>
      <c r="R11"/>
      <c r="S11"/>
      <c r="T11"/>
    </row>
    <row r="13" spans="1:20" ht="33.75" customHeight="1">
      <c r="B13" s="101" t="s">
        <v>44</v>
      </c>
    </row>
    <row r="14" spans="1:20" ht="409.5" customHeight="1">
      <c r="B14" s="123" t="s">
        <v>45</v>
      </c>
      <c r="C14" s="123"/>
      <c r="D14" s="123"/>
      <c r="E14" s="123"/>
      <c r="F14" s="123"/>
      <c r="G14" s="123"/>
      <c r="H14" s="123"/>
      <c r="I14" s="123"/>
      <c r="J14" s="123"/>
      <c r="K14" s="123"/>
      <c r="L14" s="123"/>
    </row>
    <row r="15" spans="1:20" ht="409.5" customHeight="1">
      <c r="B15" s="123"/>
      <c r="C15" s="123"/>
      <c r="D15" s="123"/>
      <c r="E15" s="123"/>
      <c r="F15" s="123"/>
      <c r="G15" s="123"/>
      <c r="H15" s="123"/>
      <c r="I15" s="123"/>
      <c r="J15" s="123"/>
      <c r="K15" s="123"/>
      <c r="L15" s="123"/>
    </row>
    <row r="16" spans="1:20" ht="220.5" customHeight="1">
      <c r="A16" s="124"/>
      <c r="B16" s="125"/>
      <c r="C16" s="125"/>
      <c r="D16" s="125"/>
      <c r="E16" s="125"/>
      <c r="F16" s="125"/>
      <c r="G16" s="125"/>
      <c r="H16" s="125"/>
      <c r="I16" s="125"/>
      <c r="J16" s="125"/>
      <c r="K16" s="125"/>
      <c r="L16" s="125"/>
    </row>
    <row r="26" spans="2:6">
      <c r="B26" s="87"/>
      <c r="C26" s="87"/>
      <c r="D26" s="87"/>
    </row>
    <row r="28" spans="2:6" ht="31.15" customHeight="1"/>
    <row r="31" spans="2:6">
      <c r="B31" s="122"/>
      <c r="C31" s="122"/>
      <c r="D31" s="122"/>
      <c r="E31" s="122"/>
      <c r="F31" s="122"/>
    </row>
    <row r="34" spans="2:6" ht="31.15" customHeight="1">
      <c r="B34" s="122"/>
      <c r="C34" s="122"/>
      <c r="D34" s="122"/>
      <c r="E34" s="122"/>
      <c r="F34" s="122"/>
    </row>
    <row r="48" spans="2:6">
      <c r="B48" s="1"/>
      <c r="C48" s="1"/>
      <c r="D48" s="1"/>
      <c r="E48" s="1"/>
      <c r="F48" s="1"/>
    </row>
    <row r="49" spans="2:6">
      <c r="B49" s="1"/>
      <c r="C49" s="1"/>
      <c r="D49" s="1"/>
      <c r="E49" s="1"/>
      <c r="F49" s="1"/>
    </row>
  </sheetData>
  <sheetProtection algorithmName="SHA-256" hashValue="mDzUiGH+OCchlsjCCFupK2f8JF6pgaOAGZjOoDFZ+dA=" saltValue="yjyLN8PkZ9PvJKQ6GauNSg==" spinCount="100000" sheet="1" objects="1" scenarios="1"/>
  <mergeCells count="4">
    <mergeCell ref="B34:F34"/>
    <mergeCell ref="B31:F31"/>
    <mergeCell ref="B14:L15"/>
    <mergeCell ref="A16:L1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8D782-D440-42FE-96C8-BC06F9D49526}">
  <sheetPr codeName="Sheet3">
    <tabColor theme="4"/>
  </sheetPr>
  <dimension ref="B1:U140"/>
  <sheetViews>
    <sheetView showGridLines="0" tabSelected="1" zoomScale="85" zoomScaleNormal="85" workbookViewId="0">
      <selection activeCell="B3" sqref="B3"/>
    </sheetView>
  </sheetViews>
  <sheetFormatPr defaultRowHeight="14.45"/>
  <cols>
    <col min="1" max="1" width="7" customWidth="1"/>
    <col min="2" max="2" width="79" customWidth="1"/>
    <col min="3" max="3" width="19.85546875" customWidth="1"/>
    <col min="4" max="4" width="9" customWidth="1"/>
    <col min="7" max="7" width="11.85546875" customWidth="1"/>
    <col min="8" max="8" width="49.85546875" customWidth="1"/>
  </cols>
  <sheetData>
    <row r="1" spans="2:8" ht="35.25" customHeight="1"/>
    <row r="7" spans="2:8" ht="26.1">
      <c r="B7" s="33" t="e" cm="1">
        <f t="array" aca="1" ref="B7" ca="1">RIGHT(CELL("filename",D6),LEN(CELL("filename",D6))-FIND("]",CELL("filename",D6)))</f>
        <v>#VALUE!</v>
      </c>
      <c r="C7" s="33"/>
      <c r="D7" s="33"/>
    </row>
    <row r="8" spans="2:8">
      <c r="B8" s="66"/>
    </row>
    <row r="9" spans="2:8" ht="21">
      <c r="B9" s="62" t="s">
        <v>46</v>
      </c>
    </row>
    <row r="10" spans="2:8" ht="18.600000000000001">
      <c r="B10" s="58" t="s">
        <v>47</v>
      </c>
    </row>
    <row r="11" spans="2:8">
      <c r="B11" s="60" t="s">
        <v>48</v>
      </c>
      <c r="C11" s="67"/>
      <c r="D11" s="67"/>
      <c r="E11" s="67"/>
      <c r="F11" s="67"/>
      <c r="G11" s="67"/>
      <c r="H11" s="43"/>
    </row>
    <row r="12" spans="2:8">
      <c r="B12" s="60" t="s">
        <v>49</v>
      </c>
      <c r="C12" s="67"/>
      <c r="D12" s="67"/>
      <c r="E12" s="67"/>
      <c r="F12" s="67"/>
      <c r="G12" s="67"/>
      <c r="H12" s="43"/>
    </row>
    <row r="13" spans="2:8">
      <c r="B13" s="60" t="s">
        <v>50</v>
      </c>
      <c r="C13" s="67"/>
      <c r="D13" s="67"/>
      <c r="E13" s="67"/>
      <c r="F13" s="67"/>
      <c r="G13" s="67"/>
      <c r="H13" s="43"/>
    </row>
    <row r="14" spans="2:8">
      <c r="B14" s="60" t="s">
        <v>51</v>
      </c>
      <c r="C14" s="67"/>
      <c r="D14" s="67"/>
      <c r="E14" s="67"/>
      <c r="F14" s="67"/>
      <c r="G14" s="67"/>
      <c r="H14" s="43"/>
    </row>
    <row r="15" spans="2:8">
      <c r="B15" s="60" t="s">
        <v>52</v>
      </c>
      <c r="C15" s="67"/>
      <c r="D15" s="67"/>
      <c r="E15" s="67"/>
      <c r="F15" s="67"/>
      <c r="G15" s="67"/>
      <c r="H15" s="43"/>
    </row>
    <row r="16" spans="2:8">
      <c r="B16" s="60" t="s">
        <v>53</v>
      </c>
      <c r="C16" s="67"/>
      <c r="D16" s="67"/>
      <c r="E16" s="67"/>
      <c r="F16" s="67"/>
      <c r="G16" s="67"/>
      <c r="H16" s="43"/>
    </row>
    <row r="17" spans="2:9">
      <c r="B17" s="60" t="s">
        <v>54</v>
      </c>
      <c r="C17" s="67"/>
      <c r="D17" s="67"/>
      <c r="E17" s="67"/>
      <c r="F17" s="67"/>
      <c r="G17" s="67"/>
      <c r="H17" s="43"/>
    </row>
    <row r="18" spans="2:9">
      <c r="B18" s="60" t="s">
        <v>55</v>
      </c>
      <c r="C18" s="67"/>
      <c r="D18" s="67"/>
      <c r="E18" s="67"/>
      <c r="F18" s="67"/>
      <c r="G18" s="67"/>
      <c r="H18" s="45"/>
    </row>
    <row r="19" spans="2:9">
      <c r="B19" s="85" t="s">
        <v>56</v>
      </c>
      <c r="C19" s="67"/>
      <c r="D19" s="67"/>
      <c r="E19" s="67"/>
      <c r="F19" s="67"/>
      <c r="G19" s="67"/>
      <c r="H19" s="43"/>
    </row>
    <row r="20" spans="2:9">
      <c r="B20" s="60" t="s">
        <v>57</v>
      </c>
      <c r="C20" s="67"/>
      <c r="D20" s="67"/>
      <c r="E20" s="67"/>
      <c r="F20" s="67"/>
      <c r="G20" s="67"/>
      <c r="H20" s="45"/>
    </row>
    <row r="21" spans="2:9" ht="23.25" customHeight="1">
      <c r="B21" s="1" t="s">
        <v>58</v>
      </c>
      <c r="I21" s="87"/>
    </row>
    <row r="22" spans="2:9">
      <c r="B22" s="60" t="s">
        <v>59</v>
      </c>
      <c r="C22" s="67"/>
      <c r="D22" s="67"/>
      <c r="E22" s="67"/>
      <c r="F22" s="67"/>
      <c r="G22" s="67"/>
      <c r="H22" s="43"/>
    </row>
    <row r="23" spans="2:9">
      <c r="B23" s="60" t="s">
        <v>60</v>
      </c>
      <c r="C23" s="67"/>
      <c r="D23" s="67"/>
      <c r="E23" s="67"/>
      <c r="F23" s="67"/>
      <c r="G23" s="67"/>
      <c r="H23" s="43"/>
    </row>
    <row r="24" spans="2:9">
      <c r="B24" s="60" t="s">
        <v>61</v>
      </c>
      <c r="C24" s="67"/>
      <c r="D24" s="67"/>
      <c r="E24" s="67"/>
      <c r="F24" s="67"/>
      <c r="G24" s="67"/>
      <c r="H24" s="43"/>
    </row>
    <row r="25" spans="2:9">
      <c r="B25" s="60" t="s">
        <v>62</v>
      </c>
      <c r="C25" s="67"/>
      <c r="D25" s="67"/>
      <c r="E25" s="67"/>
      <c r="F25" s="67"/>
      <c r="G25" s="67"/>
      <c r="H25" s="43"/>
    </row>
    <row r="26" spans="2:9" ht="23.25" customHeight="1">
      <c r="B26" s="1" t="s">
        <v>63</v>
      </c>
    </row>
    <row r="27" spans="2:9" ht="29.1">
      <c r="B27" s="68" t="s">
        <v>64</v>
      </c>
      <c r="C27" s="69"/>
      <c r="D27" s="69"/>
      <c r="E27" s="69"/>
      <c r="F27" s="69"/>
      <c r="G27" s="69"/>
      <c r="H27" s="45"/>
    </row>
    <row r="28" spans="2:9">
      <c r="B28" s="85" t="s">
        <v>65</v>
      </c>
      <c r="C28" s="67"/>
      <c r="D28" s="67"/>
      <c r="E28" s="67"/>
      <c r="F28" s="67"/>
      <c r="G28" s="67"/>
      <c r="H28" s="43"/>
    </row>
    <row r="29" spans="2:9">
      <c r="B29" s="70" t="s">
        <v>66</v>
      </c>
      <c r="C29" s="69"/>
      <c r="D29" s="69"/>
      <c r="E29" s="69"/>
      <c r="F29" s="69"/>
      <c r="G29" s="69"/>
      <c r="H29" s="45"/>
    </row>
    <row r="30" spans="2:9">
      <c r="B30" s="71"/>
      <c r="C30" s="47"/>
      <c r="D30" s="47"/>
      <c r="E30" s="47"/>
      <c r="F30" s="47"/>
      <c r="G30" s="47"/>
    </row>
    <row r="31" spans="2:9" ht="30" customHeight="1">
      <c r="B31" s="68" t="s">
        <v>67</v>
      </c>
      <c r="C31" s="69"/>
      <c r="D31" s="69"/>
      <c r="E31" s="69"/>
      <c r="F31" s="69"/>
      <c r="G31" s="69"/>
      <c r="H31" s="45"/>
    </row>
    <row r="32" spans="2:9">
      <c r="B32" s="70" t="s">
        <v>68</v>
      </c>
      <c r="C32" s="67"/>
      <c r="D32" s="67"/>
      <c r="E32" s="67"/>
      <c r="F32" s="67"/>
      <c r="G32" s="67"/>
      <c r="H32" s="43"/>
    </row>
    <row r="33" spans="2:21">
      <c r="B33" s="82"/>
      <c r="H33" s="90"/>
    </row>
    <row r="34" spans="2:21">
      <c r="B34" s="68" t="s">
        <v>69</v>
      </c>
      <c r="C34" s="67"/>
      <c r="D34" s="67"/>
      <c r="E34" s="67"/>
      <c r="F34" s="67"/>
      <c r="G34" s="67"/>
      <c r="H34" s="45"/>
    </row>
    <row r="35" spans="2:21">
      <c r="B35" s="70" t="s">
        <v>70</v>
      </c>
      <c r="C35" s="67"/>
      <c r="D35" s="67"/>
      <c r="E35" s="67"/>
      <c r="F35" s="67"/>
      <c r="G35" s="67"/>
      <c r="H35" s="100"/>
    </row>
    <row r="36" spans="2:21" ht="15" thickBot="1"/>
    <row r="37" spans="2:21" ht="42" customHeight="1" thickBot="1">
      <c r="B37" s="107" t="s">
        <v>71</v>
      </c>
      <c r="C37" s="108"/>
      <c r="D37" s="108"/>
      <c r="E37" s="108"/>
      <c r="F37" s="108"/>
      <c r="G37" s="108"/>
      <c r="H37" s="109"/>
    </row>
    <row r="38" spans="2:21">
      <c r="B38" s="87"/>
    </row>
    <row r="39" spans="2:21" ht="15.6">
      <c r="B39" s="72" t="s">
        <v>72</v>
      </c>
    </row>
    <row r="40" spans="2:21" ht="33" customHeight="1">
      <c r="B40" s="106" t="s">
        <v>73</v>
      </c>
      <c r="C40" s="106"/>
      <c r="D40" s="106"/>
      <c r="E40" s="106"/>
      <c r="F40" s="106"/>
      <c r="G40" s="106"/>
      <c r="H40" s="106"/>
      <c r="I40" s="64"/>
      <c r="J40" s="64"/>
      <c r="K40" s="64"/>
      <c r="L40" s="64"/>
      <c r="M40" s="64"/>
      <c r="N40" s="64"/>
      <c r="O40" s="64"/>
      <c r="P40" s="64"/>
      <c r="Q40" s="64"/>
      <c r="R40" s="64"/>
      <c r="S40" s="64"/>
      <c r="T40" s="64"/>
      <c r="U40" s="64"/>
    </row>
    <row r="42" spans="2:21" ht="29.1">
      <c r="B42" s="48" t="s">
        <v>74</v>
      </c>
      <c r="C42" s="48" t="s">
        <v>75</v>
      </c>
      <c r="D42" s="48" t="s">
        <v>76</v>
      </c>
      <c r="E42" s="110" t="s">
        <v>77</v>
      </c>
      <c r="F42" s="111"/>
      <c r="G42" s="111"/>
      <c r="H42" s="112"/>
    </row>
    <row r="43" spans="2:21">
      <c r="B43" s="19"/>
      <c r="C43" s="20"/>
      <c r="D43" s="49"/>
      <c r="E43" s="113"/>
      <c r="F43" s="114"/>
      <c r="G43" s="114"/>
      <c r="H43" s="115"/>
    </row>
    <row r="44" spans="2:21">
      <c r="B44" s="19"/>
      <c r="C44" s="20"/>
      <c r="D44" s="49"/>
      <c r="E44" s="116"/>
      <c r="F44" s="117"/>
      <c r="G44" s="117"/>
      <c r="H44" s="118"/>
    </row>
    <row r="45" spans="2:21">
      <c r="B45" s="19"/>
      <c r="C45" s="19"/>
      <c r="D45" s="49"/>
      <c r="E45" s="116"/>
      <c r="F45" s="117"/>
      <c r="G45" s="117"/>
      <c r="H45" s="118"/>
    </row>
    <row r="46" spans="2:21">
      <c r="B46" s="19"/>
      <c r="C46" s="19"/>
      <c r="D46" s="49"/>
      <c r="E46" s="116"/>
      <c r="F46" s="117"/>
      <c r="G46" s="117"/>
      <c r="H46" s="118"/>
    </row>
    <row r="47" spans="2:21">
      <c r="B47" s="19"/>
      <c r="C47" s="19"/>
      <c r="D47" s="49"/>
      <c r="E47" s="116"/>
      <c r="F47" s="117"/>
      <c r="G47" s="117"/>
      <c r="H47" s="118"/>
    </row>
    <row r="48" spans="2:21">
      <c r="B48" s="19"/>
      <c r="C48" s="19"/>
      <c r="D48" s="49"/>
      <c r="E48" s="116"/>
      <c r="F48" s="117"/>
      <c r="G48" s="117"/>
      <c r="H48" s="118"/>
    </row>
    <row r="49" spans="2:8">
      <c r="B49" s="19"/>
      <c r="C49" s="19"/>
      <c r="D49" s="49"/>
      <c r="E49" s="116"/>
      <c r="F49" s="117"/>
      <c r="G49" s="117"/>
      <c r="H49" s="118"/>
    </row>
    <row r="50" spans="2:8">
      <c r="B50" s="19"/>
      <c r="C50" s="19"/>
      <c r="D50" s="49"/>
      <c r="E50" s="116"/>
      <c r="F50" s="117"/>
      <c r="G50" s="117"/>
      <c r="H50" s="118"/>
    </row>
    <row r="51" spans="2:8">
      <c r="B51" s="19"/>
      <c r="C51" s="19"/>
      <c r="D51" s="49"/>
      <c r="E51" s="116"/>
      <c r="F51" s="117"/>
      <c r="G51" s="117"/>
      <c r="H51" s="118"/>
    </row>
    <row r="52" spans="2:8">
      <c r="B52" s="19"/>
      <c r="C52" s="19"/>
      <c r="D52" s="49"/>
      <c r="E52" s="116"/>
      <c r="F52" s="117"/>
      <c r="G52" s="117"/>
      <c r="H52" s="118"/>
    </row>
    <row r="53" spans="2:8">
      <c r="B53" s="19"/>
      <c r="C53" s="19"/>
      <c r="D53" s="49"/>
      <c r="E53" s="116"/>
      <c r="F53" s="117"/>
      <c r="G53" s="117"/>
      <c r="H53" s="118"/>
    </row>
    <row r="54" spans="2:8">
      <c r="B54" s="19"/>
      <c r="C54" s="19"/>
      <c r="D54" s="49"/>
      <c r="E54" s="116"/>
      <c r="F54" s="117"/>
      <c r="G54" s="117"/>
      <c r="H54" s="118"/>
    </row>
    <row r="55" spans="2:8">
      <c r="B55" s="19"/>
      <c r="C55" s="19"/>
      <c r="D55" s="49"/>
      <c r="E55" s="116"/>
      <c r="F55" s="117"/>
      <c r="G55" s="117"/>
      <c r="H55" s="118"/>
    </row>
    <row r="56" spans="2:8">
      <c r="B56" s="19"/>
      <c r="C56" s="19"/>
      <c r="D56" s="49"/>
      <c r="E56" s="116"/>
      <c r="F56" s="117"/>
      <c r="G56" s="117"/>
      <c r="H56" s="118"/>
    </row>
    <row r="57" spans="2:8">
      <c r="B57" s="19"/>
      <c r="C57" s="19"/>
      <c r="D57" s="49"/>
      <c r="E57" s="116"/>
      <c r="F57" s="117"/>
      <c r="G57" s="117"/>
      <c r="H57" s="118"/>
    </row>
    <row r="58" spans="2:8">
      <c r="B58" s="19"/>
      <c r="C58" s="19"/>
      <c r="D58" s="49"/>
      <c r="E58" s="116"/>
      <c r="F58" s="117"/>
      <c r="G58" s="117"/>
      <c r="H58" s="118"/>
    </row>
    <row r="59" spans="2:8">
      <c r="B59" s="19"/>
      <c r="C59" s="19"/>
      <c r="D59" s="49"/>
      <c r="E59" s="116"/>
      <c r="F59" s="117"/>
      <c r="G59" s="117"/>
      <c r="H59" s="118"/>
    </row>
    <row r="60" spans="2:8">
      <c r="B60" s="19"/>
      <c r="C60" s="19"/>
      <c r="D60" s="49"/>
      <c r="E60" s="116"/>
      <c r="F60" s="117"/>
      <c r="G60" s="117"/>
      <c r="H60" s="118"/>
    </row>
    <row r="61" spans="2:8">
      <c r="B61" s="19"/>
      <c r="C61" s="19"/>
      <c r="D61" s="49"/>
      <c r="E61" s="116"/>
      <c r="F61" s="117"/>
      <c r="G61" s="117"/>
      <c r="H61" s="118"/>
    </row>
    <row r="62" spans="2:8">
      <c r="B62" s="73"/>
    </row>
    <row r="63" spans="2:8">
      <c r="B63" t="s">
        <v>78</v>
      </c>
    </row>
    <row r="64" spans="2:8">
      <c r="B64" s="73"/>
    </row>
    <row r="65" spans="2:8" ht="18.600000000000001">
      <c r="B65" s="58" t="s">
        <v>79</v>
      </c>
    </row>
    <row r="66" spans="2:8" ht="29.1">
      <c r="B66" s="74" t="s">
        <v>80</v>
      </c>
      <c r="C66" s="75"/>
      <c r="D66" s="75"/>
      <c r="E66" s="75"/>
      <c r="F66" s="75"/>
      <c r="G66" s="75"/>
      <c r="H66" s="46"/>
    </row>
    <row r="67" spans="2:8" ht="29.1">
      <c r="B67" s="70" t="s">
        <v>81</v>
      </c>
      <c r="C67" s="76"/>
      <c r="D67" s="76"/>
      <c r="E67" s="76"/>
      <c r="F67" s="77"/>
      <c r="G67" s="67"/>
      <c r="H67" s="43"/>
    </row>
    <row r="69" spans="2:8" ht="29.1">
      <c r="B69" s="68" t="s">
        <v>82</v>
      </c>
      <c r="C69" s="69"/>
      <c r="D69" s="69"/>
      <c r="E69" s="69"/>
      <c r="F69" s="69"/>
      <c r="G69" s="69"/>
      <c r="H69" s="45"/>
    </row>
    <row r="70" spans="2:8" ht="29.1">
      <c r="B70" s="70" t="s">
        <v>81</v>
      </c>
      <c r="C70" s="76"/>
      <c r="D70" s="76"/>
      <c r="E70" s="76"/>
      <c r="F70" s="77"/>
      <c r="G70" s="67"/>
      <c r="H70" s="43"/>
    </row>
    <row r="72" spans="2:8" ht="18.600000000000001">
      <c r="B72" s="58" t="s">
        <v>83</v>
      </c>
      <c r="C72" s="65"/>
    </row>
    <row r="73" spans="2:8" ht="29.1">
      <c r="B73" s="68" t="s">
        <v>84</v>
      </c>
      <c r="C73" s="69"/>
      <c r="D73" s="69"/>
      <c r="E73" s="69"/>
      <c r="F73" s="69"/>
      <c r="G73" s="69"/>
      <c r="H73" s="45"/>
    </row>
    <row r="74" spans="2:8" ht="29.1">
      <c r="B74" s="70" t="s">
        <v>85</v>
      </c>
      <c r="C74" s="76"/>
      <c r="D74" s="76"/>
      <c r="E74" s="76"/>
      <c r="F74" s="77"/>
      <c r="G74" s="67"/>
      <c r="H74" s="43"/>
    </row>
    <row r="75" spans="2:8">
      <c r="B75" s="7"/>
      <c r="C75" s="7"/>
      <c r="D75" s="7"/>
      <c r="E75" s="7"/>
      <c r="F75" s="7"/>
      <c r="G75" s="7"/>
    </row>
    <row r="76" spans="2:8" ht="29.1">
      <c r="B76" s="68" t="s">
        <v>86</v>
      </c>
      <c r="C76" s="69"/>
      <c r="D76" s="69"/>
      <c r="E76" s="69"/>
      <c r="F76" s="69"/>
      <c r="G76" s="69"/>
      <c r="H76" s="45"/>
    </row>
    <row r="77" spans="2:8" ht="29.1">
      <c r="B77" s="70" t="s">
        <v>87</v>
      </c>
      <c r="C77" s="76"/>
      <c r="D77" s="76"/>
      <c r="E77" s="76"/>
      <c r="F77" s="77"/>
      <c r="G77" s="67"/>
      <c r="H77" s="43"/>
    </row>
    <row r="78" spans="2:8">
      <c r="B78" s="7"/>
      <c r="C78" s="7"/>
      <c r="D78" s="7"/>
      <c r="E78" s="7"/>
      <c r="F78" s="7"/>
      <c r="G78" s="7"/>
    </row>
    <row r="79" spans="2:8" ht="29.1">
      <c r="B79" s="68" t="s">
        <v>88</v>
      </c>
      <c r="C79" s="69"/>
      <c r="D79" s="69"/>
      <c r="E79" s="69"/>
      <c r="F79" s="69"/>
      <c r="G79" s="69"/>
      <c r="H79" s="45"/>
    </row>
    <row r="80" spans="2:8">
      <c r="B80" s="70" t="s">
        <v>89</v>
      </c>
      <c r="C80" s="76"/>
      <c r="D80" s="76"/>
      <c r="E80" s="76"/>
      <c r="F80" s="77"/>
      <c r="G80" s="67"/>
      <c r="H80" s="43"/>
    </row>
    <row r="81" spans="2:16">
      <c r="B81" s="7"/>
      <c r="C81" s="7"/>
      <c r="D81" s="7"/>
      <c r="E81" s="7"/>
      <c r="F81" s="7"/>
      <c r="G81" s="7"/>
    </row>
    <row r="82" spans="2:16" ht="29.1">
      <c r="B82" s="68" t="s">
        <v>90</v>
      </c>
      <c r="C82" s="69"/>
      <c r="D82" s="69"/>
      <c r="E82" s="69"/>
      <c r="F82" s="69"/>
      <c r="G82" s="69"/>
      <c r="H82" s="45"/>
    </row>
    <row r="83" spans="2:16" ht="33.6" customHeight="1">
      <c r="B83" s="70" t="s">
        <v>91</v>
      </c>
      <c r="C83" s="76"/>
      <c r="D83" s="76"/>
      <c r="E83" s="76"/>
      <c r="F83" s="77"/>
      <c r="G83" s="67"/>
      <c r="H83" s="43"/>
    </row>
    <row r="84" spans="2:16">
      <c r="B84" s="7"/>
      <c r="C84" s="7"/>
      <c r="D84" s="7"/>
      <c r="E84" s="7"/>
      <c r="F84" s="7"/>
      <c r="G84" s="7"/>
    </row>
    <row r="85" spans="2:16" ht="46.5" customHeight="1">
      <c r="B85" s="68" t="s">
        <v>92</v>
      </c>
      <c r="C85" s="69"/>
      <c r="D85" s="69"/>
      <c r="E85" s="69"/>
      <c r="F85" s="69"/>
      <c r="G85" s="69"/>
      <c r="H85" s="45"/>
    </row>
    <row r="86" spans="2:16" ht="28.5" customHeight="1">
      <c r="B86" s="70" t="s">
        <v>93</v>
      </c>
      <c r="C86" s="76"/>
      <c r="D86" s="76"/>
      <c r="E86" s="76"/>
      <c r="F86" s="77"/>
      <c r="G86" s="67"/>
      <c r="H86" s="43"/>
    </row>
    <row r="88" spans="2:16" ht="45.75" customHeight="1">
      <c r="B88" s="68" t="s">
        <v>94</v>
      </c>
      <c r="C88" s="69"/>
      <c r="D88" s="69"/>
      <c r="E88" s="69"/>
      <c r="F88" s="69"/>
      <c r="G88" s="69"/>
      <c r="H88" s="45"/>
    </row>
    <row r="89" spans="2:16" ht="28.5" customHeight="1">
      <c r="B89" s="70" t="s">
        <v>93</v>
      </c>
      <c r="C89" s="76"/>
      <c r="D89" s="76"/>
      <c r="E89" s="76"/>
      <c r="F89" s="77"/>
      <c r="G89" s="67"/>
      <c r="H89" s="43"/>
    </row>
    <row r="91" spans="2:16" ht="18.600000000000001">
      <c r="B91" s="58" t="s">
        <v>95</v>
      </c>
      <c r="C91" s="78"/>
    </row>
    <row r="92" spans="2:16" ht="29.1">
      <c r="B92" s="68" t="s">
        <v>96</v>
      </c>
      <c r="C92" s="69"/>
      <c r="D92" s="69"/>
      <c r="E92" s="69"/>
      <c r="F92" s="69"/>
      <c r="G92" s="69"/>
      <c r="H92" s="45"/>
      <c r="J92" s="105"/>
      <c r="K92" s="105"/>
      <c r="L92" s="105"/>
      <c r="M92" s="105"/>
      <c r="N92" s="105"/>
      <c r="O92" s="105"/>
      <c r="P92" s="105"/>
    </row>
    <row r="93" spans="2:16" ht="45" customHeight="1">
      <c r="B93" s="70" t="s">
        <v>97</v>
      </c>
      <c r="C93" s="76"/>
      <c r="D93" s="76"/>
      <c r="E93" s="76"/>
      <c r="F93" s="77"/>
      <c r="G93" s="67"/>
      <c r="H93" s="43"/>
    </row>
    <row r="95" spans="2:16" ht="45" customHeight="1">
      <c r="B95" s="68" t="s">
        <v>98</v>
      </c>
      <c r="C95" s="69"/>
      <c r="D95" s="69"/>
      <c r="E95" s="69"/>
      <c r="F95" s="69"/>
      <c r="G95" s="69"/>
      <c r="H95" s="45"/>
    </row>
    <row r="96" spans="2:16" ht="46.5" customHeight="1">
      <c r="B96" s="70" t="s">
        <v>97</v>
      </c>
      <c r="C96" s="76"/>
      <c r="D96" s="76"/>
      <c r="E96" s="76"/>
      <c r="F96" s="77"/>
      <c r="G96" s="67"/>
      <c r="H96" s="43"/>
    </row>
    <row r="98" spans="2:16" ht="18.600000000000001">
      <c r="B98" s="58" t="s">
        <v>99</v>
      </c>
      <c r="C98" s="78"/>
    </row>
    <row r="99" spans="2:16" ht="48" customHeight="1">
      <c r="B99" s="68" t="s">
        <v>100</v>
      </c>
      <c r="C99" s="69"/>
      <c r="D99" s="69"/>
      <c r="E99" s="69"/>
      <c r="F99" s="69"/>
      <c r="G99" s="69"/>
      <c r="H99" s="45"/>
      <c r="J99" s="105"/>
      <c r="K99" s="105"/>
      <c r="L99" s="105"/>
      <c r="M99" s="105"/>
      <c r="N99" s="105"/>
      <c r="O99" s="105"/>
      <c r="P99" s="105"/>
    </row>
    <row r="100" spans="2:16">
      <c r="B100" s="70" t="s">
        <v>101</v>
      </c>
      <c r="C100" s="76"/>
      <c r="D100" s="76"/>
      <c r="E100" s="76"/>
      <c r="F100" s="77"/>
      <c r="G100" s="67"/>
      <c r="H100" s="43"/>
    </row>
    <row r="102" spans="2:16" ht="29.1">
      <c r="B102" s="68" t="s">
        <v>102</v>
      </c>
      <c r="C102" s="69"/>
      <c r="D102" s="69"/>
      <c r="E102" s="69"/>
      <c r="F102" s="69"/>
      <c r="G102" s="69"/>
      <c r="H102" s="45"/>
    </row>
    <row r="103" spans="2:16">
      <c r="B103" s="70" t="s">
        <v>101</v>
      </c>
      <c r="C103" s="76"/>
      <c r="D103" s="76"/>
      <c r="E103" s="76"/>
      <c r="F103" s="77"/>
      <c r="G103" s="67"/>
      <c r="H103" s="43"/>
    </row>
    <row r="105" spans="2:16" ht="18.600000000000001">
      <c r="B105" s="58" t="s">
        <v>103</v>
      </c>
    </row>
    <row r="106" spans="2:16" ht="102" customHeight="1">
      <c r="B106" s="79" t="s">
        <v>104</v>
      </c>
    </row>
    <row r="108" spans="2:16">
      <c r="B108" s="80" t="s">
        <v>105</v>
      </c>
      <c r="C108" s="80" t="s">
        <v>106</v>
      </c>
      <c r="D108" s="81"/>
      <c r="E108" s="81"/>
      <c r="F108" s="81"/>
    </row>
    <row r="109" spans="2:16">
      <c r="B109" s="19"/>
      <c r="C109" s="26"/>
    </row>
    <row r="110" spans="2:16">
      <c r="B110" s="19"/>
      <c r="C110" s="26"/>
    </row>
    <row r="111" spans="2:16">
      <c r="B111" s="19"/>
      <c r="C111" s="26"/>
    </row>
    <row r="112" spans="2:16">
      <c r="B112" s="19"/>
      <c r="C112" s="26"/>
    </row>
    <row r="113" spans="2:8">
      <c r="B113" s="19"/>
      <c r="C113" s="26"/>
    </row>
    <row r="114" spans="2:8">
      <c r="B114" s="19"/>
      <c r="C114" s="26"/>
    </row>
    <row r="115" spans="2:8">
      <c r="B115" s="19"/>
      <c r="C115" s="26"/>
    </row>
    <row r="116" spans="2:8">
      <c r="B116" s="19"/>
      <c r="C116" s="26"/>
    </row>
    <row r="117" spans="2:8">
      <c r="B117" s="19"/>
      <c r="C117" s="26"/>
    </row>
    <row r="118" spans="2:8">
      <c r="B118" s="19"/>
      <c r="C118" s="26"/>
    </row>
    <row r="119" spans="2:8">
      <c r="B119" s="19"/>
      <c r="C119" s="26"/>
    </row>
    <row r="120" spans="2:8">
      <c r="B120" s="19"/>
      <c r="C120" s="26"/>
      <c r="G120" s="87"/>
    </row>
    <row r="121" spans="2:8">
      <c r="B121" s="38"/>
      <c r="C121" s="52"/>
    </row>
    <row r="123" spans="2:8" ht="18.600000000000001">
      <c r="B123" s="58" t="s">
        <v>107</v>
      </c>
      <c r="D123" s="78"/>
    </row>
    <row r="124" spans="2:8" ht="29.1">
      <c r="B124" s="68" t="s">
        <v>108</v>
      </c>
      <c r="C124" s="69"/>
      <c r="D124" s="69"/>
      <c r="E124" s="69"/>
      <c r="F124" s="69"/>
      <c r="G124" s="69"/>
      <c r="H124" s="45"/>
    </row>
    <row r="125" spans="2:8">
      <c r="B125" s="70" t="s">
        <v>109</v>
      </c>
      <c r="C125" s="76"/>
      <c r="D125" s="76"/>
      <c r="E125" s="76"/>
      <c r="F125" s="77"/>
      <c r="G125" s="67"/>
      <c r="H125" s="43"/>
    </row>
    <row r="127" spans="2:8" ht="18.600000000000001">
      <c r="B127" s="58" t="s">
        <v>110</v>
      </c>
    </row>
    <row r="128" spans="2:8" ht="29.1">
      <c r="B128" s="68" t="s">
        <v>111</v>
      </c>
      <c r="C128" s="69"/>
      <c r="D128" s="69"/>
      <c r="E128" s="69"/>
      <c r="F128" s="69"/>
      <c r="G128" s="69"/>
      <c r="H128" s="45"/>
    </row>
    <row r="129" spans="2:8">
      <c r="B129" s="70" t="s">
        <v>68</v>
      </c>
      <c r="C129" s="76"/>
      <c r="D129" s="76"/>
      <c r="E129" s="76"/>
      <c r="F129" s="77"/>
      <c r="G129" s="67"/>
      <c r="H129" s="43"/>
    </row>
    <row r="130" spans="2:8">
      <c r="B130" s="82"/>
    </row>
    <row r="131" spans="2:8">
      <c r="B131" s="68" t="s">
        <v>112</v>
      </c>
      <c r="C131" s="69"/>
      <c r="D131" s="69"/>
      <c r="E131" s="69"/>
      <c r="F131" s="69"/>
      <c r="G131" s="69"/>
      <c r="H131" s="45"/>
    </row>
    <row r="132" spans="2:8">
      <c r="B132" s="70" t="s">
        <v>68</v>
      </c>
      <c r="C132" s="76"/>
      <c r="D132" s="76"/>
      <c r="E132" s="76"/>
      <c r="F132" s="77"/>
      <c r="G132" s="67"/>
      <c r="H132" s="43"/>
    </row>
    <row r="133" spans="2:8">
      <c r="B133" s="82"/>
    </row>
    <row r="134" spans="2:8" ht="18.600000000000001">
      <c r="B134" s="83" t="s">
        <v>113</v>
      </c>
      <c r="D134" s="78"/>
    </row>
    <row r="135" spans="2:8" ht="29.1">
      <c r="B135" s="68" t="s">
        <v>114</v>
      </c>
      <c r="C135" s="69"/>
      <c r="D135" s="69"/>
      <c r="E135" s="69"/>
      <c r="F135" s="69"/>
      <c r="G135" s="69"/>
      <c r="H135" s="45"/>
    </row>
    <row r="136" spans="2:8">
      <c r="B136" s="70" t="s">
        <v>109</v>
      </c>
      <c r="C136" s="76"/>
      <c r="D136" s="76"/>
      <c r="E136" s="76"/>
      <c r="F136" s="77"/>
      <c r="G136" s="67"/>
      <c r="H136" s="43"/>
    </row>
    <row r="137" spans="2:8">
      <c r="B137" s="82"/>
    </row>
    <row r="138" spans="2:8" ht="29.1">
      <c r="B138" s="84" t="s">
        <v>115</v>
      </c>
      <c r="C138" s="76"/>
      <c r="D138" s="76"/>
      <c r="E138" s="76"/>
      <c r="F138" s="77"/>
      <c r="G138" s="67"/>
      <c r="H138" s="43"/>
    </row>
    <row r="139" spans="2:8">
      <c r="B139" s="82"/>
    </row>
    <row r="140" spans="2:8" ht="75.75" customHeight="1">
      <c r="B140" s="84" t="s">
        <v>116</v>
      </c>
      <c r="C140" s="76"/>
      <c r="D140" s="76"/>
      <c r="E140" s="76"/>
      <c r="F140" s="77"/>
      <c r="G140" s="67"/>
      <c r="H140" s="43"/>
    </row>
  </sheetData>
  <sheetProtection algorithmName="SHA-256" hashValue="UB0t+GBAKVzZR7hx2/B03uZ4on4gmH+kllgKrvDAC14=" saltValue="nBPkPA9BaDH5UsNGd3KC/g==" spinCount="100000" sheet="1" objects="1" scenarios="1"/>
  <mergeCells count="24">
    <mergeCell ref="E59:H59"/>
    <mergeCell ref="E60:H60"/>
    <mergeCell ref="E61:H61"/>
    <mergeCell ref="E54:H54"/>
    <mergeCell ref="E55:H55"/>
    <mergeCell ref="E56:H56"/>
    <mergeCell ref="E57:H57"/>
    <mergeCell ref="E58:H58"/>
    <mergeCell ref="J99:P99"/>
    <mergeCell ref="B40:H40"/>
    <mergeCell ref="J92:P92"/>
    <mergeCell ref="B37:H37"/>
    <mergeCell ref="E42:H42"/>
    <mergeCell ref="E43:H43"/>
    <mergeCell ref="E44:H44"/>
    <mergeCell ref="E45:H45"/>
    <mergeCell ref="E46:H46"/>
    <mergeCell ref="E47:H47"/>
    <mergeCell ref="E48:H48"/>
    <mergeCell ref="E49:H49"/>
    <mergeCell ref="E50:H50"/>
    <mergeCell ref="E51:H51"/>
    <mergeCell ref="E52:H52"/>
    <mergeCell ref="E53:H53"/>
  </mergeCells>
  <dataValidations count="27">
    <dataValidation type="list" allowBlank="1" showInputMessage="1" showErrorMessage="1" sqref="H131" xr:uid="{2E75FBF3-75CA-44E6-9DF5-C3C410C0261F}">
      <formula1>"Yes,No,N/A"</formula1>
    </dataValidation>
    <dataValidation operator="greaterThan" allowBlank="1" showInputMessage="1" showErrorMessage="1" sqref="H140 H138 H15 H132" xr:uid="{327F0ED6-A677-4832-975F-05A2E10D0A85}"/>
    <dataValidation type="date" errorStyle="information" operator="greaterThan" allowBlank="1" showInputMessage="1" showErrorMessage="1" error="This field requires a date input in the DD/MM/YYYY format." sqref="C43:C61" xr:uid="{C4EFB758-20F4-446D-AB98-22E0804F1E90}">
      <formula1>367</formula1>
    </dataValidation>
    <dataValidation type="decimal" errorStyle="information" operator="greaterThanOrEqual" allowBlank="1" showInputMessage="1" showErrorMessage="1" error="This field requires a percentage figure." sqref="C109:C121" xr:uid="{5022AA76-94CC-4A52-81B4-E6F151A5A8C0}">
      <formula1>0</formula1>
    </dataValidation>
    <dataValidation type="list" allowBlank="1" showInputMessage="1" showErrorMessage="1" sqref="H27 H66 H69 H79 H82 H85 H88 H92 H95 H99 H102 H124 H128 H135 H31 H73 H76" xr:uid="{974599F3-E163-4CF9-9A94-45E83F18915E}">
      <formula1>"Yes,No"</formula1>
    </dataValidation>
    <dataValidation type="custom" allowBlank="1" showInputMessage="1" showErrorMessage="1" error="This field can only be entered if &quot;Yes&quot; has been selected in response to the question &quot;Did the Organisation have an Ultimate Holding Entity at any time during the reporting period?&quot;" sqref="H28" xr:uid="{BB4D47C8-314F-44A2-8DE0-F81F93B5B234}">
      <formula1>H27="Yes"</formula1>
    </dataValidation>
    <dataValidation type="list" allowBlank="1" showInputMessage="1" showErrorMessage="1" error="This field can only be entered if &quot;Yes&quot; has been selected in response to the question &quot;Did the Organisation have an Ultimate Holding Entity at any time during the reporting period?&quot;" prompt="Input 'Yes' or 'No'" sqref="H29" xr:uid="{085159A2-F02E-4773-B728-1BF2ED86D38F}">
      <formula1>"Yes, No"</formula1>
    </dataValidation>
    <dataValidation type="custom" allowBlank="1" showInputMessage="1" showErrorMessage="1" error="This field can only be entered if &quot;Yes&quot; was entered into the question &quot;Did ownership of the organisation change at any time during the reporting period?&quot;" sqref="H32:H33" xr:uid="{320F4DAE-BCAF-4543-842C-EA799A48005F}">
      <formula1>H31="Yes"</formula1>
    </dataValidation>
    <dataValidation allowBlank="1" showInputMessage="1" showErrorMessage="1" error="This field can only be entered if &quot;Yes&quot; was entered into the question &quot;Was the organisation associated with a trust, and/or acted as a trustee for that trust, at any time during the reoprting period?&quot;" sqref="H67" xr:uid="{310C7970-0850-412A-BC47-ACB43C30C168}"/>
    <dataValidation allowBlank="1" showInputMessage="1" showErrorMessage="1" error="This field can only be entered if &quot;Yes&quot; was entered into the question &quot;Did the organisation fail to pay an instalment of a debt on time at any time during the reporting period? &quot;" sqref="H74" xr:uid="{55622705-A1DF-482B-BB9C-593F3DF969D7}"/>
    <dataValidation type="custom" allowBlank="1" showInputMessage="1" showErrorMessage="1" error="This field can only be entered if &quot;Yes&quot; was entered into the question &quot;Is there a likelihood that the organisation will fail to pay an instalment of a debt on time at any time during the upcoming 12 months?&quot;" sqref="H77" xr:uid="{8B615629-3863-48CB-8C7C-987FBB7E6E42}">
      <formula1>H76="Yes"</formula1>
    </dataValidation>
    <dataValidation type="custom" allowBlank="1" showInputMessage="1" showErrorMessage="1" error="This field can only be entered if &quot;Yes&quot; was entered into the question &quot;Did the organisation guarantee the debts of any person at any time during the reporting period?&quot;" sqref="H80" xr:uid="{247536DC-E10B-4927-A010-3082897E7343}">
      <formula1>H79="Yes"</formula1>
    </dataValidation>
    <dataValidation type="custom" allowBlank="1" showInputMessage="1" showErrorMessage="1" error="This field can only be entered if &quot;Yes&quot; was entered into the question &quot;Is the organisation planning to guarantee the debts of any person at any time during the upcoming 12 months?&quot; " sqref="H83" xr:uid="{EFEC17A6-C915-44E6-8525-1B9FBDF946AB}">
      <formula1>H82="Yes"</formula1>
    </dataValidation>
    <dataValidation type="custom" allowBlank="1" showInputMessage="1" showErrorMessage="1" error="Field can only be entered if &quot;Yes&quot; was entered into the query &quot;Did the organisation owe a debt to, or was it owed a debt by, another person that was associated with the organisation at any time during the reporting period?&quot;" sqref="H86" xr:uid="{2FBA1620-21D4-4B6F-AEAE-503BCF8305B0}">
      <formula1>H85="Yes"</formula1>
    </dataValidation>
    <dataValidation type="custom" allowBlank="1" showInputMessage="1" showErrorMessage="1" error="Field can be entered if &quot;Yes&quot;_x000a_was entered into the query &quot;Is the organisation likely to owe a debt to, or be owed a debt by, another person who is associated with the organisation at any time during the upcoming 12 month?&quot;" sqref="H89" xr:uid="{90481172-B8EA-42C8-9407-6791A84FF365}">
      <formula1>H88="Yes"</formula1>
    </dataValidation>
    <dataValidation type="custom" allowBlank="1" showInputMessage="1" showErrorMessage="1" error="This field can only be entered if &quot;Yes&quot; was entered into the question &quot;Was any owner or relevant persons (as defined in 1a) of the organisation involved in insolvency proceedings at any time during the reporting period?&quot; " sqref="H93" xr:uid="{14A6818C-ACB2-43D2-9A38-ABBC088CDB6F}">
      <formula1>H92="Yes"</formula1>
    </dataValidation>
    <dataValidation type="custom" allowBlank="1" showInputMessage="1" showErrorMessage="1" error="Field can be entered if &quot;Yes&quot; was entered into the query &quot;Is any owner or relevant persons (as defined in 1a) of the organisation likely to be involved in insolvency proceedings at any time during the upcoming 12 months?&quot;" sqref="H96" xr:uid="{B4399959-69CA-46B7-863D-1E3DAA0CFA6A}">
      <formula1>H95="Yes"</formula1>
    </dataValidation>
    <dataValidation allowBlank="1" showInputMessage="1" showErrorMessage="1" error="Field can only be entered if &quot;Yes&quot; was entered into the query &quot;Have any material changes to the financial situation of the organisation occurred since the organisation last provided financial information to the department?&quot;" sqref="H100" xr:uid="{389E8B9F-D0B7-442A-A8BE-5F10676F092E}"/>
    <dataValidation type="custom" allowBlank="1" showInputMessage="1" showErrorMessage="1" error="This field can only be entered if &quot;Yes&quot; was entered into the question &quot;Are any material changes to the financial situation of the organisation likely to arise during the upcoming 12 months?&quot;" sqref="H103" xr:uid="{994746E4-45B1-4638-B7C6-137EA42DDC35}">
      <formula1>H102="Yes"</formula1>
    </dataValidation>
    <dataValidation type="custom" allowBlank="1" showInputMessage="1" showErrorMessage="1" error="This field can only be entered if &quot;Yes&quot; was entered into the question &quot;Is the provider able to rely on other forms of business support to facilitate business continuity?&quot;" sqref="H125" xr:uid="{E503DDBA-886C-4908-8864-A14EA656858B}">
      <formula1>H124="Yes"</formula1>
    </dataValidation>
    <dataValidation type="custom" operator="greaterThan" allowBlank="1" showInputMessage="1" showErrorMessage="1" error="This field can only be entered if &quot;Yes&quot; was entered into the question &quot;Was the provider subject to the impacts of natural events such as floods, bushfires, pandemics or workforce issues?&quot;" sqref="H129" xr:uid="{97421F6D-0208-497C-A5C8-28016994C5F1}">
      <formula1>H128="Yes"</formula1>
    </dataValidation>
    <dataValidation type="custom" allowBlank="1" showInputMessage="1" showErrorMessage="1" error="This field can only be entered if &quot;Yes&quot; was entered into the question &quot;Has the organisation had any compliance issues or breaches with other state or federal government agencies such as the ATO and ASIC?&quot;" sqref="H136" xr:uid="{A8F90BB0-6A9F-42E9-93DD-5FC63795CBD9}">
      <formula1>H135="Yes"</formula1>
    </dataValidation>
    <dataValidation type="list" allowBlank="1" showInputMessage="1" showErrorMessage="1" sqref="H20" xr:uid="{E24E5BC0-B929-4937-B655-874EAB0B8007}">
      <formula1>"For-profit, Not-for-profit"</formula1>
    </dataValidation>
    <dataValidation type="list" allowBlank="1" showInputMessage="1" showErrorMessage="1" sqref="H34" xr:uid="{F9C97DCE-C324-4D66-B5D7-2E607FA7450C}">
      <formula1>"Centre Based Day Care, Outside School Hours Care, Family Day Care, In Home Care"</formula1>
    </dataValidation>
    <dataValidation type="custom" allowBlank="1" showInputMessage="1" showErrorMessage="1" sqref="H36" xr:uid="{CADE08CC-1EA7-4FA8-983F-5581CA89008E}">
      <formula1>#REF!="Yes"</formula1>
    </dataValidation>
    <dataValidation type="list" allowBlank="1" showInputMessage="1" showErrorMessage="1" sqref="H18" xr:uid="{7CF76F46-5979-4868-8618-62F49090297E}">
      <formula1>"Private Company, Public Company, Sole Trader, Partnership, Trust, Incorporated Association, Government, Registered Co-operative, Indigenous Corporation, Other"</formula1>
    </dataValidation>
    <dataValidation type="whole" operator="greaterThan" allowBlank="1" showInputMessage="1" showErrorMessage="1" sqref="H35" xr:uid="{7A4F332F-C7DD-41F2-9D83-DA2895EBEEC6}">
      <formula1>0</formula1>
    </dataValidation>
  </dataValidations>
  <pageMargins left="0.7" right="0.7" top="0.75" bottom="0.75" header="0.3" footer="0.3"/>
  <pageSetup paperSize="9" orientation="portrait"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B951-4F3E-4A9B-A9CB-44FD15ABDE0D}">
  <sheetPr codeName="Sheet4">
    <tabColor theme="3"/>
  </sheetPr>
  <dimension ref="B1:K164"/>
  <sheetViews>
    <sheetView showGridLines="0" zoomScaleNormal="100" workbookViewId="0">
      <selection activeCell="B10" sqref="B10:F10"/>
    </sheetView>
  </sheetViews>
  <sheetFormatPr defaultRowHeight="14.45"/>
  <cols>
    <col min="1" max="1" width="7" customWidth="1"/>
    <col min="2" max="2" width="66.85546875" customWidth="1"/>
    <col min="3" max="3" width="20.5703125" customWidth="1"/>
    <col min="4" max="4" width="25.85546875" customWidth="1"/>
    <col min="5" max="5" width="15.85546875" customWidth="1"/>
    <col min="6" max="6" width="20.85546875" customWidth="1"/>
    <col min="7" max="7" width="19" customWidth="1"/>
    <col min="8" max="9" width="17.5703125" customWidth="1"/>
    <col min="10" max="10" width="15.5703125" customWidth="1"/>
  </cols>
  <sheetData>
    <row r="1" spans="2:11" ht="35.25" customHeight="1"/>
    <row r="7" spans="2:11" ht="26.1">
      <c r="B7" s="6" t="e" cm="1">
        <f t="array" aca="1" ref="B7" ca="1">RIGHT(CELL("filename",D6),LEN(CELL("filename",D6))-FIND("]",CELL("filename",D6)))</f>
        <v>#VALUE!</v>
      </c>
      <c r="C7" s="6"/>
      <c r="D7" s="6"/>
    </row>
    <row r="9" spans="2:11" ht="18.600000000000001">
      <c r="B9" s="9" t="s">
        <v>117</v>
      </c>
    </row>
    <row r="10" spans="2:11" ht="62.25" customHeight="1">
      <c r="B10" s="126" t="s">
        <v>118</v>
      </c>
      <c r="C10" s="126"/>
      <c r="D10" s="126"/>
      <c r="E10" s="126"/>
      <c r="F10" s="126"/>
      <c r="G10" s="7"/>
      <c r="H10" s="7"/>
      <c r="I10" s="7"/>
      <c r="J10" s="7"/>
      <c r="K10" s="7"/>
    </row>
    <row r="12" spans="2:11">
      <c r="B12" s="35" t="s">
        <v>119</v>
      </c>
      <c r="C12" s="35" t="s">
        <v>120</v>
      </c>
      <c r="D12" s="35" t="s">
        <v>121</v>
      </c>
      <c r="E12" s="35" t="s">
        <v>122</v>
      </c>
      <c r="F12" s="35" t="s">
        <v>123</v>
      </c>
    </row>
    <row r="13" spans="2:11">
      <c r="B13" s="30"/>
      <c r="C13" s="17"/>
      <c r="D13" s="17"/>
      <c r="E13" s="17"/>
      <c r="F13" s="99"/>
    </row>
    <row r="14" spans="2:11">
      <c r="B14" s="30"/>
      <c r="C14" s="17"/>
      <c r="D14" s="17"/>
      <c r="E14" s="17"/>
      <c r="F14" s="99"/>
    </row>
    <row r="15" spans="2:11">
      <c r="B15" s="30"/>
      <c r="C15" s="17"/>
      <c r="D15" s="17"/>
      <c r="E15" s="17"/>
      <c r="F15" s="99"/>
    </row>
    <row r="16" spans="2:11">
      <c r="B16" s="30"/>
      <c r="C16" s="17"/>
      <c r="D16" s="17"/>
      <c r="E16" s="17"/>
      <c r="F16" s="99"/>
    </row>
    <row r="17" spans="2:6">
      <c r="B17" s="30"/>
      <c r="C17" s="17"/>
      <c r="D17" s="17"/>
      <c r="E17" s="17"/>
      <c r="F17" s="99"/>
    </row>
    <row r="18" spans="2:6">
      <c r="B18" s="30"/>
      <c r="C18" s="17"/>
      <c r="D18" s="17"/>
      <c r="E18" s="17"/>
      <c r="F18" s="99"/>
    </row>
    <row r="19" spans="2:6">
      <c r="B19" s="30"/>
      <c r="C19" s="17"/>
      <c r="D19" s="17"/>
      <c r="E19" s="17"/>
      <c r="F19" s="99"/>
    </row>
    <row r="20" spans="2:6">
      <c r="B20" s="30"/>
      <c r="C20" s="17"/>
      <c r="D20" s="17"/>
      <c r="E20" s="17"/>
      <c r="F20" s="99"/>
    </row>
    <row r="21" spans="2:6">
      <c r="B21" s="31"/>
      <c r="C21" s="27"/>
      <c r="D21" s="27"/>
      <c r="E21" s="27"/>
      <c r="F21" s="99"/>
    </row>
    <row r="22" spans="2:6">
      <c r="B22" s="31"/>
      <c r="C22" s="27"/>
      <c r="D22" s="27"/>
      <c r="E22" s="27"/>
      <c r="F22" s="99"/>
    </row>
    <row r="23" spans="2:6">
      <c r="B23" s="31"/>
      <c r="C23" s="27"/>
      <c r="D23" s="27"/>
      <c r="E23" s="27"/>
      <c r="F23" s="99"/>
    </row>
    <row r="24" spans="2:6">
      <c r="B24" s="31"/>
      <c r="C24" s="27"/>
      <c r="D24" s="27"/>
      <c r="E24" s="27"/>
      <c r="F24" s="99"/>
    </row>
    <row r="25" spans="2:6">
      <c r="B25" s="31"/>
      <c r="C25" s="27"/>
      <c r="D25" s="27"/>
      <c r="E25" s="27"/>
      <c r="F25" s="99"/>
    </row>
    <row r="26" spans="2:6">
      <c r="B26" s="31"/>
      <c r="C26" s="27"/>
      <c r="D26" s="27"/>
      <c r="E26" s="27"/>
      <c r="F26" s="99"/>
    </row>
    <row r="27" spans="2:6">
      <c r="B27" s="31"/>
      <c r="C27" s="27"/>
      <c r="D27" s="27"/>
      <c r="E27" s="27"/>
      <c r="F27" s="99"/>
    </row>
    <row r="28" spans="2:6">
      <c r="B28" s="31"/>
      <c r="C28" s="27"/>
      <c r="D28" s="27"/>
      <c r="E28" s="27"/>
      <c r="F28" s="99"/>
    </row>
    <row r="29" spans="2:6">
      <c r="B29" s="30"/>
      <c r="C29" s="17"/>
      <c r="D29" s="17"/>
      <c r="E29" s="17"/>
      <c r="F29" s="99"/>
    </row>
    <row r="30" spans="2:6">
      <c r="B30" s="30"/>
      <c r="C30" s="17"/>
      <c r="D30" s="17"/>
      <c r="E30" s="17"/>
      <c r="F30" s="99"/>
    </row>
    <row r="31" spans="2:6">
      <c r="B31" s="30"/>
      <c r="C31" s="17"/>
      <c r="D31" s="17"/>
      <c r="E31" s="17"/>
      <c r="F31" s="99"/>
    </row>
    <row r="32" spans="2:6">
      <c r="B32" s="30"/>
      <c r="C32" s="17"/>
      <c r="D32" s="17"/>
      <c r="E32" s="17"/>
      <c r="F32" s="99"/>
    </row>
    <row r="33" spans="2:6">
      <c r="B33" s="30"/>
      <c r="C33" s="17"/>
      <c r="D33" s="17"/>
      <c r="E33" s="17"/>
      <c r="F33" s="99"/>
    </row>
    <row r="34" spans="2:6">
      <c r="B34" s="30"/>
      <c r="C34" s="17"/>
      <c r="D34" s="17"/>
      <c r="E34" s="17"/>
      <c r="F34" s="99"/>
    </row>
    <row r="35" spans="2:6">
      <c r="B35" s="30"/>
      <c r="C35" s="17"/>
      <c r="D35" s="17"/>
      <c r="E35" s="17"/>
      <c r="F35" s="99"/>
    </row>
    <row r="36" spans="2:6">
      <c r="B36" s="30"/>
      <c r="C36" s="17"/>
      <c r="D36" s="17"/>
      <c r="E36" s="17"/>
      <c r="F36" s="99"/>
    </row>
    <row r="37" spans="2:6">
      <c r="B37" s="31"/>
      <c r="C37" s="27"/>
      <c r="D37" s="27"/>
      <c r="E37" s="27"/>
      <c r="F37" s="99"/>
    </row>
    <row r="38" spans="2:6">
      <c r="B38" s="31"/>
      <c r="C38" s="27"/>
      <c r="D38" s="27"/>
      <c r="E38" s="27"/>
      <c r="F38" s="99"/>
    </row>
    <row r="39" spans="2:6">
      <c r="B39" s="31"/>
      <c r="C39" s="27"/>
      <c r="D39" s="27"/>
      <c r="E39" s="27"/>
      <c r="F39" s="99"/>
    </row>
    <row r="40" spans="2:6">
      <c r="B40" s="31"/>
      <c r="C40" s="27"/>
      <c r="D40" s="27"/>
      <c r="E40" s="27"/>
      <c r="F40" s="99"/>
    </row>
    <row r="41" spans="2:6">
      <c r="B41" s="31"/>
      <c r="C41" s="27"/>
      <c r="D41" s="27"/>
      <c r="E41" s="27"/>
      <c r="F41" s="99"/>
    </row>
    <row r="42" spans="2:6">
      <c r="B42" s="31"/>
      <c r="C42" s="27"/>
      <c r="D42" s="27"/>
      <c r="E42" s="27"/>
      <c r="F42" s="99"/>
    </row>
    <row r="43" spans="2:6">
      <c r="B43" s="31"/>
      <c r="C43" s="27"/>
      <c r="D43" s="27"/>
      <c r="E43" s="27"/>
      <c r="F43" s="99"/>
    </row>
    <row r="44" spans="2:6">
      <c r="B44" s="31"/>
      <c r="C44" s="27"/>
      <c r="D44" s="27"/>
      <c r="E44" s="27"/>
      <c r="F44" s="99"/>
    </row>
    <row r="45" spans="2:6">
      <c r="B45" s="30"/>
      <c r="C45" s="17"/>
      <c r="D45" s="17"/>
      <c r="E45" s="17"/>
      <c r="F45" s="99"/>
    </row>
    <row r="46" spans="2:6">
      <c r="B46" s="30"/>
      <c r="C46" s="17"/>
      <c r="D46" s="17"/>
      <c r="E46" s="17"/>
      <c r="F46" s="99"/>
    </row>
    <row r="47" spans="2:6">
      <c r="B47" s="30"/>
      <c r="C47" s="17"/>
      <c r="D47" s="17"/>
      <c r="E47" s="17"/>
      <c r="F47" s="99"/>
    </row>
    <row r="48" spans="2:6">
      <c r="B48" s="30"/>
      <c r="C48" s="17"/>
      <c r="D48" s="17"/>
      <c r="E48" s="17"/>
      <c r="F48" s="99"/>
    </row>
    <row r="49" spans="2:6">
      <c r="B49" s="30"/>
      <c r="C49" s="17"/>
      <c r="D49" s="17"/>
      <c r="E49" s="17"/>
      <c r="F49" s="99"/>
    </row>
    <row r="50" spans="2:6">
      <c r="B50" s="30"/>
      <c r="C50" s="17"/>
      <c r="D50" s="17"/>
      <c r="E50" s="17"/>
      <c r="F50" s="99"/>
    </row>
    <row r="51" spans="2:6">
      <c r="B51" s="30"/>
      <c r="C51" s="17"/>
      <c r="D51" s="17"/>
      <c r="E51" s="17"/>
      <c r="F51" s="99"/>
    </row>
    <row r="52" spans="2:6">
      <c r="B52" s="30"/>
      <c r="C52" s="17"/>
      <c r="D52" s="17"/>
      <c r="E52" s="17"/>
      <c r="F52" s="99"/>
    </row>
    <row r="53" spans="2:6">
      <c r="B53" s="31"/>
      <c r="C53" s="27"/>
      <c r="D53" s="27"/>
      <c r="E53" s="27"/>
      <c r="F53" s="99"/>
    </row>
    <row r="54" spans="2:6">
      <c r="B54" s="31"/>
      <c r="C54" s="27"/>
      <c r="D54" s="27"/>
      <c r="E54" s="27"/>
      <c r="F54" s="99"/>
    </row>
    <row r="55" spans="2:6">
      <c r="B55" s="31"/>
      <c r="C55" s="27"/>
      <c r="D55" s="27"/>
      <c r="E55" s="27"/>
      <c r="F55" s="99"/>
    </row>
    <row r="56" spans="2:6">
      <c r="B56" s="31"/>
      <c r="C56" s="27"/>
      <c r="D56" s="27"/>
      <c r="E56" s="27"/>
      <c r="F56" s="99"/>
    </row>
    <row r="57" spans="2:6">
      <c r="B57" s="31"/>
      <c r="C57" s="27"/>
      <c r="D57" s="27"/>
      <c r="E57" s="27"/>
      <c r="F57" s="99"/>
    </row>
    <row r="58" spans="2:6">
      <c r="B58" s="31"/>
      <c r="C58" s="27"/>
      <c r="D58" s="27"/>
      <c r="E58" s="27"/>
      <c r="F58" s="99"/>
    </row>
    <row r="59" spans="2:6">
      <c r="B59" s="31"/>
      <c r="C59" s="27"/>
      <c r="D59" s="27"/>
      <c r="E59" s="27"/>
      <c r="F59" s="99"/>
    </row>
    <row r="60" spans="2:6">
      <c r="B60" s="31"/>
      <c r="C60" s="27"/>
      <c r="D60" s="27"/>
      <c r="E60" s="27"/>
      <c r="F60" s="99"/>
    </row>
    <row r="61" spans="2:6">
      <c r="B61" s="30"/>
      <c r="C61" s="17"/>
      <c r="D61" s="17"/>
      <c r="E61" s="17"/>
      <c r="F61" s="99"/>
    </row>
    <row r="62" spans="2:6">
      <c r="B62" s="30"/>
      <c r="C62" s="17"/>
      <c r="D62" s="17"/>
      <c r="E62" s="17"/>
      <c r="F62" s="99"/>
    </row>
    <row r="63" spans="2:6">
      <c r="B63" s="30"/>
      <c r="C63" s="17"/>
      <c r="D63" s="17"/>
      <c r="E63" s="17"/>
      <c r="F63" s="99"/>
    </row>
    <row r="64" spans="2:6">
      <c r="B64" s="30"/>
      <c r="C64" s="17"/>
      <c r="D64" s="17"/>
      <c r="E64" s="17"/>
      <c r="F64" s="99"/>
    </row>
    <row r="65" spans="2:6">
      <c r="B65" s="30"/>
      <c r="C65" s="17"/>
      <c r="D65" s="17"/>
      <c r="E65" s="17"/>
      <c r="F65" s="99"/>
    </row>
    <row r="66" spans="2:6">
      <c r="B66" s="30"/>
      <c r="C66" s="17"/>
      <c r="D66" s="17"/>
      <c r="E66" s="17"/>
      <c r="F66" s="99"/>
    </row>
    <row r="67" spans="2:6">
      <c r="B67" s="30"/>
      <c r="C67" s="17"/>
      <c r="D67" s="17"/>
      <c r="E67" s="17"/>
      <c r="F67" s="99"/>
    </row>
    <row r="68" spans="2:6">
      <c r="B68" s="30"/>
      <c r="C68" s="17"/>
      <c r="D68" s="17"/>
      <c r="E68" s="17"/>
      <c r="F68" s="99"/>
    </row>
    <row r="69" spans="2:6">
      <c r="B69" s="31"/>
      <c r="C69" s="27"/>
      <c r="D69" s="27"/>
      <c r="E69" s="27"/>
      <c r="F69" s="99"/>
    </row>
    <row r="70" spans="2:6">
      <c r="B70" s="31"/>
      <c r="C70" s="27"/>
      <c r="D70" s="27"/>
      <c r="E70" s="27"/>
      <c r="F70" s="99"/>
    </row>
    <row r="71" spans="2:6">
      <c r="B71" s="31"/>
      <c r="C71" s="27"/>
      <c r="D71" s="27"/>
      <c r="E71" s="27"/>
      <c r="F71" s="99"/>
    </row>
    <row r="72" spans="2:6">
      <c r="B72" s="31"/>
      <c r="C72" s="27"/>
      <c r="D72" s="27"/>
      <c r="E72" s="27"/>
      <c r="F72" s="99"/>
    </row>
    <row r="73" spans="2:6">
      <c r="B73" s="31"/>
      <c r="C73" s="27"/>
      <c r="D73" s="27"/>
      <c r="E73" s="27"/>
      <c r="F73" s="99"/>
    </row>
    <row r="74" spans="2:6">
      <c r="B74" s="31"/>
      <c r="C74" s="27"/>
      <c r="D74" s="27"/>
      <c r="E74" s="27"/>
      <c r="F74" s="99"/>
    </row>
    <row r="75" spans="2:6">
      <c r="B75" s="31"/>
      <c r="C75" s="27"/>
      <c r="D75" s="27"/>
      <c r="E75" s="27"/>
      <c r="F75" s="99"/>
    </row>
    <row r="76" spans="2:6">
      <c r="B76" s="31"/>
      <c r="C76" s="27"/>
      <c r="D76" s="27"/>
      <c r="E76" s="27"/>
      <c r="F76" s="99"/>
    </row>
    <row r="77" spans="2:6">
      <c r="B77" s="30"/>
      <c r="C77" s="17"/>
      <c r="D77" s="17"/>
      <c r="E77" s="17"/>
      <c r="F77" s="99"/>
    </row>
    <row r="78" spans="2:6">
      <c r="B78" s="30"/>
      <c r="C78" s="17"/>
      <c r="D78" s="17"/>
      <c r="E78" s="17"/>
      <c r="F78" s="99"/>
    </row>
    <row r="79" spans="2:6">
      <c r="B79" s="30"/>
      <c r="C79" s="17"/>
      <c r="D79" s="17"/>
      <c r="E79" s="17"/>
      <c r="F79" s="99"/>
    </row>
    <row r="80" spans="2:6">
      <c r="B80" s="30"/>
      <c r="C80" s="17"/>
      <c r="D80" s="17"/>
      <c r="E80" s="17"/>
      <c r="F80" s="99"/>
    </row>
    <row r="81" spans="2:6">
      <c r="B81" s="30"/>
      <c r="C81" s="17"/>
      <c r="D81" s="17"/>
      <c r="E81" s="17"/>
      <c r="F81" s="99"/>
    </row>
    <row r="82" spans="2:6">
      <c r="B82" s="30"/>
      <c r="C82" s="17"/>
      <c r="D82" s="17"/>
      <c r="E82" s="17"/>
      <c r="F82" s="99"/>
    </row>
    <row r="83" spans="2:6">
      <c r="B83" s="30"/>
      <c r="C83" s="17"/>
      <c r="D83" s="17"/>
      <c r="E83" s="17"/>
      <c r="F83" s="99"/>
    </row>
    <row r="84" spans="2:6">
      <c r="B84" s="30"/>
      <c r="C84" s="17"/>
      <c r="D84" s="17"/>
      <c r="E84" s="17"/>
      <c r="F84" s="99"/>
    </row>
    <row r="85" spans="2:6">
      <c r="B85" s="31"/>
      <c r="C85" s="27"/>
      <c r="D85" s="27"/>
      <c r="E85" s="27"/>
      <c r="F85" s="99"/>
    </row>
    <row r="86" spans="2:6">
      <c r="B86" s="31"/>
      <c r="C86" s="27"/>
      <c r="D86" s="27"/>
      <c r="E86" s="27"/>
      <c r="F86" s="99"/>
    </row>
    <row r="87" spans="2:6">
      <c r="B87" s="31"/>
      <c r="C87" s="27"/>
      <c r="D87" s="27"/>
      <c r="E87" s="27"/>
      <c r="F87" s="99"/>
    </row>
    <row r="88" spans="2:6">
      <c r="B88" s="31"/>
      <c r="C88" s="27"/>
      <c r="D88" s="27"/>
      <c r="E88" s="27"/>
      <c r="F88" s="99"/>
    </row>
    <row r="89" spans="2:6">
      <c r="B89" s="31"/>
      <c r="C89" s="27"/>
      <c r="D89" s="27"/>
      <c r="E89" s="27"/>
      <c r="F89" s="99"/>
    </row>
    <row r="90" spans="2:6">
      <c r="B90" s="31"/>
      <c r="C90" s="27"/>
      <c r="D90" s="27"/>
      <c r="E90" s="27"/>
      <c r="F90" s="99"/>
    </row>
    <row r="91" spans="2:6">
      <c r="B91" s="31"/>
      <c r="C91" s="27"/>
      <c r="D91" s="27"/>
      <c r="E91" s="27"/>
      <c r="F91" s="99"/>
    </row>
    <row r="92" spans="2:6">
      <c r="B92" s="31"/>
      <c r="C92" s="27"/>
      <c r="D92" s="27"/>
      <c r="E92" s="27"/>
      <c r="F92" s="99"/>
    </row>
    <row r="93" spans="2:6">
      <c r="B93" s="30"/>
      <c r="C93" s="17"/>
      <c r="D93" s="17"/>
      <c r="E93" s="17"/>
      <c r="F93" s="99"/>
    </row>
    <row r="94" spans="2:6">
      <c r="B94" s="30"/>
      <c r="C94" s="17"/>
      <c r="D94" s="17"/>
      <c r="E94" s="17"/>
      <c r="F94" s="99"/>
    </row>
    <row r="95" spans="2:6">
      <c r="B95" s="30"/>
      <c r="C95" s="17"/>
      <c r="D95" s="17"/>
      <c r="E95" s="17"/>
      <c r="F95" s="99"/>
    </row>
    <row r="96" spans="2:6">
      <c r="B96" s="30"/>
      <c r="C96" s="17"/>
      <c r="D96" s="17"/>
      <c r="E96" s="17"/>
      <c r="F96" s="99"/>
    </row>
    <row r="97" spans="2:6">
      <c r="B97" s="30"/>
      <c r="C97" s="17"/>
      <c r="D97" s="17"/>
      <c r="E97" s="17"/>
      <c r="F97" s="99"/>
    </row>
    <row r="98" spans="2:6">
      <c r="B98" s="30"/>
      <c r="C98" s="17"/>
      <c r="D98" s="17"/>
      <c r="E98" s="17"/>
      <c r="F98" s="99"/>
    </row>
    <row r="99" spans="2:6">
      <c r="B99" s="30"/>
      <c r="C99" s="17"/>
      <c r="D99" s="17"/>
      <c r="E99" s="17"/>
      <c r="F99" s="99"/>
    </row>
    <row r="100" spans="2:6">
      <c r="B100" s="30"/>
      <c r="C100" s="17"/>
      <c r="D100" s="17"/>
      <c r="E100" s="17"/>
      <c r="F100" s="99"/>
    </row>
    <row r="101" spans="2:6">
      <c r="B101" s="31"/>
      <c r="C101" s="27"/>
      <c r="D101" s="27"/>
      <c r="E101" s="27"/>
      <c r="F101" s="99"/>
    </row>
    <row r="102" spans="2:6">
      <c r="B102" s="31"/>
      <c r="C102" s="27"/>
      <c r="D102" s="27"/>
      <c r="E102" s="27"/>
      <c r="F102" s="99"/>
    </row>
    <row r="103" spans="2:6">
      <c r="B103" s="31"/>
      <c r="C103" s="27"/>
      <c r="D103" s="27"/>
      <c r="E103" s="27"/>
      <c r="F103" s="99"/>
    </row>
    <row r="104" spans="2:6">
      <c r="B104" s="31"/>
      <c r="C104" s="27"/>
      <c r="D104" s="27"/>
      <c r="E104" s="27"/>
      <c r="F104" s="99"/>
    </row>
    <row r="105" spans="2:6">
      <c r="B105" s="31"/>
      <c r="C105" s="27"/>
      <c r="D105" s="27"/>
      <c r="E105" s="27"/>
      <c r="F105" s="99"/>
    </row>
    <row r="106" spans="2:6">
      <c r="B106" s="31"/>
      <c r="C106" s="27"/>
      <c r="D106" s="27"/>
      <c r="E106" s="27"/>
      <c r="F106" s="99"/>
    </row>
    <row r="107" spans="2:6">
      <c r="B107" s="31"/>
      <c r="C107" s="27"/>
      <c r="D107" s="27"/>
      <c r="E107" s="27"/>
      <c r="F107" s="99"/>
    </row>
    <row r="108" spans="2:6">
      <c r="B108" s="31"/>
      <c r="C108" s="27"/>
      <c r="D108" s="27"/>
      <c r="E108" s="27"/>
      <c r="F108" s="99"/>
    </row>
    <row r="109" spans="2:6">
      <c r="B109" s="30"/>
      <c r="C109" s="17"/>
      <c r="D109" s="17"/>
      <c r="E109" s="17"/>
      <c r="F109" s="99"/>
    </row>
    <row r="110" spans="2:6">
      <c r="B110" s="30"/>
      <c r="C110" s="17"/>
      <c r="D110" s="17"/>
      <c r="E110" s="17"/>
      <c r="F110" s="99"/>
    </row>
    <row r="111" spans="2:6">
      <c r="B111" s="30"/>
      <c r="C111" s="17"/>
      <c r="D111" s="17"/>
      <c r="E111" s="17"/>
      <c r="F111" s="99"/>
    </row>
    <row r="112" spans="2:6">
      <c r="B112" s="30"/>
      <c r="C112" s="17"/>
      <c r="D112" s="17"/>
      <c r="E112" s="17"/>
      <c r="F112" s="99"/>
    </row>
    <row r="113" spans="2:6">
      <c r="B113" s="30"/>
      <c r="C113" s="17"/>
      <c r="D113" s="17"/>
      <c r="E113" s="17"/>
      <c r="F113" s="99"/>
    </row>
    <row r="114" spans="2:6">
      <c r="B114" s="30"/>
      <c r="C114" s="17"/>
      <c r="D114" s="17"/>
      <c r="E114" s="17"/>
      <c r="F114" s="99"/>
    </row>
    <row r="115" spans="2:6">
      <c r="B115" s="30"/>
      <c r="C115" s="17"/>
      <c r="D115" s="17"/>
      <c r="E115" s="17"/>
      <c r="F115" s="99"/>
    </row>
    <row r="116" spans="2:6">
      <c r="B116" s="30"/>
      <c r="C116" s="17"/>
      <c r="D116" s="17"/>
      <c r="E116" s="17"/>
      <c r="F116" s="99"/>
    </row>
    <row r="117" spans="2:6">
      <c r="B117" s="31"/>
      <c r="C117" s="27"/>
      <c r="D117" s="27"/>
      <c r="E117" s="27"/>
      <c r="F117" s="99"/>
    </row>
    <row r="118" spans="2:6">
      <c r="B118" s="31"/>
      <c r="C118" s="27"/>
      <c r="D118" s="27"/>
      <c r="E118" s="27"/>
      <c r="F118" s="99"/>
    </row>
    <row r="119" spans="2:6">
      <c r="B119" s="31"/>
      <c r="C119" s="27"/>
      <c r="D119" s="27"/>
      <c r="E119" s="27"/>
      <c r="F119" s="99"/>
    </row>
    <row r="120" spans="2:6">
      <c r="B120" s="31"/>
      <c r="C120" s="27"/>
      <c r="D120" s="27"/>
      <c r="E120" s="27"/>
      <c r="F120" s="99"/>
    </row>
    <row r="121" spans="2:6">
      <c r="B121" s="31"/>
      <c r="C121" s="27"/>
      <c r="D121" s="27"/>
      <c r="E121" s="27"/>
      <c r="F121" s="99"/>
    </row>
    <row r="122" spans="2:6">
      <c r="B122" s="31"/>
      <c r="C122" s="27"/>
      <c r="D122" s="27"/>
      <c r="E122" s="27"/>
      <c r="F122" s="99"/>
    </row>
    <row r="123" spans="2:6">
      <c r="B123" s="31"/>
      <c r="C123" s="27"/>
      <c r="D123" s="27"/>
      <c r="E123" s="27"/>
      <c r="F123" s="99"/>
    </row>
    <row r="124" spans="2:6">
      <c r="B124" s="31"/>
      <c r="C124" s="27"/>
      <c r="D124" s="27"/>
      <c r="E124" s="27"/>
      <c r="F124" s="99"/>
    </row>
    <row r="125" spans="2:6">
      <c r="B125" s="30"/>
      <c r="C125" s="17"/>
      <c r="D125" s="17"/>
      <c r="E125" s="17"/>
      <c r="F125" s="99"/>
    </row>
    <row r="126" spans="2:6">
      <c r="B126" s="30"/>
      <c r="C126" s="17"/>
      <c r="D126" s="17"/>
      <c r="E126" s="17"/>
      <c r="F126" s="99"/>
    </row>
    <row r="127" spans="2:6">
      <c r="B127" s="30"/>
      <c r="C127" s="17"/>
      <c r="D127" s="17"/>
      <c r="E127" s="17"/>
      <c r="F127" s="99"/>
    </row>
    <row r="128" spans="2:6">
      <c r="B128" s="30"/>
      <c r="C128" s="17"/>
      <c r="D128" s="17"/>
      <c r="E128" s="17"/>
      <c r="F128" s="99"/>
    </row>
    <row r="129" spans="2:6">
      <c r="B129" s="30"/>
      <c r="C129" s="17"/>
      <c r="D129" s="17"/>
      <c r="E129" s="17"/>
      <c r="F129" s="99"/>
    </row>
    <row r="130" spans="2:6">
      <c r="B130" s="30"/>
      <c r="C130" s="17"/>
      <c r="D130" s="17"/>
      <c r="E130" s="17"/>
      <c r="F130" s="99"/>
    </row>
    <row r="131" spans="2:6">
      <c r="B131" s="30"/>
      <c r="C131" s="17"/>
      <c r="D131" s="17"/>
      <c r="E131" s="17"/>
      <c r="F131" s="99"/>
    </row>
    <row r="132" spans="2:6">
      <c r="B132" s="30"/>
      <c r="C132" s="17"/>
      <c r="D132" s="17"/>
      <c r="E132" s="17"/>
      <c r="F132" s="99"/>
    </row>
    <row r="133" spans="2:6">
      <c r="B133" s="31"/>
      <c r="C133" s="27"/>
      <c r="D133" s="27"/>
      <c r="E133" s="27"/>
      <c r="F133" s="99"/>
    </row>
    <row r="134" spans="2:6">
      <c r="B134" s="31"/>
      <c r="C134" s="27"/>
      <c r="D134" s="27"/>
      <c r="E134" s="27"/>
      <c r="F134" s="99"/>
    </row>
    <row r="135" spans="2:6">
      <c r="B135" s="31"/>
      <c r="C135" s="27"/>
      <c r="D135" s="27"/>
      <c r="E135" s="27"/>
      <c r="F135" s="99"/>
    </row>
    <row r="136" spans="2:6">
      <c r="B136" s="31"/>
      <c r="C136" s="27"/>
      <c r="D136" s="27"/>
      <c r="E136" s="27"/>
      <c r="F136" s="99"/>
    </row>
    <row r="137" spans="2:6">
      <c r="B137" s="31"/>
      <c r="C137" s="27"/>
      <c r="D137" s="27"/>
      <c r="E137" s="27"/>
      <c r="F137" s="99"/>
    </row>
    <row r="138" spans="2:6">
      <c r="B138" s="31"/>
      <c r="C138" s="27"/>
      <c r="D138" s="27"/>
      <c r="E138" s="27"/>
      <c r="F138" s="99"/>
    </row>
    <row r="139" spans="2:6">
      <c r="B139" s="31"/>
      <c r="C139" s="27"/>
      <c r="D139" s="27"/>
      <c r="E139" s="27"/>
      <c r="F139" s="99"/>
    </row>
    <row r="140" spans="2:6">
      <c r="B140" s="36"/>
      <c r="C140" s="37"/>
      <c r="D140" s="37"/>
      <c r="E140" s="37"/>
      <c r="F140" s="99"/>
    </row>
    <row r="141" spans="2:6">
      <c r="B141" s="31"/>
      <c r="C141" s="27"/>
      <c r="D141" s="27"/>
      <c r="E141" s="27"/>
      <c r="F141" s="99"/>
    </row>
    <row r="142" spans="2:6">
      <c r="B142" s="31"/>
      <c r="C142" s="27"/>
      <c r="D142" s="27"/>
      <c r="E142" s="27"/>
      <c r="F142" s="99"/>
    </row>
    <row r="143" spans="2:6">
      <c r="B143" s="31"/>
      <c r="C143" s="27"/>
      <c r="D143" s="27"/>
      <c r="E143" s="27"/>
      <c r="F143" s="99"/>
    </row>
    <row r="144" spans="2:6">
      <c r="B144" s="31"/>
      <c r="C144" s="27"/>
      <c r="D144" s="27"/>
      <c r="E144" s="27"/>
      <c r="F144" s="99"/>
    </row>
    <row r="145" spans="2:6">
      <c r="B145" s="31"/>
      <c r="C145" s="27"/>
      <c r="D145" s="27"/>
      <c r="E145" s="27"/>
      <c r="F145" s="99"/>
    </row>
    <row r="146" spans="2:6">
      <c r="B146" s="31"/>
      <c r="C146" s="27"/>
      <c r="D146" s="27"/>
      <c r="E146" s="27"/>
      <c r="F146" s="99"/>
    </row>
    <row r="147" spans="2:6">
      <c r="B147" s="31"/>
      <c r="C147" s="27"/>
      <c r="D147" s="27"/>
      <c r="E147" s="27"/>
      <c r="F147" s="99"/>
    </row>
    <row r="148" spans="2:6">
      <c r="B148" s="31"/>
      <c r="C148" s="27"/>
      <c r="D148" s="27"/>
      <c r="E148" s="27"/>
      <c r="F148" s="99"/>
    </row>
    <row r="149" spans="2:6">
      <c r="B149" s="36"/>
      <c r="C149" s="37"/>
      <c r="D149" s="37"/>
      <c r="E149" s="37"/>
      <c r="F149" s="99"/>
    </row>
    <row r="150" spans="2:6">
      <c r="B150" s="31"/>
      <c r="C150" s="27"/>
      <c r="D150" s="27"/>
      <c r="E150" s="27"/>
      <c r="F150" s="99"/>
    </row>
    <row r="151" spans="2:6">
      <c r="B151" s="31"/>
      <c r="C151" s="27"/>
      <c r="D151" s="27"/>
      <c r="E151" s="27"/>
      <c r="F151" s="99"/>
    </row>
    <row r="152" spans="2:6">
      <c r="B152" s="31"/>
      <c r="C152" s="27"/>
      <c r="D152" s="27"/>
      <c r="E152" s="27"/>
      <c r="F152" s="99"/>
    </row>
    <row r="153" spans="2:6">
      <c r="B153" s="31"/>
      <c r="C153" s="27"/>
      <c r="D153" s="27"/>
      <c r="E153" s="27"/>
      <c r="F153" s="99"/>
    </row>
    <row r="154" spans="2:6">
      <c r="B154" s="31"/>
      <c r="C154" s="27"/>
      <c r="D154" s="27"/>
      <c r="E154" s="27"/>
      <c r="F154" s="99"/>
    </row>
    <row r="155" spans="2:6">
      <c r="B155" s="31"/>
      <c r="C155" s="27"/>
      <c r="D155" s="27"/>
      <c r="E155" s="27"/>
      <c r="F155" s="99"/>
    </row>
    <row r="156" spans="2:6">
      <c r="B156" s="31"/>
      <c r="C156" s="27"/>
      <c r="D156" s="27"/>
      <c r="E156" s="27"/>
      <c r="F156" s="99"/>
    </row>
    <row r="157" spans="2:6">
      <c r="B157" s="31"/>
      <c r="C157" s="27"/>
      <c r="D157" s="27"/>
      <c r="E157" s="27"/>
      <c r="F157" s="99"/>
    </row>
    <row r="158" spans="2:6">
      <c r="B158" s="31"/>
      <c r="C158" s="27"/>
      <c r="D158" s="27"/>
      <c r="E158" s="27"/>
      <c r="F158" s="99"/>
    </row>
    <row r="159" spans="2:6">
      <c r="B159" s="31"/>
      <c r="C159" s="27"/>
      <c r="D159" s="27"/>
      <c r="E159" s="27"/>
      <c r="F159" s="99"/>
    </row>
    <row r="160" spans="2:6">
      <c r="B160" s="31"/>
      <c r="C160" s="27"/>
      <c r="D160" s="27"/>
      <c r="E160" s="27"/>
      <c r="F160" s="99"/>
    </row>
    <row r="161" spans="2:6">
      <c r="B161" s="31"/>
      <c r="C161" s="27"/>
      <c r="D161" s="27"/>
      <c r="E161" s="27"/>
      <c r="F161" s="99"/>
    </row>
    <row r="162" spans="2:6">
      <c r="B162" s="36"/>
      <c r="C162" s="37"/>
      <c r="D162" s="37"/>
      <c r="E162" s="37"/>
      <c r="F162" s="99"/>
    </row>
    <row r="164" spans="2:6">
      <c r="B164" s="51" t="s">
        <v>124</v>
      </c>
    </row>
  </sheetData>
  <sheetProtection algorithmName="SHA-256" hashValue="Kw2nH5AKd+MsK/s64wF19uHbiIeqVPgIekbwPl1xjr0=" saltValue="Uj0bYD1TUhwiQKnTLQmd3A==" spinCount="100000" sheet="1" objects="1" scenarios="1"/>
  <mergeCells count="1">
    <mergeCell ref="B10:F10"/>
  </mergeCells>
  <dataValidations xWindow="789" yWindow="333" count="2">
    <dataValidation type="whole" errorStyle="information" operator="greaterThanOrEqual" allowBlank="1" showInputMessage="1" showErrorMessage="1" error="This field requires a whole number input." sqref="C13:C162" xr:uid="{AD8333C9-2CA0-4318-8C90-92378EFA8845}">
      <formula1>0</formula1>
    </dataValidation>
    <dataValidation type="list" allowBlank="1" showInputMessage="1" showErrorMessage="1" sqref="F13:F162" xr:uid="{CD5469C7-4273-47A5-9522-2D495232C410}">
      <formula1>"For-profit, Not-for-profit"</formula1>
    </dataValidation>
  </dataValidation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F741-6DCF-409D-AD4F-553A3BE41D35}">
  <sheetPr codeName="Sheet5">
    <tabColor theme="3"/>
  </sheetPr>
  <dimension ref="B1:L19"/>
  <sheetViews>
    <sheetView showGridLines="0" zoomScale="80" zoomScaleNormal="80" workbookViewId="0">
      <selection activeCell="D14" sqref="D14:J14"/>
    </sheetView>
  </sheetViews>
  <sheetFormatPr defaultRowHeight="14.45"/>
  <cols>
    <col min="1" max="1" width="7" customWidth="1"/>
    <col min="2" max="2" width="67.85546875" customWidth="1"/>
    <col min="3" max="3" width="50.85546875" customWidth="1"/>
    <col min="4" max="5" width="15.85546875" customWidth="1"/>
    <col min="6" max="6" width="17.5703125" customWidth="1"/>
    <col min="7" max="7" width="24" customWidth="1"/>
    <col min="8" max="8" width="19.85546875" customWidth="1"/>
    <col min="9" max="9" width="20" customWidth="1"/>
    <col min="10" max="10" width="15.5703125" customWidth="1"/>
  </cols>
  <sheetData>
    <row r="1" spans="2:10" ht="35.25" customHeight="1"/>
    <row r="7" spans="2:10" ht="26.1">
      <c r="B7" s="6" t="e" cm="1">
        <f t="array" aca="1" ref="B7" ca="1">RIGHT(CELL("filename",D6),LEN(CELL("filename",D6))-FIND("]",CELL("filename",D6)))</f>
        <v>#VALUE!</v>
      </c>
      <c r="C7" s="6"/>
      <c r="D7" s="6"/>
    </row>
    <row r="9" spans="2:10" ht="18.600000000000001">
      <c r="B9" s="9" t="s">
        <v>125</v>
      </c>
    </row>
    <row r="10" spans="2:10" ht="15.6">
      <c r="B10" s="11" t="s">
        <v>126</v>
      </c>
      <c r="C10" s="93"/>
    </row>
    <row r="11" spans="2:10">
      <c r="B11" s="92"/>
    </row>
    <row r="12" spans="2:10">
      <c r="B12" t="str">
        <f>"Number of services operating as at " &amp; TEXT('Important Information'!$D$10,"dd-mmm-yy")</f>
        <v>Number of services operating as at 01-Jul-25</v>
      </c>
      <c r="C12" s="19"/>
    </row>
    <row r="13" spans="2:10">
      <c r="B13" s="41" t="str">
        <f>"Number of services purchased between "&amp;TEXT('Important Information'!$D$10,"dd-mmm-yy")&amp;" and "&amp;TEXT('Important Information'!$D$11,"dd-mmm-yy")</f>
        <v>Number of services purchased between 01-Jul-25 and 30-Jun-26</v>
      </c>
      <c r="C13" s="19"/>
      <c r="D13" s="127"/>
      <c r="E13" s="128"/>
      <c r="F13" s="128"/>
      <c r="G13" s="128"/>
      <c r="H13" s="128"/>
      <c r="I13" s="128"/>
      <c r="J13" s="128"/>
    </row>
    <row r="14" spans="2:10">
      <c r="B14" s="41" t="str">
        <f>"Number of services opened between "&amp;TEXT('Important Information'!$D$10,"dd-mmm-yy")&amp;" and "&amp;TEXT('Important Information'!$D$11,"dd-mmm-yy")</f>
        <v>Number of services opened between 01-Jul-25 and 30-Jun-26</v>
      </c>
      <c r="C14" s="19"/>
      <c r="D14" s="129"/>
      <c r="E14" s="130"/>
      <c r="F14" s="130"/>
      <c r="G14" s="130"/>
      <c r="H14" s="130"/>
      <c r="I14" s="130"/>
      <c r="J14" s="130"/>
    </row>
    <row r="15" spans="2:10">
      <c r="B15" t="str">
        <f>"Number of services closed between "&amp;TEXT('Important Information'!$D$10,"dd-mmm-yy")&amp;" and "&amp;TEXT('Important Information'!$D$11,"dd-mmm-yy")</f>
        <v>Number of services closed between 01-Jul-25 and 30-Jun-26</v>
      </c>
      <c r="C15" s="19"/>
    </row>
    <row r="16" spans="2:10">
      <c r="B16" t="str">
        <f>"Number of services sold between "&amp;TEXT('Important Information'!$D$10,"dd-mmm-yy")&amp;" and "&amp;TEXT('Important Information'!$D$11,"dd-mmm-yy")</f>
        <v>Number of services sold between 01-Jul-25 and 30-Jun-26</v>
      </c>
      <c r="C16" s="19"/>
    </row>
    <row r="17" spans="2:12" ht="15" thickBot="1">
      <c r="B17" t="str">
        <f>"Number of services operating as at " &amp; TEXT('Important Information'!$D$11,"dd-mmm-yy")</f>
        <v>Number of services operating as at 30-Jun-26</v>
      </c>
      <c r="C17" s="19"/>
      <c r="L17" s="2"/>
    </row>
    <row r="18" spans="2:12" ht="15.6" thickTop="1" thickBot="1">
      <c r="C18" s="4">
        <f>SUM($C$12:$C$14)-SUM($C$15:$C$16)</f>
        <v>0</v>
      </c>
      <c r="D18" s="32" t="b">
        <f>($C$17=$C$18)</f>
        <v>1</v>
      </c>
      <c r="L18" s="2"/>
    </row>
    <row r="19" spans="2:12" ht="15.75" customHeight="1" thickTop="1">
      <c r="B19" s="7"/>
    </row>
  </sheetData>
  <sheetProtection algorithmName="SHA-256" hashValue="gIftrssplh7MDPG43rBDsDoDEEMzoDFTfmEf8f7Cuqg=" saltValue="fDANVs1o0ZlPJNOHW3xTLw==" spinCount="100000" sheet="1" objects="1" scenarios="1"/>
  <mergeCells count="2">
    <mergeCell ref="D13:J13"/>
    <mergeCell ref="D14:J14"/>
  </mergeCells>
  <dataValidations count="2">
    <dataValidation type="whole" operator="greaterThanOrEqual" allowBlank="1" showInputMessage="1" showErrorMessage="1" sqref="C18" xr:uid="{7E745212-C721-43A5-B3C8-044658E01181}">
      <formula1>0</formula1>
    </dataValidation>
    <dataValidation type="whole" errorStyle="information" operator="greaterThanOrEqual" allowBlank="1" showInputMessage="1" showErrorMessage="1" error="This field requires a whole number input." sqref="C12:C17" xr:uid="{517D0E5C-7280-4E39-8333-E651353501B4}">
      <formula1>0</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BA0CB-EEF1-46EB-AB97-394811C0D4BC}">
  <sheetPr codeName="Sheet6">
    <tabColor theme="3"/>
  </sheetPr>
  <dimension ref="B1:J167"/>
  <sheetViews>
    <sheetView showGridLines="0" zoomScale="85" zoomScaleNormal="85" workbookViewId="0">
      <selection activeCell="F35" sqref="F35"/>
    </sheetView>
  </sheetViews>
  <sheetFormatPr defaultRowHeight="14.45"/>
  <cols>
    <col min="1" max="1" width="7" customWidth="1"/>
    <col min="2" max="2" width="67.85546875" customWidth="1"/>
    <col min="3" max="3" width="50.85546875" customWidth="1"/>
    <col min="4" max="5" width="15.85546875" customWidth="1"/>
    <col min="6" max="6" width="12.85546875" customWidth="1"/>
    <col min="7" max="7" width="17.85546875" customWidth="1"/>
    <col min="8" max="8" width="32.85546875" customWidth="1"/>
    <col min="9" max="9" width="45.85546875" customWidth="1"/>
    <col min="10" max="10" width="15.5703125" customWidth="1"/>
  </cols>
  <sheetData>
    <row r="1" spans="2:10" ht="35.25" customHeight="1"/>
    <row r="7" spans="2:10" ht="26.1">
      <c r="B7" s="33" t="e" cm="1">
        <f t="array" aca="1" ref="B7" ca="1">RIGHT(CELL("filename",D6),LEN(CELL("filename",D6))-FIND("]",CELL("filename",D6)))</f>
        <v>#VALUE!</v>
      </c>
      <c r="C7" s="33"/>
      <c r="D7" s="33"/>
    </row>
    <row r="9" spans="2:10" ht="18.600000000000001">
      <c r="B9" s="58" t="s">
        <v>127</v>
      </c>
    </row>
    <row r="10" spans="2:10" ht="18.600000000000001">
      <c r="B10" s="58"/>
    </row>
    <row r="11" spans="2:10" ht="15.6">
      <c r="B11" s="61" t="s">
        <v>128</v>
      </c>
      <c r="C11" s="89"/>
    </row>
    <row r="12" spans="2:10" ht="7.5" customHeight="1">
      <c r="B12" s="61"/>
      <c r="C12" s="65"/>
    </row>
    <row r="13" spans="2:10">
      <c r="B13" s="94" t="str">
        <f>"Please list the details of the services purchased &amp; opened in the reporting period "&amp;TEXT('Important Information'!$D$10,"dd-mmm-yy")&amp;" to "&amp;TEXT('Important Information'!$D$11,"dd-mmm-yy")</f>
        <v>Please list the details of the services purchased &amp; opened in the reporting period 01-Jul-25 to 30-Jun-26</v>
      </c>
    </row>
    <row r="15" spans="2:10" ht="69" customHeight="1">
      <c r="B15" s="50" t="s">
        <v>129</v>
      </c>
      <c r="C15" s="35" t="s">
        <v>130</v>
      </c>
      <c r="D15" s="35" t="s">
        <v>121</v>
      </c>
      <c r="E15" s="35" t="s">
        <v>122</v>
      </c>
      <c r="F15" s="35" t="s">
        <v>131</v>
      </c>
      <c r="G15" s="35" t="s">
        <v>132</v>
      </c>
      <c r="H15" s="35" t="s">
        <v>133</v>
      </c>
      <c r="I15" s="35" t="s">
        <v>134</v>
      </c>
      <c r="J15" s="35" t="s">
        <v>135</v>
      </c>
    </row>
    <row r="16" spans="2:10">
      <c r="B16" s="21"/>
      <c r="C16" s="21"/>
      <c r="D16" s="21"/>
      <c r="E16" s="21"/>
      <c r="F16" s="21"/>
      <c r="G16" s="22"/>
      <c r="H16" s="19"/>
      <c r="I16" s="21"/>
      <c r="J16" s="16"/>
    </row>
    <row r="17" spans="2:10">
      <c r="B17" s="19"/>
      <c r="C17" s="19"/>
      <c r="D17" s="19"/>
      <c r="E17" s="19"/>
      <c r="F17" s="19"/>
      <c r="G17" s="20"/>
      <c r="H17" s="19"/>
      <c r="I17" s="19"/>
      <c r="J17" s="16"/>
    </row>
    <row r="18" spans="2:10">
      <c r="B18" s="19"/>
      <c r="C18" s="19"/>
      <c r="D18" s="19"/>
      <c r="E18" s="19"/>
      <c r="F18" s="19"/>
      <c r="G18" s="20"/>
      <c r="H18" s="19"/>
      <c r="I18" s="19"/>
      <c r="J18" s="16"/>
    </row>
    <row r="19" spans="2:10">
      <c r="B19" s="19"/>
      <c r="C19" s="19"/>
      <c r="D19" s="19"/>
      <c r="E19" s="19"/>
      <c r="F19" s="19"/>
      <c r="G19" s="20"/>
      <c r="H19" s="19"/>
      <c r="I19" s="19"/>
      <c r="J19" s="16"/>
    </row>
    <row r="20" spans="2:10">
      <c r="B20" s="19"/>
      <c r="C20" s="19"/>
      <c r="D20" s="19"/>
      <c r="E20" s="19"/>
      <c r="F20" s="19"/>
      <c r="G20" s="20"/>
      <c r="H20" s="19"/>
      <c r="I20" s="19"/>
      <c r="J20" s="16"/>
    </row>
    <row r="21" spans="2:10">
      <c r="B21" s="19"/>
      <c r="C21" s="19"/>
      <c r="D21" s="19"/>
      <c r="E21" s="19"/>
      <c r="F21" s="19"/>
      <c r="G21" s="20"/>
      <c r="H21" s="19"/>
      <c r="I21" s="19"/>
      <c r="J21" s="16"/>
    </row>
    <row r="22" spans="2:10">
      <c r="B22" s="19"/>
      <c r="C22" s="19"/>
      <c r="D22" s="19"/>
      <c r="E22" s="19"/>
      <c r="F22" s="19"/>
      <c r="G22" s="20"/>
      <c r="H22" s="19"/>
      <c r="I22" s="19"/>
      <c r="J22" s="16"/>
    </row>
    <row r="23" spans="2:10">
      <c r="B23" s="19"/>
      <c r="C23" s="19"/>
      <c r="D23" s="19"/>
      <c r="E23" s="19"/>
      <c r="F23" s="19"/>
      <c r="G23" s="20"/>
      <c r="H23" s="19"/>
      <c r="I23" s="19"/>
      <c r="J23" s="16"/>
    </row>
    <row r="24" spans="2:10">
      <c r="B24" s="19"/>
      <c r="C24" s="19"/>
      <c r="D24" s="19"/>
      <c r="E24" s="19"/>
      <c r="F24" s="19"/>
      <c r="G24" s="20"/>
      <c r="H24" s="19"/>
      <c r="I24" s="19"/>
      <c r="J24" s="16"/>
    </row>
    <row r="25" spans="2:10">
      <c r="B25" s="19"/>
      <c r="C25" s="19"/>
      <c r="D25" s="19"/>
      <c r="E25" s="19"/>
      <c r="F25" s="19"/>
      <c r="G25" s="20"/>
      <c r="H25" s="19"/>
      <c r="I25" s="19"/>
      <c r="J25" s="16"/>
    </row>
    <row r="26" spans="2:10">
      <c r="B26" s="21"/>
      <c r="C26" s="21"/>
      <c r="D26" s="21"/>
      <c r="E26" s="21"/>
      <c r="F26" s="21"/>
      <c r="G26" s="22"/>
      <c r="H26" s="22"/>
      <c r="I26" s="21"/>
      <c r="J26" s="16"/>
    </row>
    <row r="27" spans="2:10">
      <c r="B27" s="19"/>
      <c r="C27" s="19"/>
      <c r="D27" s="19"/>
      <c r="E27" s="19"/>
      <c r="F27" s="19"/>
      <c r="G27" s="20"/>
      <c r="H27" s="19"/>
      <c r="I27" s="19"/>
      <c r="J27" s="16"/>
    </row>
    <row r="28" spans="2:10">
      <c r="B28" s="19"/>
      <c r="C28" s="19"/>
      <c r="D28" s="19"/>
      <c r="E28" s="19"/>
      <c r="F28" s="19"/>
      <c r="G28" s="20"/>
      <c r="H28" s="19"/>
      <c r="I28" s="19"/>
      <c r="J28" s="16"/>
    </row>
    <row r="29" spans="2:10">
      <c r="B29" s="19"/>
      <c r="C29" s="19"/>
      <c r="D29" s="19"/>
      <c r="E29" s="19"/>
      <c r="F29" s="19"/>
      <c r="G29" s="20"/>
      <c r="H29" s="19"/>
      <c r="I29" s="19"/>
      <c r="J29" s="16"/>
    </row>
    <row r="30" spans="2:10">
      <c r="B30" s="19"/>
      <c r="C30" s="19"/>
      <c r="D30" s="19"/>
      <c r="E30" s="19"/>
      <c r="F30" s="19"/>
      <c r="G30" s="20"/>
      <c r="H30" s="19"/>
      <c r="I30" s="19"/>
      <c r="J30" s="16"/>
    </row>
    <row r="31" spans="2:10">
      <c r="B31" s="19"/>
      <c r="C31" s="19"/>
      <c r="D31" s="19"/>
      <c r="E31" s="19"/>
      <c r="F31" s="19"/>
      <c r="G31" s="20"/>
      <c r="H31" s="19"/>
      <c r="I31" s="19"/>
      <c r="J31" s="16"/>
    </row>
    <row r="32" spans="2:10">
      <c r="B32" s="19"/>
      <c r="C32" s="19"/>
      <c r="D32" s="19"/>
      <c r="E32" s="19"/>
      <c r="F32" s="19"/>
      <c r="G32" s="20"/>
      <c r="H32" s="19"/>
      <c r="I32" s="19"/>
      <c r="J32" s="16"/>
    </row>
    <row r="33" spans="2:10">
      <c r="B33" s="19"/>
      <c r="C33" s="19"/>
      <c r="D33" s="19"/>
      <c r="E33" s="19"/>
      <c r="F33" s="19"/>
      <c r="G33" s="20"/>
      <c r="H33" s="19"/>
      <c r="I33" s="19"/>
      <c r="J33" s="16"/>
    </row>
    <row r="34" spans="2:10">
      <c r="B34" s="19"/>
      <c r="C34" s="19"/>
      <c r="D34" s="19"/>
      <c r="E34" s="19"/>
      <c r="F34" s="19"/>
      <c r="G34" s="20"/>
      <c r="H34" s="19"/>
      <c r="I34" s="19"/>
      <c r="J34" s="16"/>
    </row>
    <row r="35" spans="2:10">
      <c r="B35" s="19"/>
      <c r="C35" s="19"/>
      <c r="D35" s="19"/>
      <c r="E35" s="19"/>
      <c r="F35" s="19"/>
      <c r="G35" s="20"/>
      <c r="H35" s="19"/>
      <c r="I35" s="19"/>
      <c r="J35" s="16"/>
    </row>
    <row r="36" spans="2:10">
      <c r="B36" s="19"/>
      <c r="C36" s="19"/>
      <c r="D36" s="19"/>
      <c r="E36" s="19"/>
      <c r="F36" s="19"/>
      <c r="G36" s="20"/>
      <c r="H36" s="19"/>
      <c r="I36" s="19"/>
      <c r="J36" s="16"/>
    </row>
    <row r="37" spans="2:10">
      <c r="B37" s="19"/>
      <c r="C37" s="19"/>
      <c r="D37" s="19"/>
      <c r="E37" s="19"/>
      <c r="F37" s="19"/>
      <c r="G37" s="20"/>
      <c r="H37" s="19"/>
      <c r="I37" s="19"/>
      <c r="J37" s="16"/>
    </row>
    <row r="38" spans="2:10">
      <c r="B38" s="19"/>
      <c r="C38" s="19"/>
      <c r="D38" s="19"/>
      <c r="E38" s="19"/>
      <c r="F38" s="19"/>
      <c r="G38" s="20"/>
      <c r="H38" s="19"/>
      <c r="I38" s="19"/>
      <c r="J38" s="16"/>
    </row>
    <row r="39" spans="2:10">
      <c r="B39" s="19"/>
      <c r="C39" s="19"/>
      <c r="D39" s="19"/>
      <c r="E39" s="19"/>
      <c r="F39" s="19"/>
      <c r="G39" s="20"/>
      <c r="H39" s="19"/>
      <c r="I39" s="19"/>
      <c r="J39" s="16"/>
    </row>
    <row r="40" spans="2:10">
      <c r="B40" s="19"/>
      <c r="C40" s="19"/>
      <c r="D40" s="19"/>
      <c r="E40" s="19"/>
      <c r="F40" s="19"/>
      <c r="G40" s="20"/>
      <c r="H40" s="19"/>
      <c r="I40" s="19"/>
      <c r="J40" s="16"/>
    </row>
    <row r="41" spans="2:10">
      <c r="B41" s="19"/>
      <c r="C41" s="19"/>
      <c r="D41" s="19"/>
      <c r="E41" s="19"/>
      <c r="F41" s="19"/>
      <c r="G41" s="20"/>
      <c r="H41" s="19"/>
      <c r="I41" s="19"/>
      <c r="J41" s="16"/>
    </row>
    <row r="42" spans="2:10">
      <c r="B42" s="19"/>
      <c r="C42" s="19"/>
      <c r="D42" s="19"/>
      <c r="E42" s="19"/>
      <c r="F42" s="19"/>
      <c r="G42" s="20"/>
      <c r="H42" s="19"/>
      <c r="I42" s="19"/>
      <c r="J42" s="16"/>
    </row>
    <row r="43" spans="2:10">
      <c r="B43" s="19"/>
      <c r="C43" s="19"/>
      <c r="D43" s="19"/>
      <c r="E43" s="19"/>
      <c r="F43" s="19"/>
      <c r="G43" s="20"/>
      <c r="H43" s="19"/>
      <c r="I43" s="19"/>
      <c r="J43" s="16"/>
    </row>
    <row r="44" spans="2:10">
      <c r="B44" s="19"/>
      <c r="C44" s="19"/>
      <c r="D44" s="19"/>
      <c r="E44" s="19"/>
      <c r="F44" s="19"/>
      <c r="G44" s="20"/>
      <c r="H44" s="19"/>
      <c r="I44" s="19"/>
      <c r="J44" s="16"/>
    </row>
    <row r="45" spans="2:10">
      <c r="B45" s="19"/>
      <c r="C45" s="19"/>
      <c r="D45" s="19"/>
      <c r="E45" s="19"/>
      <c r="F45" s="19"/>
      <c r="G45" s="20"/>
      <c r="H45" s="19"/>
      <c r="I45" s="19"/>
      <c r="J45" s="16"/>
    </row>
    <row r="46" spans="2:10">
      <c r="B46" s="19"/>
      <c r="C46" s="19"/>
      <c r="D46" s="19"/>
      <c r="E46" s="19"/>
      <c r="F46" s="19"/>
      <c r="G46" s="20"/>
      <c r="H46" s="19"/>
      <c r="I46" s="19"/>
      <c r="J46" s="16"/>
    </row>
    <row r="47" spans="2:10">
      <c r="B47" s="19"/>
      <c r="C47" s="19"/>
      <c r="D47" s="19"/>
      <c r="E47" s="19"/>
      <c r="F47" s="19"/>
      <c r="G47" s="20"/>
      <c r="H47" s="19"/>
      <c r="I47" s="19"/>
      <c r="J47" s="16"/>
    </row>
    <row r="48" spans="2:10">
      <c r="B48" s="19"/>
      <c r="C48" s="19"/>
      <c r="D48" s="19"/>
      <c r="E48" s="19"/>
      <c r="F48" s="19"/>
      <c r="G48" s="20"/>
      <c r="H48" s="19"/>
      <c r="I48" s="19"/>
      <c r="J48" s="16"/>
    </row>
    <row r="49" spans="2:10">
      <c r="B49" s="19"/>
      <c r="C49" s="19"/>
      <c r="D49" s="19"/>
      <c r="E49" s="19"/>
      <c r="F49" s="19"/>
      <c r="G49" s="20"/>
      <c r="H49" s="19"/>
      <c r="I49" s="19"/>
      <c r="J49" s="16"/>
    </row>
    <row r="50" spans="2:10">
      <c r="B50" s="19"/>
      <c r="C50" s="19"/>
      <c r="D50" s="19"/>
      <c r="E50" s="19"/>
      <c r="F50" s="19"/>
      <c r="G50" s="20"/>
      <c r="H50" s="19"/>
      <c r="I50" s="19"/>
      <c r="J50" s="16"/>
    </row>
    <row r="51" spans="2:10">
      <c r="B51" s="19"/>
      <c r="C51" s="19"/>
      <c r="D51" s="19"/>
      <c r="E51" s="19"/>
      <c r="F51" s="19"/>
      <c r="G51" s="20"/>
      <c r="H51" s="19"/>
      <c r="I51" s="19"/>
      <c r="J51" s="16"/>
    </row>
    <row r="52" spans="2:10">
      <c r="B52" s="19"/>
      <c r="C52" s="19"/>
      <c r="D52" s="19"/>
      <c r="E52" s="19"/>
      <c r="F52" s="19"/>
      <c r="G52" s="20"/>
      <c r="H52" s="19"/>
      <c r="I52" s="19"/>
      <c r="J52" s="16"/>
    </row>
    <row r="53" spans="2:10">
      <c r="B53" s="19"/>
      <c r="C53" s="19"/>
      <c r="D53" s="19"/>
      <c r="E53" s="19"/>
      <c r="F53" s="19"/>
      <c r="G53" s="20"/>
      <c r="H53" s="19"/>
      <c r="I53" s="19"/>
      <c r="J53" s="16"/>
    </row>
    <row r="54" spans="2:10">
      <c r="B54" s="19"/>
      <c r="C54" s="19"/>
      <c r="D54" s="19"/>
      <c r="E54" s="19"/>
      <c r="F54" s="19"/>
      <c r="G54" s="20"/>
      <c r="H54" s="19"/>
      <c r="I54" s="19"/>
      <c r="J54" s="16"/>
    </row>
    <row r="55" spans="2:10">
      <c r="B55" s="19"/>
      <c r="C55" s="19"/>
      <c r="D55" s="19"/>
      <c r="E55" s="19"/>
      <c r="F55" s="19"/>
      <c r="G55" s="20"/>
      <c r="H55" s="19"/>
      <c r="I55" s="19"/>
      <c r="J55" s="16"/>
    </row>
    <row r="56" spans="2:10">
      <c r="B56" s="19"/>
      <c r="C56" s="19"/>
      <c r="D56" s="19"/>
      <c r="E56" s="19"/>
      <c r="F56" s="19"/>
      <c r="G56" s="20"/>
      <c r="H56" s="19"/>
      <c r="I56" s="19"/>
      <c r="J56" s="16"/>
    </row>
    <row r="57" spans="2:10">
      <c r="B57" s="19"/>
      <c r="C57" s="19"/>
      <c r="D57" s="19"/>
      <c r="E57" s="19"/>
      <c r="F57" s="19"/>
      <c r="G57" s="20"/>
      <c r="H57" s="19"/>
      <c r="I57" s="19"/>
      <c r="J57" s="16"/>
    </row>
    <row r="58" spans="2:10">
      <c r="B58" s="19"/>
      <c r="C58" s="19"/>
      <c r="D58" s="19"/>
      <c r="E58" s="19"/>
      <c r="F58" s="19"/>
      <c r="G58" s="20"/>
      <c r="H58" s="19"/>
      <c r="I58" s="19"/>
      <c r="J58" s="16"/>
    </row>
    <row r="59" spans="2:10">
      <c r="B59" s="19"/>
      <c r="C59" s="19"/>
      <c r="D59" s="19"/>
      <c r="E59" s="19"/>
      <c r="F59" s="19"/>
      <c r="G59" s="20"/>
      <c r="H59" s="19"/>
      <c r="I59" s="19"/>
      <c r="J59" s="16"/>
    </row>
    <row r="60" spans="2:10">
      <c r="B60" s="19"/>
      <c r="C60" s="19"/>
      <c r="D60" s="19"/>
      <c r="E60" s="19"/>
      <c r="F60" s="19"/>
      <c r="G60" s="20"/>
      <c r="H60" s="19"/>
      <c r="I60" s="19"/>
      <c r="J60" s="16"/>
    </row>
    <row r="61" spans="2:10">
      <c r="B61" s="19"/>
      <c r="C61" s="19"/>
      <c r="D61" s="19"/>
      <c r="E61" s="19"/>
      <c r="F61" s="19"/>
      <c r="G61" s="20"/>
      <c r="H61" s="19"/>
      <c r="I61" s="19"/>
      <c r="J61" s="16"/>
    </row>
    <row r="62" spans="2:10">
      <c r="B62" s="19"/>
      <c r="C62" s="19"/>
      <c r="D62" s="19"/>
      <c r="E62" s="19"/>
      <c r="F62" s="19"/>
      <c r="G62" s="20"/>
      <c r="H62" s="19"/>
      <c r="I62" s="19"/>
      <c r="J62" s="16"/>
    </row>
    <row r="63" spans="2:10">
      <c r="B63" s="19"/>
      <c r="C63" s="19"/>
      <c r="D63" s="19"/>
      <c r="E63" s="19"/>
      <c r="F63" s="19"/>
      <c r="G63" s="20"/>
      <c r="H63" s="19"/>
      <c r="I63" s="19"/>
      <c r="J63" s="16"/>
    </row>
    <row r="64" spans="2:10">
      <c r="B64" s="19"/>
      <c r="C64" s="19"/>
      <c r="D64" s="19"/>
      <c r="E64" s="19"/>
      <c r="F64" s="19"/>
      <c r="G64" s="20"/>
      <c r="H64" s="19"/>
      <c r="I64" s="19"/>
      <c r="J64" s="16"/>
    </row>
    <row r="65" spans="2:10">
      <c r="B65" s="19"/>
      <c r="C65" s="19"/>
      <c r="D65" s="19"/>
      <c r="E65" s="19"/>
      <c r="F65" s="19"/>
      <c r="G65" s="20"/>
      <c r="H65" s="19"/>
      <c r="I65" s="19"/>
      <c r="J65" s="16"/>
    </row>
    <row r="66" spans="2:10">
      <c r="B66" s="19"/>
      <c r="C66" s="19"/>
      <c r="D66" s="19"/>
      <c r="E66" s="19"/>
      <c r="F66" s="19"/>
      <c r="G66" s="20"/>
      <c r="H66" s="19"/>
      <c r="I66" s="19"/>
      <c r="J66" s="16"/>
    </row>
    <row r="67" spans="2:10">
      <c r="B67" s="19"/>
      <c r="C67" s="19"/>
      <c r="D67" s="19"/>
      <c r="E67" s="19"/>
      <c r="F67" s="19"/>
      <c r="G67" s="20"/>
      <c r="H67" s="19"/>
      <c r="I67" s="19"/>
      <c r="J67" s="16"/>
    </row>
    <row r="68" spans="2:10">
      <c r="B68" s="19"/>
      <c r="C68" s="19"/>
      <c r="D68" s="19"/>
      <c r="E68" s="19"/>
      <c r="F68" s="19"/>
      <c r="G68" s="20"/>
      <c r="H68" s="19"/>
      <c r="I68" s="19"/>
      <c r="J68" s="16"/>
    </row>
    <row r="69" spans="2:10">
      <c r="B69" s="19"/>
      <c r="C69" s="19"/>
      <c r="D69" s="19"/>
      <c r="E69" s="19"/>
      <c r="F69" s="19"/>
      <c r="G69" s="20"/>
      <c r="H69" s="19"/>
      <c r="I69" s="19"/>
      <c r="J69" s="16"/>
    </row>
    <row r="70" spans="2:10">
      <c r="B70" s="19"/>
      <c r="C70" s="19"/>
      <c r="D70" s="19"/>
      <c r="E70" s="19"/>
      <c r="F70" s="19"/>
      <c r="G70" s="20"/>
      <c r="H70" s="19"/>
      <c r="I70" s="19"/>
      <c r="J70" s="16"/>
    </row>
    <row r="71" spans="2:10">
      <c r="B71" s="19"/>
      <c r="C71" s="19"/>
      <c r="D71" s="19"/>
      <c r="E71" s="19"/>
      <c r="F71" s="19"/>
      <c r="G71" s="20"/>
      <c r="H71" s="19"/>
      <c r="I71" s="19"/>
      <c r="J71" s="16"/>
    </row>
    <row r="72" spans="2:10">
      <c r="B72" s="19"/>
      <c r="C72" s="19"/>
      <c r="D72" s="19"/>
      <c r="E72" s="19"/>
      <c r="F72" s="19"/>
      <c r="G72" s="20"/>
      <c r="H72" s="19"/>
      <c r="I72" s="19"/>
      <c r="J72" s="16"/>
    </row>
    <row r="73" spans="2:10">
      <c r="B73" s="19"/>
      <c r="C73" s="19"/>
      <c r="D73" s="19"/>
      <c r="E73" s="19"/>
      <c r="F73" s="19"/>
      <c r="G73" s="20"/>
      <c r="H73" s="19"/>
      <c r="I73" s="19"/>
      <c r="J73" s="16"/>
    </row>
    <row r="74" spans="2:10">
      <c r="B74" s="19"/>
      <c r="C74" s="19"/>
      <c r="D74" s="19"/>
      <c r="E74" s="19"/>
      <c r="F74" s="19"/>
      <c r="G74" s="20"/>
      <c r="H74" s="19"/>
      <c r="I74" s="19"/>
      <c r="J74" s="16"/>
    </row>
    <row r="75" spans="2:10">
      <c r="B75" s="19"/>
      <c r="C75" s="19"/>
      <c r="D75" s="19"/>
      <c r="E75" s="19"/>
      <c r="F75" s="19"/>
      <c r="G75" s="20"/>
      <c r="H75" s="19"/>
      <c r="I75" s="19"/>
      <c r="J75" s="16"/>
    </row>
    <row r="76" spans="2:10">
      <c r="B76" s="19"/>
      <c r="C76" s="19"/>
      <c r="D76" s="19"/>
      <c r="E76" s="19"/>
      <c r="F76" s="19"/>
      <c r="G76" s="20"/>
      <c r="H76" s="19"/>
      <c r="I76" s="19"/>
      <c r="J76" s="16"/>
    </row>
    <row r="77" spans="2:10">
      <c r="B77" s="19"/>
      <c r="C77" s="19"/>
      <c r="D77" s="19"/>
      <c r="E77" s="19"/>
      <c r="F77" s="19"/>
      <c r="G77" s="20"/>
      <c r="H77" s="19"/>
      <c r="I77" s="19"/>
      <c r="J77" s="16"/>
    </row>
    <row r="78" spans="2:10">
      <c r="B78" s="19"/>
      <c r="C78" s="19"/>
      <c r="D78" s="19"/>
      <c r="E78" s="19"/>
      <c r="F78" s="19"/>
      <c r="G78" s="20"/>
      <c r="H78" s="19"/>
      <c r="I78" s="19"/>
      <c r="J78" s="16"/>
    </row>
    <row r="79" spans="2:10">
      <c r="B79" s="19"/>
      <c r="C79" s="19"/>
      <c r="D79" s="19"/>
      <c r="E79" s="19"/>
      <c r="F79" s="19"/>
      <c r="G79" s="20"/>
      <c r="H79" s="19"/>
      <c r="I79" s="19"/>
      <c r="J79" s="16"/>
    </row>
    <row r="80" spans="2:10">
      <c r="B80" s="19"/>
      <c r="C80" s="19"/>
      <c r="D80" s="19"/>
      <c r="E80" s="19"/>
      <c r="F80" s="19"/>
      <c r="G80" s="20"/>
      <c r="H80" s="19"/>
      <c r="I80" s="19"/>
      <c r="J80" s="16"/>
    </row>
    <row r="81" spans="2:10">
      <c r="B81" s="19"/>
      <c r="C81" s="19"/>
      <c r="D81" s="19"/>
      <c r="E81" s="19"/>
      <c r="F81" s="19"/>
      <c r="G81" s="20"/>
      <c r="H81" s="19"/>
      <c r="I81" s="19"/>
      <c r="J81" s="16"/>
    </row>
    <row r="82" spans="2:10">
      <c r="B82" s="19"/>
      <c r="C82" s="19"/>
      <c r="D82" s="19"/>
      <c r="E82" s="19"/>
      <c r="F82" s="19"/>
      <c r="G82" s="20"/>
      <c r="H82" s="19"/>
      <c r="I82" s="19"/>
      <c r="J82" s="16"/>
    </row>
    <row r="83" spans="2:10">
      <c r="B83" s="19"/>
      <c r="C83" s="19"/>
      <c r="D83" s="19"/>
      <c r="E83" s="19"/>
      <c r="F83" s="19"/>
      <c r="G83" s="20"/>
      <c r="H83" s="19"/>
      <c r="I83" s="19"/>
      <c r="J83" s="16"/>
    </row>
    <row r="84" spans="2:10">
      <c r="B84" s="19"/>
      <c r="C84" s="19"/>
      <c r="D84" s="19"/>
      <c r="E84" s="19"/>
      <c r="F84" s="19"/>
      <c r="G84" s="20"/>
      <c r="H84" s="19"/>
      <c r="I84" s="19"/>
      <c r="J84" s="16"/>
    </row>
    <row r="85" spans="2:10">
      <c r="B85" s="19"/>
      <c r="C85" s="19"/>
      <c r="D85" s="19"/>
      <c r="E85" s="19"/>
      <c r="F85" s="19"/>
      <c r="G85" s="20"/>
      <c r="H85" s="19"/>
      <c r="I85" s="19"/>
      <c r="J85" s="16"/>
    </row>
    <row r="86" spans="2:10">
      <c r="B86" s="19"/>
      <c r="C86" s="19"/>
      <c r="D86" s="19"/>
      <c r="E86" s="19"/>
      <c r="F86" s="19"/>
      <c r="G86" s="20"/>
      <c r="H86" s="19"/>
      <c r="I86" s="19"/>
      <c r="J86" s="16"/>
    </row>
    <row r="87" spans="2:10">
      <c r="B87" s="19"/>
      <c r="C87" s="19"/>
      <c r="D87" s="19"/>
      <c r="E87" s="19"/>
      <c r="F87" s="19"/>
      <c r="G87" s="20"/>
      <c r="H87" s="19"/>
      <c r="I87" s="19"/>
      <c r="J87" s="16"/>
    </row>
    <row r="88" spans="2:10">
      <c r="B88" s="19"/>
      <c r="C88" s="19"/>
      <c r="D88" s="19"/>
      <c r="E88" s="19"/>
      <c r="F88" s="19"/>
      <c r="G88" s="20"/>
      <c r="H88" s="19"/>
      <c r="I88" s="19"/>
      <c r="J88" s="16"/>
    </row>
    <row r="89" spans="2:10">
      <c r="B89" s="19"/>
      <c r="C89" s="19"/>
      <c r="D89" s="19"/>
      <c r="E89" s="19"/>
      <c r="F89" s="19"/>
      <c r="G89" s="20"/>
      <c r="H89" s="19"/>
      <c r="I89" s="19"/>
      <c r="J89" s="16"/>
    </row>
    <row r="90" spans="2:10">
      <c r="B90" s="19"/>
      <c r="C90" s="19"/>
      <c r="D90" s="19"/>
      <c r="E90" s="19"/>
      <c r="F90" s="19"/>
      <c r="G90" s="20"/>
      <c r="H90" s="19"/>
      <c r="I90" s="19"/>
      <c r="J90" s="16"/>
    </row>
    <row r="91" spans="2:10">
      <c r="B91" s="19"/>
      <c r="C91" s="19"/>
      <c r="D91" s="19"/>
      <c r="E91" s="19"/>
      <c r="F91" s="19"/>
      <c r="G91" s="20"/>
      <c r="H91" s="19"/>
      <c r="I91" s="19"/>
      <c r="J91" s="16"/>
    </row>
    <row r="92" spans="2:10">
      <c r="B92" s="19"/>
      <c r="C92" s="19"/>
      <c r="D92" s="19"/>
      <c r="E92" s="19"/>
      <c r="F92" s="19"/>
      <c r="G92" s="20"/>
      <c r="H92" s="19"/>
      <c r="I92" s="19"/>
      <c r="J92" s="16"/>
    </row>
    <row r="93" spans="2:10">
      <c r="B93" s="19"/>
      <c r="C93" s="19"/>
      <c r="D93" s="19"/>
      <c r="E93" s="19"/>
      <c r="F93" s="19"/>
      <c r="G93" s="20"/>
      <c r="H93" s="19"/>
      <c r="I93" s="19"/>
      <c r="J93" s="16"/>
    </row>
    <row r="94" spans="2:10">
      <c r="B94" s="19"/>
      <c r="C94" s="19"/>
      <c r="D94" s="19"/>
      <c r="E94" s="19"/>
      <c r="F94" s="19"/>
      <c r="G94" s="20"/>
      <c r="H94" s="19"/>
      <c r="I94" s="19"/>
      <c r="J94" s="16"/>
    </row>
    <row r="95" spans="2:10">
      <c r="B95" s="19"/>
      <c r="C95" s="19"/>
      <c r="D95" s="19"/>
      <c r="E95" s="19"/>
      <c r="F95" s="19"/>
      <c r="G95" s="20"/>
      <c r="H95" s="19"/>
      <c r="I95" s="19"/>
      <c r="J95" s="16"/>
    </row>
    <row r="96" spans="2:10">
      <c r="B96" s="19"/>
      <c r="C96" s="19"/>
      <c r="D96" s="19"/>
      <c r="E96" s="19"/>
      <c r="F96" s="19"/>
      <c r="G96" s="20"/>
      <c r="H96" s="19"/>
      <c r="I96" s="19"/>
      <c r="J96" s="16"/>
    </row>
    <row r="97" spans="2:10">
      <c r="B97" s="19"/>
      <c r="C97" s="19"/>
      <c r="D97" s="19"/>
      <c r="E97" s="19"/>
      <c r="F97" s="19"/>
      <c r="G97" s="20"/>
      <c r="H97" s="19"/>
      <c r="I97" s="19"/>
      <c r="J97" s="16"/>
    </row>
    <row r="98" spans="2:10">
      <c r="B98" s="19"/>
      <c r="C98" s="19"/>
      <c r="D98" s="19"/>
      <c r="E98" s="19"/>
      <c r="F98" s="19"/>
      <c r="G98" s="20"/>
      <c r="H98" s="19"/>
      <c r="I98" s="19"/>
      <c r="J98" s="16"/>
    </row>
    <row r="99" spans="2:10">
      <c r="B99" s="19"/>
      <c r="C99" s="19"/>
      <c r="D99" s="19"/>
      <c r="E99" s="19"/>
      <c r="F99" s="19"/>
      <c r="G99" s="20"/>
      <c r="H99" s="19"/>
      <c r="I99" s="19"/>
      <c r="J99" s="16"/>
    </row>
    <row r="100" spans="2:10">
      <c r="B100" s="19"/>
      <c r="C100" s="19"/>
      <c r="D100" s="19"/>
      <c r="E100" s="19"/>
      <c r="F100" s="19"/>
      <c r="G100" s="20"/>
      <c r="H100" s="19"/>
      <c r="I100" s="19"/>
      <c r="J100" s="16"/>
    </row>
    <row r="101" spans="2:10">
      <c r="B101" s="19"/>
      <c r="C101" s="19"/>
      <c r="D101" s="19"/>
      <c r="E101" s="19"/>
      <c r="F101" s="19"/>
      <c r="G101" s="20"/>
      <c r="H101" s="19"/>
      <c r="I101" s="19"/>
      <c r="J101" s="16"/>
    </row>
    <row r="102" spans="2:10">
      <c r="B102" s="19"/>
      <c r="C102" s="19"/>
      <c r="D102" s="19"/>
      <c r="E102" s="19"/>
      <c r="F102" s="19"/>
      <c r="G102" s="20"/>
      <c r="H102" s="19"/>
      <c r="I102" s="19"/>
      <c r="J102" s="16"/>
    </row>
    <row r="103" spans="2:10">
      <c r="B103" s="19"/>
      <c r="C103" s="19"/>
      <c r="D103" s="19"/>
      <c r="E103" s="19"/>
      <c r="F103" s="19"/>
      <c r="G103" s="20"/>
      <c r="H103" s="19"/>
      <c r="I103" s="19"/>
      <c r="J103" s="16"/>
    </row>
    <row r="104" spans="2:10">
      <c r="B104" s="19"/>
      <c r="C104" s="19"/>
      <c r="D104" s="19"/>
      <c r="E104" s="19"/>
      <c r="F104" s="19"/>
      <c r="G104" s="20"/>
      <c r="H104" s="19"/>
      <c r="I104" s="19"/>
      <c r="J104" s="16"/>
    </row>
    <row r="105" spans="2:10">
      <c r="B105" s="19"/>
      <c r="C105" s="19"/>
      <c r="D105" s="19"/>
      <c r="E105" s="19"/>
      <c r="F105" s="19"/>
      <c r="G105" s="20"/>
      <c r="H105" s="19"/>
      <c r="I105" s="19"/>
      <c r="J105" s="16"/>
    </row>
    <row r="106" spans="2:10">
      <c r="B106" s="19"/>
      <c r="C106" s="19"/>
      <c r="D106" s="19"/>
      <c r="E106" s="19"/>
      <c r="F106" s="19"/>
      <c r="G106" s="20"/>
      <c r="H106" s="19"/>
      <c r="I106" s="19"/>
      <c r="J106" s="16"/>
    </row>
    <row r="107" spans="2:10">
      <c r="B107" s="19"/>
      <c r="C107" s="19"/>
      <c r="D107" s="19"/>
      <c r="E107" s="19"/>
      <c r="F107" s="19"/>
      <c r="G107" s="20"/>
      <c r="H107" s="19"/>
      <c r="I107" s="19"/>
      <c r="J107" s="16"/>
    </row>
    <row r="108" spans="2:10">
      <c r="B108" s="19"/>
      <c r="C108" s="19"/>
      <c r="D108" s="19"/>
      <c r="E108" s="19"/>
      <c r="F108" s="19"/>
      <c r="G108" s="20"/>
      <c r="H108" s="19"/>
      <c r="I108" s="19"/>
      <c r="J108" s="16"/>
    </row>
    <row r="109" spans="2:10">
      <c r="B109" s="19"/>
      <c r="C109" s="19"/>
      <c r="D109" s="19"/>
      <c r="E109" s="19"/>
      <c r="F109" s="19"/>
      <c r="G109" s="20"/>
      <c r="H109" s="19"/>
      <c r="I109" s="19"/>
      <c r="J109" s="16"/>
    </row>
    <row r="110" spans="2:10">
      <c r="B110" s="19"/>
      <c r="C110" s="19"/>
      <c r="D110" s="19"/>
      <c r="E110" s="19"/>
      <c r="F110" s="19"/>
      <c r="G110" s="20"/>
      <c r="H110" s="19"/>
      <c r="I110" s="19"/>
      <c r="J110" s="16"/>
    </row>
    <row r="111" spans="2:10">
      <c r="B111" s="19"/>
      <c r="C111" s="19"/>
      <c r="D111" s="19"/>
      <c r="E111" s="19"/>
      <c r="F111" s="19"/>
      <c r="G111" s="20"/>
      <c r="H111" s="19"/>
      <c r="I111" s="19"/>
      <c r="J111" s="16"/>
    </row>
    <row r="112" spans="2:10">
      <c r="B112" s="19"/>
      <c r="C112" s="19"/>
      <c r="D112" s="19"/>
      <c r="E112" s="19"/>
      <c r="F112" s="19"/>
      <c r="G112" s="20"/>
      <c r="H112" s="19"/>
      <c r="I112" s="19"/>
      <c r="J112" s="16"/>
    </row>
    <row r="113" spans="2:10">
      <c r="B113" s="19"/>
      <c r="C113" s="19"/>
      <c r="D113" s="19"/>
      <c r="E113" s="19"/>
      <c r="F113" s="19"/>
      <c r="G113" s="20"/>
      <c r="H113" s="19"/>
      <c r="I113" s="19"/>
      <c r="J113" s="16"/>
    </row>
    <row r="114" spans="2:10">
      <c r="B114" s="19"/>
      <c r="C114" s="19"/>
      <c r="D114" s="19"/>
      <c r="E114" s="19"/>
      <c r="F114" s="19"/>
      <c r="G114" s="20"/>
      <c r="H114" s="19"/>
      <c r="I114" s="19"/>
      <c r="J114" s="16"/>
    </row>
    <row r="115" spans="2:10">
      <c r="B115" s="19"/>
      <c r="C115" s="19"/>
      <c r="D115" s="19"/>
      <c r="E115" s="19"/>
      <c r="F115" s="19"/>
      <c r="G115" s="20"/>
      <c r="H115" s="19"/>
      <c r="I115" s="19"/>
      <c r="J115" s="16"/>
    </row>
    <row r="116" spans="2:10">
      <c r="B116" s="19"/>
      <c r="C116" s="19"/>
      <c r="D116" s="19"/>
      <c r="E116" s="19"/>
      <c r="F116" s="19"/>
      <c r="G116" s="20"/>
      <c r="H116" s="19"/>
      <c r="I116" s="19"/>
      <c r="J116" s="16"/>
    </row>
    <row r="117" spans="2:10">
      <c r="B117" s="19"/>
      <c r="C117" s="19"/>
      <c r="D117" s="19"/>
      <c r="E117" s="19"/>
      <c r="F117" s="19"/>
      <c r="G117" s="20"/>
      <c r="H117" s="19"/>
      <c r="I117" s="19"/>
      <c r="J117" s="16"/>
    </row>
    <row r="118" spans="2:10">
      <c r="B118" s="19"/>
      <c r="C118" s="19"/>
      <c r="D118" s="19"/>
      <c r="E118" s="19"/>
      <c r="F118" s="19"/>
      <c r="G118" s="20"/>
      <c r="H118" s="19"/>
      <c r="I118" s="19"/>
      <c r="J118" s="16"/>
    </row>
    <row r="119" spans="2:10">
      <c r="B119" s="19"/>
      <c r="C119" s="19"/>
      <c r="D119" s="19"/>
      <c r="E119" s="19"/>
      <c r="F119" s="19"/>
      <c r="G119" s="20"/>
      <c r="H119" s="19"/>
      <c r="I119" s="19"/>
      <c r="J119" s="16"/>
    </row>
    <row r="120" spans="2:10">
      <c r="B120" s="19"/>
      <c r="C120" s="19"/>
      <c r="D120" s="19"/>
      <c r="E120" s="19"/>
      <c r="F120" s="19"/>
      <c r="G120" s="20"/>
      <c r="H120" s="19"/>
      <c r="I120" s="19"/>
      <c r="J120" s="16"/>
    </row>
    <row r="121" spans="2:10">
      <c r="B121" s="19"/>
      <c r="C121" s="19"/>
      <c r="D121" s="19"/>
      <c r="E121" s="19"/>
      <c r="F121" s="19"/>
      <c r="G121" s="20"/>
      <c r="H121" s="19"/>
      <c r="I121" s="19"/>
      <c r="J121" s="16"/>
    </row>
    <row r="122" spans="2:10">
      <c r="B122" s="19"/>
      <c r="C122" s="19"/>
      <c r="D122" s="19"/>
      <c r="E122" s="19"/>
      <c r="F122" s="19"/>
      <c r="G122" s="20"/>
      <c r="H122" s="19"/>
      <c r="I122" s="19"/>
      <c r="J122" s="16"/>
    </row>
    <row r="123" spans="2:10">
      <c r="B123" s="19"/>
      <c r="C123" s="19"/>
      <c r="D123" s="19"/>
      <c r="E123" s="19"/>
      <c r="F123" s="19"/>
      <c r="G123" s="20"/>
      <c r="H123" s="19"/>
      <c r="I123" s="19"/>
      <c r="J123" s="16"/>
    </row>
    <row r="124" spans="2:10">
      <c r="B124" s="19"/>
      <c r="C124" s="19"/>
      <c r="D124" s="19"/>
      <c r="E124" s="19"/>
      <c r="F124" s="19"/>
      <c r="G124" s="20"/>
      <c r="H124" s="19"/>
      <c r="I124" s="19"/>
      <c r="J124" s="16"/>
    </row>
    <row r="125" spans="2:10">
      <c r="B125" s="19"/>
      <c r="C125" s="19"/>
      <c r="D125" s="19"/>
      <c r="E125" s="19"/>
      <c r="F125" s="19"/>
      <c r="G125" s="20"/>
      <c r="H125" s="19"/>
      <c r="I125" s="19"/>
      <c r="J125" s="16"/>
    </row>
    <row r="126" spans="2:10">
      <c r="B126" s="19"/>
      <c r="C126" s="19"/>
      <c r="D126" s="19"/>
      <c r="E126" s="19"/>
      <c r="F126" s="19"/>
      <c r="G126" s="20"/>
      <c r="H126" s="19"/>
      <c r="I126" s="19"/>
      <c r="J126" s="16"/>
    </row>
    <row r="127" spans="2:10">
      <c r="B127" s="19"/>
      <c r="C127" s="19"/>
      <c r="D127" s="19"/>
      <c r="E127" s="19"/>
      <c r="F127" s="19"/>
      <c r="G127" s="20"/>
      <c r="H127" s="19"/>
      <c r="I127" s="19"/>
      <c r="J127" s="16"/>
    </row>
    <row r="128" spans="2:10">
      <c r="B128" s="19"/>
      <c r="C128" s="19"/>
      <c r="D128" s="19"/>
      <c r="E128" s="19"/>
      <c r="F128" s="19"/>
      <c r="G128" s="20"/>
      <c r="H128" s="19"/>
      <c r="I128" s="19"/>
      <c r="J128" s="16"/>
    </row>
    <row r="129" spans="2:10">
      <c r="B129" s="19"/>
      <c r="C129" s="19"/>
      <c r="D129" s="19"/>
      <c r="E129" s="19"/>
      <c r="F129" s="19"/>
      <c r="G129" s="20"/>
      <c r="H129" s="19"/>
      <c r="I129" s="19"/>
      <c r="J129" s="16"/>
    </row>
    <row r="130" spans="2:10">
      <c r="B130" s="19"/>
      <c r="C130" s="19"/>
      <c r="D130" s="19"/>
      <c r="E130" s="19"/>
      <c r="F130" s="19"/>
      <c r="G130" s="20"/>
      <c r="H130" s="19"/>
      <c r="I130" s="19"/>
      <c r="J130" s="16"/>
    </row>
    <row r="131" spans="2:10">
      <c r="B131" s="19"/>
      <c r="C131" s="19"/>
      <c r="D131" s="19"/>
      <c r="E131" s="19"/>
      <c r="F131" s="19"/>
      <c r="G131" s="20"/>
      <c r="H131" s="19"/>
      <c r="I131" s="19"/>
      <c r="J131" s="16"/>
    </row>
    <row r="132" spans="2:10">
      <c r="B132" s="19"/>
      <c r="C132" s="19"/>
      <c r="D132" s="19"/>
      <c r="E132" s="19"/>
      <c r="F132" s="19"/>
      <c r="G132" s="20"/>
      <c r="H132" s="19"/>
      <c r="I132" s="19"/>
      <c r="J132" s="16"/>
    </row>
    <row r="133" spans="2:10">
      <c r="B133" s="19"/>
      <c r="C133" s="19"/>
      <c r="D133" s="19"/>
      <c r="E133" s="19"/>
      <c r="F133" s="19"/>
      <c r="G133" s="20"/>
      <c r="H133" s="19"/>
      <c r="I133" s="19"/>
      <c r="J133" s="16"/>
    </row>
    <row r="134" spans="2:10">
      <c r="B134" s="19"/>
      <c r="C134" s="19"/>
      <c r="D134" s="19"/>
      <c r="E134" s="19"/>
      <c r="F134" s="19"/>
      <c r="G134" s="20"/>
      <c r="H134" s="19"/>
      <c r="I134" s="19"/>
      <c r="J134" s="16"/>
    </row>
    <row r="135" spans="2:10">
      <c r="B135" s="19"/>
      <c r="C135" s="19"/>
      <c r="D135" s="19"/>
      <c r="E135" s="19"/>
      <c r="F135" s="19"/>
      <c r="G135" s="20"/>
      <c r="H135" s="19"/>
      <c r="I135" s="19"/>
      <c r="J135" s="16"/>
    </row>
    <row r="136" spans="2:10">
      <c r="B136" s="19"/>
      <c r="C136" s="19"/>
      <c r="D136" s="19"/>
      <c r="E136" s="19"/>
      <c r="F136" s="19"/>
      <c r="G136" s="20"/>
      <c r="H136" s="19"/>
      <c r="I136" s="19"/>
      <c r="J136" s="16"/>
    </row>
    <row r="137" spans="2:10">
      <c r="B137" s="19"/>
      <c r="C137" s="19"/>
      <c r="D137" s="19"/>
      <c r="E137" s="19"/>
      <c r="F137" s="19"/>
      <c r="G137" s="20"/>
      <c r="H137" s="19"/>
      <c r="I137" s="19"/>
      <c r="J137" s="16"/>
    </row>
    <row r="138" spans="2:10">
      <c r="B138" s="19"/>
      <c r="C138" s="19"/>
      <c r="D138" s="19"/>
      <c r="E138" s="19"/>
      <c r="F138" s="19"/>
      <c r="G138" s="20"/>
      <c r="H138" s="19"/>
      <c r="I138" s="19"/>
      <c r="J138" s="16"/>
    </row>
    <row r="139" spans="2:10">
      <c r="B139" s="19"/>
      <c r="C139" s="19"/>
      <c r="D139" s="19"/>
      <c r="E139" s="19"/>
      <c r="F139" s="19"/>
      <c r="G139" s="20"/>
      <c r="H139" s="19"/>
      <c r="I139" s="19"/>
      <c r="J139" s="16"/>
    </row>
    <row r="140" spans="2:10">
      <c r="B140" s="19"/>
      <c r="C140" s="19"/>
      <c r="D140" s="19"/>
      <c r="E140" s="19"/>
      <c r="F140" s="19"/>
      <c r="G140" s="20"/>
      <c r="H140" s="19"/>
      <c r="I140" s="19"/>
      <c r="J140" s="16"/>
    </row>
    <row r="141" spans="2:10">
      <c r="B141" s="19"/>
      <c r="C141" s="19"/>
      <c r="D141" s="19"/>
      <c r="E141" s="19"/>
      <c r="F141" s="19"/>
      <c r="G141" s="20"/>
      <c r="H141" s="19"/>
      <c r="I141" s="19"/>
      <c r="J141" s="16"/>
    </row>
    <row r="142" spans="2:10">
      <c r="B142" s="19"/>
      <c r="C142" s="19"/>
      <c r="D142" s="19"/>
      <c r="E142" s="19"/>
      <c r="F142" s="19"/>
      <c r="G142" s="20"/>
      <c r="H142" s="19"/>
      <c r="I142" s="19"/>
      <c r="J142" s="16"/>
    </row>
    <row r="143" spans="2:10">
      <c r="B143" s="19"/>
      <c r="C143" s="19"/>
      <c r="D143" s="19"/>
      <c r="E143" s="19"/>
      <c r="F143" s="19"/>
      <c r="G143" s="20"/>
      <c r="H143" s="19"/>
      <c r="I143" s="19"/>
      <c r="J143" s="16"/>
    </row>
    <row r="144" spans="2:10">
      <c r="B144" s="19"/>
      <c r="C144" s="19"/>
      <c r="D144" s="19"/>
      <c r="E144" s="19"/>
      <c r="F144" s="19"/>
      <c r="G144" s="20"/>
      <c r="H144" s="19"/>
      <c r="I144" s="19"/>
      <c r="J144" s="16"/>
    </row>
    <row r="145" spans="2:10">
      <c r="B145" s="19"/>
      <c r="C145" s="19"/>
      <c r="D145" s="19"/>
      <c r="E145" s="19"/>
      <c r="F145" s="19"/>
      <c r="G145" s="20"/>
      <c r="H145" s="19"/>
      <c r="I145" s="19"/>
      <c r="J145" s="16"/>
    </row>
    <row r="146" spans="2:10">
      <c r="B146" s="19"/>
      <c r="C146" s="19"/>
      <c r="D146" s="19"/>
      <c r="E146" s="19"/>
      <c r="F146" s="19"/>
      <c r="G146" s="20"/>
      <c r="H146" s="19"/>
      <c r="I146" s="19"/>
      <c r="J146" s="16"/>
    </row>
    <row r="147" spans="2:10">
      <c r="B147" s="19"/>
      <c r="C147" s="19"/>
      <c r="D147" s="19"/>
      <c r="E147" s="19"/>
      <c r="F147" s="19"/>
      <c r="G147" s="20"/>
      <c r="H147" s="19"/>
      <c r="I147" s="19"/>
      <c r="J147" s="16"/>
    </row>
    <row r="148" spans="2:10">
      <c r="B148" s="19"/>
      <c r="C148" s="19"/>
      <c r="D148" s="19"/>
      <c r="E148" s="19"/>
      <c r="F148" s="19"/>
      <c r="G148" s="20"/>
      <c r="H148" s="19"/>
      <c r="I148" s="19"/>
      <c r="J148" s="16"/>
    </row>
    <row r="149" spans="2:10">
      <c r="B149" s="19"/>
      <c r="C149" s="19"/>
      <c r="D149" s="19"/>
      <c r="E149" s="19"/>
      <c r="F149" s="19"/>
      <c r="G149" s="20"/>
      <c r="H149" s="19"/>
      <c r="I149" s="19"/>
      <c r="J149" s="16"/>
    </row>
    <row r="150" spans="2:10">
      <c r="B150" s="19"/>
      <c r="C150" s="19"/>
      <c r="D150" s="19"/>
      <c r="E150" s="19"/>
      <c r="F150" s="19"/>
      <c r="G150" s="20"/>
      <c r="H150" s="19"/>
      <c r="I150" s="19"/>
      <c r="J150" s="16"/>
    </row>
    <row r="151" spans="2:10">
      <c r="B151" s="19"/>
      <c r="C151" s="19"/>
      <c r="D151" s="19"/>
      <c r="E151" s="19"/>
      <c r="F151" s="19"/>
      <c r="G151" s="20"/>
      <c r="H151" s="19"/>
      <c r="I151" s="19"/>
      <c r="J151" s="16"/>
    </row>
    <row r="152" spans="2:10">
      <c r="B152" s="19"/>
      <c r="C152" s="19"/>
      <c r="D152" s="19"/>
      <c r="E152" s="19"/>
      <c r="F152" s="19"/>
      <c r="G152" s="20"/>
      <c r="H152" s="19"/>
      <c r="I152" s="19"/>
      <c r="J152" s="16"/>
    </row>
    <row r="153" spans="2:10">
      <c r="B153" s="19"/>
      <c r="C153" s="19"/>
      <c r="D153" s="19"/>
      <c r="E153" s="19"/>
      <c r="F153" s="19"/>
      <c r="G153" s="20"/>
      <c r="H153" s="19"/>
      <c r="I153" s="19"/>
      <c r="J153" s="16"/>
    </row>
    <row r="154" spans="2:10">
      <c r="B154" s="19"/>
      <c r="C154" s="19"/>
      <c r="D154" s="19"/>
      <c r="E154" s="19"/>
      <c r="F154" s="19"/>
      <c r="G154" s="20"/>
      <c r="H154" s="19"/>
      <c r="I154" s="19"/>
      <c r="J154" s="16"/>
    </row>
    <row r="155" spans="2:10">
      <c r="B155" s="19"/>
      <c r="C155" s="19"/>
      <c r="D155" s="19"/>
      <c r="E155" s="19"/>
      <c r="F155" s="19"/>
      <c r="G155" s="20"/>
      <c r="H155" s="19"/>
      <c r="I155" s="19"/>
      <c r="J155" s="16"/>
    </row>
    <row r="156" spans="2:10">
      <c r="B156" s="19"/>
      <c r="C156" s="19"/>
      <c r="D156" s="19"/>
      <c r="E156" s="19"/>
      <c r="F156" s="19"/>
      <c r="G156" s="20"/>
      <c r="H156" s="19"/>
      <c r="I156" s="19"/>
      <c r="J156" s="16"/>
    </row>
    <row r="157" spans="2:10">
      <c r="B157" s="19"/>
      <c r="C157" s="19"/>
      <c r="D157" s="19"/>
      <c r="E157" s="19"/>
      <c r="F157" s="19"/>
      <c r="G157" s="20"/>
      <c r="H157" s="19"/>
      <c r="I157" s="19"/>
      <c r="J157" s="16"/>
    </row>
    <row r="158" spans="2:10">
      <c r="B158" s="38"/>
      <c r="C158" s="38"/>
      <c r="D158" s="38"/>
      <c r="E158" s="38"/>
      <c r="F158" s="38"/>
      <c r="G158" s="54"/>
      <c r="H158" s="38"/>
      <c r="I158" s="38"/>
      <c r="J158" s="39"/>
    </row>
    <row r="159" spans="2:10">
      <c r="B159" s="19"/>
      <c r="C159" s="19"/>
      <c r="D159" s="19"/>
      <c r="E159" s="19"/>
      <c r="F159" s="19"/>
      <c r="G159" s="20"/>
      <c r="H159" s="19"/>
      <c r="I159" s="19"/>
      <c r="J159" s="16"/>
    </row>
    <row r="160" spans="2:10">
      <c r="B160" s="19"/>
      <c r="C160" s="19"/>
      <c r="D160" s="19"/>
      <c r="E160" s="19"/>
      <c r="F160" s="19"/>
      <c r="G160" s="20"/>
      <c r="H160" s="19"/>
      <c r="I160" s="19"/>
      <c r="J160" s="16"/>
    </row>
    <row r="161" spans="2:10">
      <c r="B161" s="19"/>
      <c r="C161" s="19"/>
      <c r="D161" s="19"/>
      <c r="E161" s="19"/>
      <c r="F161" s="19"/>
      <c r="G161" s="20"/>
      <c r="H161" s="19"/>
      <c r="I161" s="19"/>
      <c r="J161" s="16"/>
    </row>
    <row r="162" spans="2:10">
      <c r="B162" s="19"/>
      <c r="C162" s="19"/>
      <c r="D162" s="19"/>
      <c r="E162" s="19"/>
      <c r="F162" s="19"/>
      <c r="G162" s="20"/>
      <c r="H162" s="19"/>
      <c r="I162" s="19"/>
      <c r="J162" s="16"/>
    </row>
    <row r="163" spans="2:10">
      <c r="B163" s="19"/>
      <c r="C163" s="19"/>
      <c r="D163" s="19"/>
      <c r="E163" s="19"/>
      <c r="F163" s="19"/>
      <c r="G163" s="20"/>
      <c r="H163" s="19"/>
      <c r="I163" s="19"/>
      <c r="J163" s="16"/>
    </row>
    <row r="164" spans="2:10">
      <c r="B164" s="19"/>
      <c r="C164" s="19"/>
      <c r="D164" s="19"/>
      <c r="E164" s="19"/>
      <c r="F164" s="19"/>
      <c r="G164" s="20"/>
      <c r="H164" s="19"/>
      <c r="I164" s="19"/>
      <c r="J164" s="16"/>
    </row>
    <row r="165" spans="2:10">
      <c r="B165" s="38"/>
      <c r="C165" s="38"/>
      <c r="D165" s="38"/>
      <c r="E165" s="38"/>
      <c r="F165" s="38"/>
      <c r="G165" s="54"/>
      <c r="H165" s="38"/>
      <c r="I165" s="38"/>
      <c r="J165" s="39"/>
    </row>
    <row r="167" spans="2:10">
      <c r="B167" s="51" t="s">
        <v>136</v>
      </c>
    </row>
  </sheetData>
  <sheetProtection algorithmName="SHA-256" hashValue="nmRMFjRCIMXY4NRYV0PcR4VXa6C2JnbX2gowvHbzYrA=" saltValue="G3QNQ9ndTkxf7P77Qa9fZQ==" spinCount="100000" sheet="1" selectLockedCells="1"/>
  <dataValidations count="3">
    <dataValidation type="list" allowBlank="1" showInputMessage="1" showErrorMessage="1" sqref="J16:J165" xr:uid="{C64F067A-5A77-40C5-A0FE-B359F5E008F2}">
      <formula1>"CBDC,OSHC,FDC,IHC"</formula1>
    </dataValidation>
    <dataValidation type="date" errorStyle="information" allowBlank="1" showInputMessage="1" showErrorMessage="1" error="This field requires a date input in the DD/MM/YYYY format." sqref="G16:G165" xr:uid="{B9AC4267-83F1-4D95-BA5A-D2EB8BAF35BB}">
      <formula1>367</formula1>
      <formula2>2958101</formula2>
    </dataValidation>
    <dataValidation type="whole" errorStyle="information" operator="greaterThanOrEqual" allowBlank="1" showInputMessage="1" showErrorMessage="1" error="This field requires a whole number input." sqref="F16:F165" xr:uid="{6D9A2CD9-E1AD-44D1-A310-65D02A7B0E0A}">
      <formula1>0</formula1>
    </dataValidation>
  </dataValidations>
  <pageMargins left="0.7" right="0.7" top="0.75" bottom="0.75" header="0.3" footer="0.3"/>
  <pageSetup paperSize="9"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1">
        <x14:dataValidation type="date" allowBlank="1" showInputMessage="1" showErrorMessage="1" xr:uid="{0E450C7D-9C80-4626-A8FA-72F783E0F4FF}">
          <x14:formula1>
            <xm:f>'Important Information'!E18</xm:f>
          </x14:formula1>
          <x14:formula2>
            <xm:f>'Important Information'!E19</xm:f>
          </x14:formula2>
          <xm:sqref>H26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7A5B4-E49A-4C6F-9698-CCE1F0F7367C}">
  <sheetPr codeName="Sheet7">
    <tabColor theme="3"/>
  </sheetPr>
  <dimension ref="B1:J167"/>
  <sheetViews>
    <sheetView showGridLines="0" zoomScale="85" zoomScaleNormal="85" workbookViewId="0">
      <selection activeCell="F16" sqref="F16"/>
    </sheetView>
  </sheetViews>
  <sheetFormatPr defaultRowHeight="14.45"/>
  <cols>
    <col min="1" max="1" width="7" customWidth="1"/>
    <col min="2" max="2" width="67.85546875" customWidth="1"/>
    <col min="3" max="3" width="50.85546875" customWidth="1"/>
    <col min="4" max="5" width="15.85546875" customWidth="1"/>
    <col min="6" max="6" width="12.85546875" customWidth="1"/>
    <col min="7" max="7" width="17.85546875" customWidth="1"/>
    <col min="8" max="8" width="32.85546875" customWidth="1"/>
    <col min="9" max="9" width="45.85546875" customWidth="1"/>
    <col min="10" max="10" width="15.5703125" customWidth="1"/>
  </cols>
  <sheetData>
    <row r="1" spans="2:10" ht="35.25" customHeight="1"/>
    <row r="7" spans="2:10" ht="26.1">
      <c r="B7" s="33" t="e" cm="1">
        <f t="array" aca="1" ref="B7" ca="1">RIGHT(CELL("filename",D6),LEN(CELL("filename",D6))-FIND("]",CELL("filename",D6)))</f>
        <v>#VALUE!</v>
      </c>
      <c r="C7" s="33"/>
      <c r="D7" s="33"/>
    </row>
    <row r="8" spans="2:10" ht="15" customHeight="1">
      <c r="B8" s="1"/>
    </row>
    <row r="9" spans="2:10" ht="18.600000000000001">
      <c r="B9" s="58" t="s">
        <v>127</v>
      </c>
    </row>
    <row r="10" spans="2:10" ht="18.600000000000001">
      <c r="B10" s="58"/>
    </row>
    <row r="11" spans="2:10" ht="15.6">
      <c r="B11" s="61" t="s">
        <v>137</v>
      </c>
    </row>
    <row r="12" spans="2:10" ht="7.5" customHeight="1"/>
    <row r="13" spans="2:10">
      <c r="B13" s="94" t="str">
        <f>"Please list the details of the services sold &amp; closed in the reporting period "&amp;TEXT('Important Information'!$D$10,"dd-mmm-yy")&amp;" to "&amp;TEXT('Important Information'!$D$11,"dd-mmm-yy")</f>
        <v>Please list the details of the services sold &amp; closed in the reporting period 01-Jul-25 to 30-Jun-26</v>
      </c>
    </row>
    <row r="15" spans="2:10" ht="69" customHeight="1">
      <c r="B15" s="50" t="s">
        <v>129</v>
      </c>
      <c r="C15" s="35" t="s">
        <v>130</v>
      </c>
      <c r="D15" s="35" t="s">
        <v>121</v>
      </c>
      <c r="E15" s="35" t="s">
        <v>122</v>
      </c>
      <c r="F15" s="35" t="s">
        <v>131</v>
      </c>
      <c r="G15" s="35" t="s">
        <v>138</v>
      </c>
      <c r="H15" s="35" t="s">
        <v>139</v>
      </c>
      <c r="I15" s="35" t="s">
        <v>140</v>
      </c>
      <c r="J15" s="35" t="s">
        <v>135</v>
      </c>
    </row>
    <row r="16" spans="2:10">
      <c r="B16" s="19"/>
      <c r="C16" s="19"/>
      <c r="D16" s="19"/>
      <c r="E16" s="19"/>
      <c r="F16" s="19"/>
      <c r="G16" s="20"/>
      <c r="H16" s="19"/>
      <c r="I16" s="19"/>
      <c r="J16" s="16"/>
    </row>
    <row r="17" spans="2:10">
      <c r="B17" s="19"/>
      <c r="C17" s="19"/>
      <c r="D17" s="19"/>
      <c r="E17" s="19"/>
      <c r="F17" s="19"/>
      <c r="G17" s="20"/>
      <c r="H17" s="19"/>
      <c r="I17" s="19"/>
      <c r="J17" s="16"/>
    </row>
    <row r="18" spans="2:10">
      <c r="B18" s="19"/>
      <c r="C18" s="19"/>
      <c r="D18" s="19"/>
      <c r="E18" s="19"/>
      <c r="F18" s="19"/>
      <c r="G18" s="20"/>
      <c r="H18" s="19"/>
      <c r="I18" s="19"/>
      <c r="J18" s="16"/>
    </row>
    <row r="19" spans="2:10">
      <c r="B19" s="19"/>
      <c r="C19" s="19"/>
      <c r="D19" s="19"/>
      <c r="E19" s="19"/>
      <c r="F19" s="19"/>
      <c r="G19" s="20"/>
      <c r="H19" s="19"/>
      <c r="I19" s="19"/>
      <c r="J19" s="16"/>
    </row>
    <row r="20" spans="2:10">
      <c r="B20" s="19"/>
      <c r="C20" s="19"/>
      <c r="D20" s="19"/>
      <c r="E20" s="19"/>
      <c r="F20" s="19"/>
      <c r="G20" s="20"/>
      <c r="H20" s="19"/>
      <c r="I20" s="19"/>
      <c r="J20" s="16"/>
    </row>
    <row r="21" spans="2:10">
      <c r="B21" s="19"/>
      <c r="C21" s="19"/>
      <c r="D21" s="19"/>
      <c r="E21" s="19"/>
      <c r="F21" s="19"/>
      <c r="G21" s="20"/>
      <c r="H21" s="19"/>
      <c r="I21" s="19"/>
      <c r="J21" s="16"/>
    </row>
    <row r="22" spans="2:10">
      <c r="B22" s="19"/>
      <c r="C22" s="19"/>
      <c r="D22" s="19"/>
      <c r="E22" s="19"/>
      <c r="F22" s="19"/>
      <c r="G22" s="20"/>
      <c r="H22" s="19"/>
      <c r="I22" s="19"/>
      <c r="J22" s="16"/>
    </row>
    <row r="23" spans="2:10">
      <c r="B23" s="19"/>
      <c r="C23" s="19"/>
      <c r="D23" s="19"/>
      <c r="E23" s="19"/>
      <c r="F23" s="19"/>
      <c r="G23" s="20"/>
      <c r="H23" s="19"/>
      <c r="I23" s="19"/>
      <c r="J23" s="16"/>
    </row>
    <row r="24" spans="2:10">
      <c r="B24" s="19"/>
      <c r="C24" s="19"/>
      <c r="D24" s="19"/>
      <c r="E24" s="19"/>
      <c r="F24" s="19"/>
      <c r="G24" s="20"/>
      <c r="H24" s="19"/>
      <c r="I24" s="19"/>
      <c r="J24" s="16"/>
    </row>
    <row r="25" spans="2:10">
      <c r="B25" s="19"/>
      <c r="C25" s="19"/>
      <c r="D25" s="19"/>
      <c r="E25" s="19"/>
      <c r="F25" s="19"/>
      <c r="G25" s="20"/>
      <c r="H25" s="19"/>
      <c r="I25" s="19"/>
      <c r="J25" s="16"/>
    </row>
    <row r="26" spans="2:10">
      <c r="B26" s="19"/>
      <c r="C26" s="19"/>
      <c r="D26" s="19"/>
      <c r="E26" s="19"/>
      <c r="F26" s="19"/>
      <c r="G26" s="20"/>
      <c r="H26" s="19"/>
      <c r="I26" s="19"/>
      <c r="J26" s="16"/>
    </row>
    <row r="27" spans="2:10">
      <c r="B27" s="19"/>
      <c r="C27" s="19"/>
      <c r="D27" s="19"/>
      <c r="E27" s="19"/>
      <c r="F27" s="19"/>
      <c r="G27" s="20"/>
      <c r="H27" s="19"/>
      <c r="I27" s="19"/>
      <c r="J27" s="16"/>
    </row>
    <row r="28" spans="2:10">
      <c r="B28" s="38"/>
      <c r="C28" s="38"/>
      <c r="D28" s="38"/>
      <c r="E28" s="38"/>
      <c r="F28" s="38"/>
      <c r="G28" s="54"/>
      <c r="H28" s="38"/>
      <c r="I28" s="38"/>
      <c r="J28" s="39"/>
    </row>
    <row r="29" spans="2:10">
      <c r="B29" s="19"/>
      <c r="C29" s="19"/>
      <c r="D29" s="19"/>
      <c r="E29" s="19"/>
      <c r="F29" s="19"/>
      <c r="G29" s="20"/>
      <c r="H29" s="19"/>
      <c r="I29" s="19"/>
      <c r="J29" s="16"/>
    </row>
    <row r="30" spans="2:10">
      <c r="B30" s="19"/>
      <c r="C30" s="19"/>
      <c r="D30" s="19"/>
      <c r="E30" s="19"/>
      <c r="F30" s="19"/>
      <c r="G30" s="20"/>
      <c r="H30" s="19"/>
      <c r="I30" s="19"/>
      <c r="J30" s="16"/>
    </row>
    <row r="31" spans="2:10">
      <c r="B31" s="19"/>
      <c r="C31" s="19"/>
      <c r="D31" s="19"/>
      <c r="E31" s="19"/>
      <c r="F31" s="19"/>
      <c r="G31" s="20"/>
      <c r="H31" s="19"/>
      <c r="I31" s="19"/>
      <c r="J31" s="16"/>
    </row>
    <row r="32" spans="2:10">
      <c r="B32" s="19"/>
      <c r="C32" s="19"/>
      <c r="D32" s="19"/>
      <c r="E32" s="19"/>
      <c r="F32" s="19"/>
      <c r="G32" s="20"/>
      <c r="H32" s="19"/>
      <c r="I32" s="19"/>
      <c r="J32" s="16"/>
    </row>
    <row r="33" spans="2:10">
      <c r="B33" s="19"/>
      <c r="C33" s="19"/>
      <c r="D33" s="19"/>
      <c r="E33" s="19"/>
      <c r="F33" s="19"/>
      <c r="G33" s="20"/>
      <c r="H33" s="19"/>
      <c r="I33" s="19"/>
      <c r="J33" s="16"/>
    </row>
    <row r="34" spans="2:10">
      <c r="B34" s="19"/>
      <c r="C34" s="19"/>
      <c r="D34" s="19"/>
      <c r="E34" s="19"/>
      <c r="F34" s="19"/>
      <c r="G34" s="20"/>
      <c r="H34" s="19"/>
      <c r="I34" s="19"/>
      <c r="J34" s="16"/>
    </row>
    <row r="35" spans="2:10">
      <c r="B35" s="19"/>
      <c r="C35" s="19"/>
      <c r="D35" s="19"/>
      <c r="E35" s="19"/>
      <c r="F35" s="19"/>
      <c r="G35" s="20"/>
      <c r="H35" s="19"/>
      <c r="I35" s="19"/>
      <c r="J35" s="16"/>
    </row>
    <row r="36" spans="2:10">
      <c r="B36" s="19"/>
      <c r="C36" s="19"/>
      <c r="D36" s="19"/>
      <c r="E36" s="19"/>
      <c r="F36" s="19"/>
      <c r="G36" s="20"/>
      <c r="H36" s="19"/>
      <c r="I36" s="19"/>
      <c r="J36" s="16"/>
    </row>
    <row r="37" spans="2:10">
      <c r="B37" s="19"/>
      <c r="C37" s="19"/>
      <c r="D37" s="19"/>
      <c r="E37" s="19"/>
      <c r="F37" s="19"/>
      <c r="G37" s="20"/>
      <c r="H37" s="19"/>
      <c r="I37" s="19"/>
      <c r="J37" s="16"/>
    </row>
    <row r="38" spans="2:10">
      <c r="B38" s="19"/>
      <c r="C38" s="19"/>
      <c r="D38" s="19"/>
      <c r="E38" s="19"/>
      <c r="F38" s="19"/>
      <c r="G38" s="20"/>
      <c r="H38" s="19"/>
      <c r="I38" s="19"/>
      <c r="J38" s="16"/>
    </row>
    <row r="39" spans="2:10">
      <c r="B39" s="19"/>
      <c r="C39" s="19"/>
      <c r="D39" s="19"/>
      <c r="E39" s="19"/>
      <c r="F39" s="19"/>
      <c r="G39" s="20"/>
      <c r="H39" s="19"/>
      <c r="I39" s="19"/>
      <c r="J39" s="16"/>
    </row>
    <row r="40" spans="2:10">
      <c r="B40" s="19"/>
      <c r="C40" s="19"/>
      <c r="D40" s="19"/>
      <c r="E40" s="19"/>
      <c r="F40" s="19"/>
      <c r="G40" s="20"/>
      <c r="H40" s="19"/>
      <c r="I40" s="19"/>
      <c r="J40" s="16"/>
    </row>
    <row r="41" spans="2:10">
      <c r="B41" s="19"/>
      <c r="C41" s="19"/>
      <c r="D41" s="19"/>
      <c r="E41" s="19"/>
      <c r="F41" s="19"/>
      <c r="G41" s="20"/>
      <c r="H41" s="19"/>
      <c r="I41" s="19"/>
      <c r="J41" s="16"/>
    </row>
    <row r="42" spans="2:10">
      <c r="B42" s="19"/>
      <c r="C42" s="19"/>
      <c r="D42" s="19"/>
      <c r="E42" s="19"/>
      <c r="F42" s="19"/>
      <c r="G42" s="20"/>
      <c r="H42" s="19"/>
      <c r="I42" s="19"/>
      <c r="J42" s="16"/>
    </row>
    <row r="43" spans="2:10">
      <c r="B43" s="19"/>
      <c r="C43" s="19"/>
      <c r="D43" s="19"/>
      <c r="E43" s="19"/>
      <c r="F43" s="19"/>
      <c r="G43" s="20"/>
      <c r="H43" s="19"/>
      <c r="I43" s="19"/>
      <c r="J43" s="16"/>
    </row>
    <row r="44" spans="2:10">
      <c r="B44" s="19"/>
      <c r="C44" s="19"/>
      <c r="D44" s="19"/>
      <c r="E44" s="19"/>
      <c r="F44" s="19"/>
      <c r="G44" s="20"/>
      <c r="H44" s="19"/>
      <c r="I44" s="19"/>
      <c r="J44" s="16"/>
    </row>
    <row r="45" spans="2:10">
      <c r="B45" s="19"/>
      <c r="C45" s="19"/>
      <c r="D45" s="19"/>
      <c r="E45" s="19"/>
      <c r="F45" s="19"/>
      <c r="G45" s="20"/>
      <c r="H45" s="19"/>
      <c r="I45" s="19"/>
      <c r="J45" s="16"/>
    </row>
    <row r="46" spans="2:10">
      <c r="B46" s="19"/>
      <c r="C46" s="19"/>
      <c r="D46" s="19"/>
      <c r="E46" s="19"/>
      <c r="F46" s="19"/>
      <c r="G46" s="20"/>
      <c r="H46" s="19"/>
      <c r="I46" s="19"/>
      <c r="J46" s="16"/>
    </row>
    <row r="47" spans="2:10">
      <c r="B47" s="19"/>
      <c r="C47" s="19"/>
      <c r="D47" s="19"/>
      <c r="E47" s="19"/>
      <c r="F47" s="19"/>
      <c r="G47" s="20"/>
      <c r="H47" s="19"/>
      <c r="I47" s="19"/>
      <c r="J47" s="16"/>
    </row>
    <row r="48" spans="2:10">
      <c r="B48" s="19"/>
      <c r="C48" s="19"/>
      <c r="D48" s="19"/>
      <c r="E48" s="19"/>
      <c r="F48" s="19"/>
      <c r="G48" s="20"/>
      <c r="H48" s="19"/>
      <c r="I48" s="19"/>
      <c r="J48" s="16"/>
    </row>
    <row r="49" spans="2:10">
      <c r="B49" s="19"/>
      <c r="C49" s="19"/>
      <c r="D49" s="19"/>
      <c r="E49" s="19"/>
      <c r="F49" s="19"/>
      <c r="G49" s="20"/>
      <c r="H49" s="19"/>
      <c r="I49" s="19"/>
      <c r="J49" s="16"/>
    </row>
    <row r="50" spans="2:10">
      <c r="B50" s="19"/>
      <c r="C50" s="19"/>
      <c r="D50" s="19"/>
      <c r="E50" s="19"/>
      <c r="F50" s="19"/>
      <c r="G50" s="20"/>
      <c r="H50" s="19"/>
      <c r="I50" s="19"/>
      <c r="J50" s="16"/>
    </row>
    <row r="51" spans="2:10">
      <c r="B51" s="19"/>
      <c r="C51" s="19"/>
      <c r="D51" s="19"/>
      <c r="E51" s="19"/>
      <c r="F51" s="19"/>
      <c r="G51" s="20"/>
      <c r="H51" s="19"/>
      <c r="I51" s="19"/>
      <c r="J51" s="16"/>
    </row>
    <row r="52" spans="2:10">
      <c r="B52" s="19"/>
      <c r="C52" s="19"/>
      <c r="D52" s="19"/>
      <c r="E52" s="19"/>
      <c r="F52" s="19"/>
      <c r="G52" s="20"/>
      <c r="H52" s="19"/>
      <c r="I52" s="19"/>
      <c r="J52" s="16"/>
    </row>
    <row r="53" spans="2:10">
      <c r="B53" s="19"/>
      <c r="C53" s="19"/>
      <c r="D53" s="19"/>
      <c r="E53" s="19"/>
      <c r="F53" s="19"/>
      <c r="G53" s="20"/>
      <c r="H53" s="19"/>
      <c r="I53" s="19"/>
      <c r="J53" s="16"/>
    </row>
    <row r="54" spans="2:10">
      <c r="B54" s="19"/>
      <c r="C54" s="19"/>
      <c r="D54" s="19"/>
      <c r="E54" s="19"/>
      <c r="F54" s="19"/>
      <c r="G54" s="20"/>
      <c r="H54" s="19"/>
      <c r="I54" s="19"/>
      <c r="J54" s="16"/>
    </row>
    <row r="55" spans="2:10">
      <c r="B55" s="19"/>
      <c r="C55" s="19"/>
      <c r="D55" s="19"/>
      <c r="E55" s="19"/>
      <c r="F55" s="19"/>
      <c r="G55" s="20"/>
      <c r="H55" s="19"/>
      <c r="I55" s="19"/>
      <c r="J55" s="16"/>
    </row>
    <row r="56" spans="2:10">
      <c r="B56" s="19"/>
      <c r="C56" s="19"/>
      <c r="D56" s="19"/>
      <c r="E56" s="19"/>
      <c r="F56" s="19"/>
      <c r="G56" s="20"/>
      <c r="H56" s="19"/>
      <c r="I56" s="19"/>
      <c r="J56" s="16"/>
    </row>
    <row r="57" spans="2:10">
      <c r="B57" s="19"/>
      <c r="C57" s="19"/>
      <c r="D57" s="19"/>
      <c r="E57" s="19"/>
      <c r="F57" s="19"/>
      <c r="G57" s="20"/>
      <c r="H57" s="19"/>
      <c r="I57" s="19"/>
      <c r="J57" s="16"/>
    </row>
    <row r="58" spans="2:10">
      <c r="B58" s="19"/>
      <c r="C58" s="19"/>
      <c r="D58" s="19"/>
      <c r="E58" s="19"/>
      <c r="F58" s="19"/>
      <c r="G58" s="20"/>
      <c r="H58" s="19"/>
      <c r="I58" s="19"/>
      <c r="J58" s="16"/>
    </row>
    <row r="59" spans="2:10">
      <c r="B59" s="19"/>
      <c r="C59" s="19"/>
      <c r="D59" s="19"/>
      <c r="E59" s="19"/>
      <c r="F59" s="19"/>
      <c r="G59" s="20"/>
      <c r="H59" s="19"/>
      <c r="I59" s="19"/>
      <c r="J59" s="16"/>
    </row>
    <row r="60" spans="2:10">
      <c r="B60" s="19"/>
      <c r="C60" s="19"/>
      <c r="D60" s="19"/>
      <c r="E60" s="19"/>
      <c r="F60" s="19"/>
      <c r="G60" s="20"/>
      <c r="H60" s="19"/>
      <c r="I60" s="19"/>
      <c r="J60" s="16"/>
    </row>
    <row r="61" spans="2:10">
      <c r="B61" s="19"/>
      <c r="C61" s="19"/>
      <c r="D61" s="19"/>
      <c r="E61" s="19"/>
      <c r="F61" s="19"/>
      <c r="G61" s="20"/>
      <c r="H61" s="19"/>
      <c r="I61" s="19"/>
      <c r="J61" s="16"/>
    </row>
    <row r="62" spans="2:10">
      <c r="B62" s="19"/>
      <c r="C62" s="19"/>
      <c r="D62" s="19"/>
      <c r="E62" s="19"/>
      <c r="F62" s="19"/>
      <c r="G62" s="20"/>
      <c r="H62" s="19"/>
      <c r="I62" s="19"/>
      <c r="J62" s="16"/>
    </row>
    <row r="63" spans="2:10">
      <c r="B63" s="19"/>
      <c r="C63" s="19"/>
      <c r="D63" s="19"/>
      <c r="E63" s="19"/>
      <c r="F63" s="19"/>
      <c r="G63" s="20"/>
      <c r="H63" s="19"/>
      <c r="I63" s="19"/>
      <c r="J63" s="16"/>
    </row>
    <row r="64" spans="2:10">
      <c r="B64" s="19"/>
      <c r="C64" s="19"/>
      <c r="D64" s="19"/>
      <c r="E64" s="19"/>
      <c r="F64" s="19"/>
      <c r="G64" s="20"/>
      <c r="H64" s="19"/>
      <c r="I64" s="19"/>
      <c r="J64" s="16"/>
    </row>
    <row r="65" spans="2:10">
      <c r="B65" s="19"/>
      <c r="C65" s="19"/>
      <c r="D65" s="19"/>
      <c r="E65" s="19"/>
      <c r="F65" s="19"/>
      <c r="G65" s="20"/>
      <c r="H65" s="19"/>
      <c r="I65" s="19"/>
      <c r="J65" s="16"/>
    </row>
    <row r="66" spans="2:10">
      <c r="B66" s="19"/>
      <c r="C66" s="19"/>
      <c r="D66" s="19"/>
      <c r="E66" s="19"/>
      <c r="F66" s="19"/>
      <c r="G66" s="20"/>
      <c r="H66" s="19"/>
      <c r="I66" s="19"/>
      <c r="J66" s="16"/>
    </row>
    <row r="67" spans="2:10">
      <c r="B67" s="19"/>
      <c r="C67" s="19"/>
      <c r="D67" s="19"/>
      <c r="E67" s="19"/>
      <c r="F67" s="19"/>
      <c r="G67" s="20"/>
      <c r="H67" s="19"/>
      <c r="I67" s="19"/>
      <c r="J67" s="16"/>
    </row>
    <row r="68" spans="2:10">
      <c r="B68" s="19"/>
      <c r="C68" s="19"/>
      <c r="D68" s="19"/>
      <c r="E68" s="19"/>
      <c r="F68" s="19"/>
      <c r="G68" s="20"/>
      <c r="H68" s="19"/>
      <c r="I68" s="19"/>
      <c r="J68" s="16"/>
    </row>
    <row r="69" spans="2:10">
      <c r="B69" s="19"/>
      <c r="C69" s="19"/>
      <c r="D69" s="19"/>
      <c r="E69" s="19"/>
      <c r="F69" s="19"/>
      <c r="G69" s="20"/>
      <c r="H69" s="19"/>
      <c r="I69" s="19"/>
      <c r="J69" s="16"/>
    </row>
    <row r="70" spans="2:10">
      <c r="B70" s="19"/>
      <c r="C70" s="19"/>
      <c r="D70" s="19"/>
      <c r="E70" s="19"/>
      <c r="F70" s="19"/>
      <c r="G70" s="20"/>
      <c r="H70" s="19"/>
      <c r="I70" s="19"/>
      <c r="J70" s="16"/>
    </row>
    <row r="71" spans="2:10">
      <c r="B71" s="19"/>
      <c r="C71" s="19"/>
      <c r="D71" s="19"/>
      <c r="E71" s="19"/>
      <c r="F71" s="19"/>
      <c r="G71" s="20"/>
      <c r="H71" s="19"/>
      <c r="I71" s="19"/>
      <c r="J71" s="16"/>
    </row>
    <row r="72" spans="2:10">
      <c r="B72" s="19"/>
      <c r="C72" s="19"/>
      <c r="D72" s="19"/>
      <c r="E72" s="19"/>
      <c r="F72" s="19"/>
      <c r="G72" s="20"/>
      <c r="H72" s="19"/>
      <c r="I72" s="19"/>
      <c r="J72" s="16"/>
    </row>
    <row r="73" spans="2:10">
      <c r="B73" s="19"/>
      <c r="C73" s="19"/>
      <c r="D73" s="19"/>
      <c r="E73" s="19"/>
      <c r="F73" s="19"/>
      <c r="G73" s="20"/>
      <c r="H73" s="19"/>
      <c r="I73" s="19"/>
      <c r="J73" s="16"/>
    </row>
    <row r="74" spans="2:10">
      <c r="B74" s="19"/>
      <c r="C74" s="19"/>
      <c r="D74" s="19"/>
      <c r="E74" s="19"/>
      <c r="F74" s="19"/>
      <c r="G74" s="20"/>
      <c r="H74" s="19"/>
      <c r="I74" s="19"/>
      <c r="J74" s="16"/>
    </row>
    <row r="75" spans="2:10">
      <c r="B75" s="19"/>
      <c r="C75" s="19"/>
      <c r="D75" s="19"/>
      <c r="E75" s="19"/>
      <c r="F75" s="19"/>
      <c r="G75" s="20"/>
      <c r="H75" s="19"/>
      <c r="I75" s="19"/>
      <c r="J75" s="16"/>
    </row>
    <row r="76" spans="2:10">
      <c r="B76" s="19"/>
      <c r="C76" s="19"/>
      <c r="D76" s="19"/>
      <c r="E76" s="19"/>
      <c r="F76" s="19"/>
      <c r="G76" s="20"/>
      <c r="H76" s="19"/>
      <c r="I76" s="19"/>
      <c r="J76" s="16"/>
    </row>
    <row r="77" spans="2:10">
      <c r="B77" s="19"/>
      <c r="C77" s="19"/>
      <c r="D77" s="19"/>
      <c r="E77" s="19"/>
      <c r="F77" s="19"/>
      <c r="G77" s="20"/>
      <c r="H77" s="19"/>
      <c r="I77" s="19"/>
      <c r="J77" s="16"/>
    </row>
    <row r="78" spans="2:10">
      <c r="B78" s="19"/>
      <c r="C78" s="19"/>
      <c r="D78" s="19"/>
      <c r="E78" s="19"/>
      <c r="F78" s="19"/>
      <c r="G78" s="20"/>
      <c r="H78" s="19"/>
      <c r="I78" s="19"/>
      <c r="J78" s="16"/>
    </row>
    <row r="79" spans="2:10">
      <c r="B79" s="19"/>
      <c r="C79" s="19"/>
      <c r="D79" s="19"/>
      <c r="E79" s="19"/>
      <c r="F79" s="19"/>
      <c r="G79" s="20"/>
      <c r="H79" s="19"/>
      <c r="I79" s="19"/>
      <c r="J79" s="16"/>
    </row>
    <row r="80" spans="2:10">
      <c r="B80" s="19"/>
      <c r="C80" s="19"/>
      <c r="D80" s="19"/>
      <c r="E80" s="19"/>
      <c r="F80" s="19"/>
      <c r="G80" s="20"/>
      <c r="H80" s="19"/>
      <c r="I80" s="19"/>
      <c r="J80" s="16"/>
    </row>
    <row r="81" spans="2:10">
      <c r="B81" s="19"/>
      <c r="C81" s="19"/>
      <c r="D81" s="19"/>
      <c r="E81" s="19"/>
      <c r="F81" s="19"/>
      <c r="G81" s="20"/>
      <c r="H81" s="19"/>
      <c r="I81" s="19"/>
      <c r="J81" s="16"/>
    </row>
    <row r="82" spans="2:10">
      <c r="B82" s="19"/>
      <c r="C82" s="19"/>
      <c r="D82" s="19"/>
      <c r="E82" s="19"/>
      <c r="F82" s="19"/>
      <c r="G82" s="20"/>
      <c r="H82" s="19"/>
      <c r="I82" s="19"/>
      <c r="J82" s="16"/>
    </row>
    <row r="83" spans="2:10">
      <c r="B83" s="19"/>
      <c r="C83" s="19"/>
      <c r="D83" s="19"/>
      <c r="E83" s="19"/>
      <c r="F83" s="19"/>
      <c r="G83" s="20"/>
      <c r="H83" s="19"/>
      <c r="I83" s="19"/>
      <c r="J83" s="16"/>
    </row>
    <row r="84" spans="2:10">
      <c r="B84" s="19"/>
      <c r="C84" s="19"/>
      <c r="D84" s="19"/>
      <c r="E84" s="19"/>
      <c r="F84" s="19"/>
      <c r="G84" s="20"/>
      <c r="H84" s="19"/>
      <c r="I84" s="19"/>
      <c r="J84" s="16"/>
    </row>
    <row r="85" spans="2:10">
      <c r="B85" s="19"/>
      <c r="C85" s="19"/>
      <c r="D85" s="19"/>
      <c r="E85" s="19"/>
      <c r="F85" s="19"/>
      <c r="G85" s="20"/>
      <c r="H85" s="19"/>
      <c r="I85" s="19"/>
      <c r="J85" s="16"/>
    </row>
    <row r="86" spans="2:10">
      <c r="B86" s="19"/>
      <c r="C86" s="19"/>
      <c r="D86" s="19"/>
      <c r="E86" s="19"/>
      <c r="F86" s="19"/>
      <c r="G86" s="20"/>
      <c r="H86" s="19"/>
      <c r="I86" s="19"/>
      <c r="J86" s="16"/>
    </row>
    <row r="87" spans="2:10">
      <c r="B87" s="19"/>
      <c r="C87" s="19"/>
      <c r="D87" s="19"/>
      <c r="E87" s="19"/>
      <c r="F87" s="19"/>
      <c r="G87" s="20"/>
      <c r="H87" s="19"/>
      <c r="I87" s="19"/>
      <c r="J87" s="16"/>
    </row>
    <row r="88" spans="2:10">
      <c r="B88" s="19"/>
      <c r="C88" s="19"/>
      <c r="D88" s="19"/>
      <c r="E88" s="19"/>
      <c r="F88" s="19"/>
      <c r="G88" s="20"/>
      <c r="H88" s="19"/>
      <c r="I88" s="19"/>
      <c r="J88" s="16"/>
    </row>
    <row r="89" spans="2:10">
      <c r="B89" s="19"/>
      <c r="C89" s="19"/>
      <c r="D89" s="19"/>
      <c r="E89" s="19"/>
      <c r="F89" s="19"/>
      <c r="G89" s="20"/>
      <c r="H89" s="19"/>
      <c r="I89" s="19"/>
      <c r="J89" s="16"/>
    </row>
    <row r="90" spans="2:10">
      <c r="B90" s="19"/>
      <c r="C90" s="19"/>
      <c r="D90" s="19"/>
      <c r="E90" s="19"/>
      <c r="F90" s="19"/>
      <c r="G90" s="20"/>
      <c r="H90" s="19"/>
      <c r="I90" s="19"/>
      <c r="J90" s="16"/>
    </row>
    <row r="91" spans="2:10">
      <c r="B91" s="19"/>
      <c r="C91" s="19"/>
      <c r="D91" s="19"/>
      <c r="E91" s="19"/>
      <c r="F91" s="19"/>
      <c r="G91" s="20"/>
      <c r="H91" s="19"/>
      <c r="I91" s="19"/>
      <c r="J91" s="16"/>
    </row>
    <row r="92" spans="2:10">
      <c r="B92" s="19"/>
      <c r="C92" s="19"/>
      <c r="D92" s="19"/>
      <c r="E92" s="19"/>
      <c r="F92" s="19"/>
      <c r="G92" s="20"/>
      <c r="H92" s="19"/>
      <c r="I92" s="19"/>
      <c r="J92" s="16"/>
    </row>
    <row r="93" spans="2:10">
      <c r="B93" s="19"/>
      <c r="C93" s="19"/>
      <c r="D93" s="19"/>
      <c r="E93" s="19"/>
      <c r="F93" s="19"/>
      <c r="G93" s="20"/>
      <c r="H93" s="19"/>
      <c r="I93" s="19"/>
      <c r="J93" s="16"/>
    </row>
    <row r="94" spans="2:10">
      <c r="B94" s="19"/>
      <c r="C94" s="19"/>
      <c r="D94" s="19"/>
      <c r="E94" s="19"/>
      <c r="F94" s="19"/>
      <c r="G94" s="20"/>
      <c r="H94" s="19"/>
      <c r="I94" s="19"/>
      <c r="J94" s="16"/>
    </row>
    <row r="95" spans="2:10">
      <c r="B95" s="19"/>
      <c r="C95" s="19"/>
      <c r="D95" s="19"/>
      <c r="E95" s="19"/>
      <c r="F95" s="19"/>
      <c r="G95" s="20"/>
      <c r="H95" s="19"/>
      <c r="I95" s="19"/>
      <c r="J95" s="16"/>
    </row>
    <row r="96" spans="2:10">
      <c r="B96" s="19"/>
      <c r="C96" s="19"/>
      <c r="D96" s="19"/>
      <c r="E96" s="19"/>
      <c r="F96" s="19"/>
      <c r="G96" s="20"/>
      <c r="H96" s="19"/>
      <c r="I96" s="19"/>
      <c r="J96" s="16"/>
    </row>
    <row r="97" spans="2:10">
      <c r="B97" s="19"/>
      <c r="C97" s="19"/>
      <c r="D97" s="19"/>
      <c r="E97" s="19"/>
      <c r="F97" s="19"/>
      <c r="G97" s="20"/>
      <c r="H97" s="19"/>
      <c r="I97" s="19"/>
      <c r="J97" s="16"/>
    </row>
    <row r="98" spans="2:10">
      <c r="B98" s="38"/>
      <c r="C98" s="38"/>
      <c r="D98" s="38"/>
      <c r="E98" s="38"/>
      <c r="F98" s="38"/>
      <c r="G98" s="54"/>
      <c r="H98" s="38"/>
      <c r="I98" s="38"/>
      <c r="J98" s="39"/>
    </row>
    <row r="99" spans="2:10">
      <c r="B99" s="19"/>
      <c r="C99" s="19"/>
      <c r="D99" s="19"/>
      <c r="E99" s="19"/>
      <c r="F99" s="19"/>
      <c r="G99" s="20"/>
      <c r="H99" s="19"/>
      <c r="I99" s="19"/>
      <c r="J99" s="16"/>
    </row>
    <row r="100" spans="2:10">
      <c r="B100" s="19"/>
      <c r="C100" s="19"/>
      <c r="D100" s="19"/>
      <c r="E100" s="19"/>
      <c r="F100" s="19"/>
      <c r="G100" s="20"/>
      <c r="H100" s="19"/>
      <c r="I100" s="19"/>
      <c r="J100" s="16"/>
    </row>
    <row r="101" spans="2:10">
      <c r="B101" s="19"/>
      <c r="C101" s="19"/>
      <c r="D101" s="19"/>
      <c r="E101" s="19"/>
      <c r="F101" s="19"/>
      <c r="G101" s="20"/>
      <c r="H101" s="19"/>
      <c r="I101" s="19"/>
      <c r="J101" s="16"/>
    </row>
    <row r="102" spans="2:10">
      <c r="B102" s="19"/>
      <c r="C102" s="19"/>
      <c r="D102" s="19"/>
      <c r="E102" s="19"/>
      <c r="F102" s="19"/>
      <c r="G102" s="20"/>
      <c r="H102" s="19"/>
      <c r="I102" s="19"/>
      <c r="J102" s="16"/>
    </row>
    <row r="103" spans="2:10">
      <c r="B103" s="19"/>
      <c r="C103" s="19"/>
      <c r="D103" s="19"/>
      <c r="E103" s="19"/>
      <c r="F103" s="19"/>
      <c r="G103" s="20"/>
      <c r="H103" s="19"/>
      <c r="I103" s="19"/>
      <c r="J103" s="16"/>
    </row>
    <row r="104" spans="2:10">
      <c r="B104" s="19"/>
      <c r="C104" s="19"/>
      <c r="D104" s="19"/>
      <c r="E104" s="19"/>
      <c r="F104" s="19"/>
      <c r="G104" s="20"/>
      <c r="H104" s="19"/>
      <c r="I104" s="19"/>
      <c r="J104" s="16"/>
    </row>
    <row r="105" spans="2:10">
      <c r="B105" s="19"/>
      <c r="C105" s="19"/>
      <c r="D105" s="19"/>
      <c r="E105" s="19"/>
      <c r="F105" s="19"/>
      <c r="G105" s="20"/>
      <c r="H105" s="19"/>
      <c r="I105" s="19"/>
      <c r="J105" s="16"/>
    </row>
    <row r="106" spans="2:10">
      <c r="B106" s="19"/>
      <c r="C106" s="19"/>
      <c r="D106" s="19"/>
      <c r="E106" s="19"/>
      <c r="F106" s="19"/>
      <c r="G106" s="20"/>
      <c r="H106" s="19"/>
      <c r="I106" s="19"/>
      <c r="J106" s="16"/>
    </row>
    <row r="107" spans="2:10">
      <c r="B107" s="19"/>
      <c r="C107" s="19"/>
      <c r="D107" s="19"/>
      <c r="E107" s="19"/>
      <c r="F107" s="19"/>
      <c r="G107" s="20"/>
      <c r="H107" s="19"/>
      <c r="I107" s="19"/>
      <c r="J107" s="16"/>
    </row>
    <row r="108" spans="2:10">
      <c r="B108" s="19"/>
      <c r="C108" s="19"/>
      <c r="D108" s="19"/>
      <c r="E108" s="19"/>
      <c r="F108" s="19"/>
      <c r="G108" s="20"/>
      <c r="H108" s="19"/>
      <c r="I108" s="19"/>
      <c r="J108" s="16"/>
    </row>
    <row r="109" spans="2:10">
      <c r="B109" s="19"/>
      <c r="C109" s="19"/>
      <c r="D109" s="19"/>
      <c r="E109" s="19"/>
      <c r="F109" s="19"/>
      <c r="G109" s="20"/>
      <c r="H109" s="19"/>
      <c r="I109" s="19"/>
      <c r="J109" s="16"/>
    </row>
    <row r="110" spans="2:10">
      <c r="B110" s="19"/>
      <c r="C110" s="19"/>
      <c r="D110" s="19"/>
      <c r="E110" s="19"/>
      <c r="F110" s="19"/>
      <c r="G110" s="20"/>
      <c r="H110" s="19"/>
      <c r="I110" s="19"/>
      <c r="J110" s="16"/>
    </row>
    <row r="111" spans="2:10">
      <c r="B111" s="19"/>
      <c r="C111" s="19"/>
      <c r="D111" s="19"/>
      <c r="E111" s="19"/>
      <c r="F111" s="19"/>
      <c r="G111" s="20"/>
      <c r="H111" s="19"/>
      <c r="I111" s="19"/>
      <c r="J111" s="16"/>
    </row>
    <row r="112" spans="2:10">
      <c r="B112" s="19"/>
      <c r="C112" s="19"/>
      <c r="D112" s="19"/>
      <c r="E112" s="19"/>
      <c r="F112" s="19"/>
      <c r="G112" s="20"/>
      <c r="H112" s="19"/>
      <c r="I112" s="19"/>
      <c r="J112" s="16"/>
    </row>
    <row r="113" spans="2:10">
      <c r="B113" s="19"/>
      <c r="C113" s="19"/>
      <c r="D113" s="19"/>
      <c r="E113" s="19"/>
      <c r="F113" s="19"/>
      <c r="G113" s="20"/>
      <c r="H113" s="19"/>
      <c r="I113" s="19"/>
      <c r="J113" s="16"/>
    </row>
    <row r="114" spans="2:10">
      <c r="B114" s="19"/>
      <c r="C114" s="19"/>
      <c r="D114" s="19"/>
      <c r="E114" s="19"/>
      <c r="F114" s="19"/>
      <c r="G114" s="20"/>
      <c r="H114" s="19"/>
      <c r="I114" s="19"/>
      <c r="J114" s="16"/>
    </row>
    <row r="115" spans="2:10">
      <c r="B115" s="19"/>
      <c r="C115" s="19"/>
      <c r="D115" s="19"/>
      <c r="E115" s="19"/>
      <c r="F115" s="19"/>
      <c r="G115" s="20"/>
      <c r="H115" s="19"/>
      <c r="I115" s="19"/>
      <c r="J115" s="16"/>
    </row>
    <row r="116" spans="2:10">
      <c r="B116" s="19"/>
      <c r="C116" s="19"/>
      <c r="D116" s="19"/>
      <c r="E116" s="19"/>
      <c r="F116" s="19"/>
      <c r="G116" s="20"/>
      <c r="H116" s="19"/>
      <c r="I116" s="19"/>
      <c r="J116" s="16"/>
    </row>
    <row r="117" spans="2:10">
      <c r="B117" s="19"/>
      <c r="C117" s="19"/>
      <c r="D117" s="19"/>
      <c r="E117" s="19"/>
      <c r="F117" s="19"/>
      <c r="G117" s="20"/>
      <c r="H117" s="19"/>
      <c r="I117" s="19"/>
      <c r="J117" s="16"/>
    </row>
    <row r="118" spans="2:10">
      <c r="B118" s="19"/>
      <c r="C118" s="19"/>
      <c r="D118" s="19"/>
      <c r="E118" s="19"/>
      <c r="F118" s="19"/>
      <c r="G118" s="20"/>
      <c r="H118" s="19"/>
      <c r="I118" s="19"/>
      <c r="J118" s="16"/>
    </row>
    <row r="119" spans="2:10">
      <c r="B119" s="19"/>
      <c r="C119" s="19"/>
      <c r="D119" s="19"/>
      <c r="E119" s="19"/>
      <c r="F119" s="19"/>
      <c r="G119" s="20"/>
      <c r="H119" s="19"/>
      <c r="I119" s="19"/>
      <c r="J119" s="16"/>
    </row>
    <row r="120" spans="2:10">
      <c r="B120" s="19"/>
      <c r="C120" s="19"/>
      <c r="D120" s="19"/>
      <c r="E120" s="19"/>
      <c r="F120" s="19"/>
      <c r="G120" s="20"/>
      <c r="H120" s="19"/>
      <c r="I120" s="19"/>
      <c r="J120" s="16"/>
    </row>
    <row r="121" spans="2:10">
      <c r="B121" s="19"/>
      <c r="C121" s="19"/>
      <c r="D121" s="19"/>
      <c r="E121" s="19"/>
      <c r="F121" s="19"/>
      <c r="G121" s="20"/>
      <c r="H121" s="19"/>
      <c r="I121" s="19"/>
      <c r="J121" s="16"/>
    </row>
    <row r="122" spans="2:10">
      <c r="B122" s="19"/>
      <c r="C122" s="19"/>
      <c r="D122" s="19"/>
      <c r="E122" s="19"/>
      <c r="F122" s="19"/>
      <c r="G122" s="20"/>
      <c r="H122" s="19"/>
      <c r="I122" s="19"/>
      <c r="J122" s="16"/>
    </row>
    <row r="123" spans="2:10">
      <c r="B123" s="19"/>
      <c r="C123" s="19"/>
      <c r="D123" s="19"/>
      <c r="E123" s="19"/>
      <c r="F123" s="19"/>
      <c r="G123" s="20"/>
      <c r="H123" s="19"/>
      <c r="I123" s="19"/>
      <c r="J123" s="16"/>
    </row>
    <row r="124" spans="2:10">
      <c r="B124" s="19"/>
      <c r="C124" s="19"/>
      <c r="D124" s="19"/>
      <c r="E124" s="19"/>
      <c r="F124" s="19"/>
      <c r="G124" s="20"/>
      <c r="H124" s="19"/>
      <c r="I124" s="19"/>
      <c r="J124" s="16"/>
    </row>
    <row r="125" spans="2:10">
      <c r="B125" s="19"/>
      <c r="C125" s="19"/>
      <c r="D125" s="19"/>
      <c r="E125" s="19"/>
      <c r="F125" s="19"/>
      <c r="G125" s="20"/>
      <c r="H125" s="19"/>
      <c r="I125" s="19"/>
      <c r="J125" s="16"/>
    </row>
    <row r="126" spans="2:10">
      <c r="B126" s="19"/>
      <c r="C126" s="19"/>
      <c r="D126" s="19"/>
      <c r="E126" s="19"/>
      <c r="F126" s="19"/>
      <c r="G126" s="20"/>
      <c r="H126" s="19"/>
      <c r="I126" s="19"/>
      <c r="J126" s="16"/>
    </row>
    <row r="127" spans="2:10">
      <c r="B127" s="19"/>
      <c r="C127" s="19"/>
      <c r="D127" s="19"/>
      <c r="E127" s="19"/>
      <c r="F127" s="19"/>
      <c r="G127" s="20"/>
      <c r="H127" s="19"/>
      <c r="I127" s="19"/>
      <c r="J127" s="16"/>
    </row>
    <row r="128" spans="2:10">
      <c r="B128" s="19"/>
      <c r="C128" s="19"/>
      <c r="D128" s="19"/>
      <c r="E128" s="19"/>
      <c r="F128" s="19"/>
      <c r="G128" s="20"/>
      <c r="H128" s="19"/>
      <c r="I128" s="19"/>
      <c r="J128" s="16"/>
    </row>
    <row r="129" spans="2:10">
      <c r="B129" s="19"/>
      <c r="C129" s="19"/>
      <c r="D129" s="19"/>
      <c r="E129" s="19"/>
      <c r="F129" s="19"/>
      <c r="G129" s="20"/>
      <c r="H129" s="19"/>
      <c r="I129" s="19"/>
      <c r="J129" s="16"/>
    </row>
    <row r="130" spans="2:10">
      <c r="B130" s="19"/>
      <c r="C130" s="19"/>
      <c r="D130" s="19"/>
      <c r="E130" s="19"/>
      <c r="F130" s="19"/>
      <c r="G130" s="20"/>
      <c r="H130" s="19"/>
      <c r="I130" s="19"/>
      <c r="J130" s="16"/>
    </row>
    <row r="131" spans="2:10">
      <c r="B131" s="19"/>
      <c r="C131" s="19"/>
      <c r="D131" s="19"/>
      <c r="E131" s="19"/>
      <c r="F131" s="19"/>
      <c r="G131" s="20"/>
      <c r="H131" s="19"/>
      <c r="I131" s="19"/>
      <c r="J131" s="16"/>
    </row>
    <row r="132" spans="2:10">
      <c r="B132" s="19"/>
      <c r="C132" s="19"/>
      <c r="D132" s="19"/>
      <c r="E132" s="19"/>
      <c r="F132" s="19"/>
      <c r="G132" s="20"/>
      <c r="H132" s="19"/>
      <c r="I132" s="19"/>
      <c r="J132" s="16"/>
    </row>
    <row r="133" spans="2:10">
      <c r="B133" s="19"/>
      <c r="C133" s="19"/>
      <c r="D133" s="19"/>
      <c r="E133" s="19"/>
      <c r="F133" s="19"/>
      <c r="G133" s="20"/>
      <c r="H133" s="19"/>
      <c r="I133" s="19"/>
      <c r="J133" s="16"/>
    </row>
    <row r="134" spans="2:10">
      <c r="B134" s="19"/>
      <c r="C134" s="19"/>
      <c r="D134" s="19"/>
      <c r="E134" s="19"/>
      <c r="F134" s="19"/>
      <c r="G134" s="20"/>
      <c r="H134" s="19"/>
      <c r="I134" s="19"/>
      <c r="J134" s="16"/>
    </row>
    <row r="135" spans="2:10">
      <c r="B135" s="19"/>
      <c r="C135" s="19"/>
      <c r="D135" s="19"/>
      <c r="E135" s="19"/>
      <c r="F135" s="19"/>
      <c r="G135" s="20"/>
      <c r="H135" s="19"/>
      <c r="I135" s="19"/>
      <c r="J135" s="16"/>
    </row>
    <row r="136" spans="2:10">
      <c r="B136" s="19"/>
      <c r="C136" s="19"/>
      <c r="D136" s="19"/>
      <c r="E136" s="19"/>
      <c r="F136" s="19"/>
      <c r="G136" s="20"/>
      <c r="H136" s="19"/>
      <c r="I136" s="19"/>
      <c r="J136" s="16"/>
    </row>
    <row r="137" spans="2:10">
      <c r="B137" s="19"/>
      <c r="C137" s="19"/>
      <c r="D137" s="19"/>
      <c r="E137" s="19"/>
      <c r="F137" s="19"/>
      <c r="G137" s="20"/>
      <c r="H137" s="19"/>
      <c r="I137" s="19"/>
      <c r="J137" s="16"/>
    </row>
    <row r="138" spans="2:10">
      <c r="B138" s="19"/>
      <c r="C138" s="19"/>
      <c r="D138" s="19"/>
      <c r="E138" s="19"/>
      <c r="F138" s="19"/>
      <c r="G138" s="20"/>
      <c r="H138" s="19"/>
      <c r="I138" s="19"/>
      <c r="J138" s="16"/>
    </row>
    <row r="139" spans="2:10">
      <c r="B139" s="19"/>
      <c r="C139" s="19"/>
      <c r="D139" s="19"/>
      <c r="E139" s="19"/>
      <c r="F139" s="19"/>
      <c r="G139" s="20"/>
      <c r="H139" s="19"/>
      <c r="I139" s="19"/>
      <c r="J139" s="16"/>
    </row>
    <row r="140" spans="2:10">
      <c r="B140" s="19"/>
      <c r="C140" s="19"/>
      <c r="D140" s="19"/>
      <c r="E140" s="19"/>
      <c r="F140" s="19"/>
      <c r="G140" s="20"/>
      <c r="H140" s="19"/>
      <c r="I140" s="19"/>
      <c r="J140" s="16"/>
    </row>
    <row r="141" spans="2:10">
      <c r="B141" s="19"/>
      <c r="C141" s="19"/>
      <c r="D141" s="19"/>
      <c r="E141" s="19"/>
      <c r="F141" s="19"/>
      <c r="G141" s="20"/>
      <c r="H141" s="19"/>
      <c r="I141" s="19"/>
      <c r="J141" s="16"/>
    </row>
    <row r="142" spans="2:10">
      <c r="B142" s="19"/>
      <c r="C142" s="19"/>
      <c r="D142" s="19"/>
      <c r="E142" s="19"/>
      <c r="F142" s="19"/>
      <c r="G142" s="20"/>
      <c r="H142" s="19"/>
      <c r="I142" s="19"/>
      <c r="J142" s="16"/>
    </row>
    <row r="143" spans="2:10">
      <c r="B143" s="19"/>
      <c r="C143" s="19"/>
      <c r="D143" s="19"/>
      <c r="E143" s="19"/>
      <c r="F143" s="19"/>
      <c r="G143" s="20"/>
      <c r="H143" s="19"/>
      <c r="I143" s="19"/>
      <c r="J143" s="16"/>
    </row>
    <row r="144" spans="2:10">
      <c r="B144" s="19"/>
      <c r="C144" s="19"/>
      <c r="D144" s="19"/>
      <c r="E144" s="19"/>
      <c r="F144" s="19"/>
      <c r="G144" s="20"/>
      <c r="H144" s="19"/>
      <c r="I144" s="19"/>
      <c r="J144" s="16"/>
    </row>
    <row r="145" spans="2:10">
      <c r="B145" s="19"/>
      <c r="C145" s="19"/>
      <c r="D145" s="19"/>
      <c r="E145" s="19"/>
      <c r="F145" s="19"/>
      <c r="G145" s="20"/>
      <c r="H145" s="19"/>
      <c r="I145" s="19"/>
      <c r="J145" s="16"/>
    </row>
    <row r="146" spans="2:10">
      <c r="B146" s="19"/>
      <c r="C146" s="19"/>
      <c r="D146" s="19"/>
      <c r="E146" s="19"/>
      <c r="F146" s="19"/>
      <c r="G146" s="20"/>
      <c r="H146" s="19"/>
      <c r="I146" s="19"/>
      <c r="J146" s="16"/>
    </row>
    <row r="147" spans="2:10">
      <c r="B147" s="19"/>
      <c r="C147" s="19"/>
      <c r="D147" s="19"/>
      <c r="E147" s="19"/>
      <c r="F147" s="19"/>
      <c r="G147" s="20"/>
      <c r="H147" s="19"/>
      <c r="I147" s="19"/>
      <c r="J147" s="16"/>
    </row>
    <row r="148" spans="2:10">
      <c r="B148" s="19"/>
      <c r="C148" s="19"/>
      <c r="D148" s="19"/>
      <c r="E148" s="19"/>
      <c r="F148" s="19"/>
      <c r="G148" s="20"/>
      <c r="H148" s="19"/>
      <c r="I148" s="19"/>
      <c r="J148" s="16"/>
    </row>
    <row r="149" spans="2:10">
      <c r="B149" s="19"/>
      <c r="C149" s="19"/>
      <c r="D149" s="19"/>
      <c r="E149" s="19"/>
      <c r="F149" s="19"/>
      <c r="G149" s="20"/>
      <c r="H149" s="19"/>
      <c r="I149" s="19"/>
      <c r="J149" s="16"/>
    </row>
    <row r="150" spans="2:10">
      <c r="B150" s="19"/>
      <c r="C150" s="19"/>
      <c r="D150" s="19"/>
      <c r="E150" s="19"/>
      <c r="F150" s="19"/>
      <c r="G150" s="20"/>
      <c r="H150" s="19"/>
      <c r="I150" s="19"/>
      <c r="J150" s="16"/>
    </row>
    <row r="151" spans="2:10">
      <c r="B151" s="19"/>
      <c r="C151" s="19"/>
      <c r="D151" s="19"/>
      <c r="E151" s="19"/>
      <c r="F151" s="19"/>
      <c r="G151" s="20"/>
      <c r="H151" s="19"/>
      <c r="I151" s="19"/>
      <c r="J151" s="16"/>
    </row>
    <row r="152" spans="2:10">
      <c r="B152" s="19"/>
      <c r="C152" s="19"/>
      <c r="D152" s="19"/>
      <c r="E152" s="19"/>
      <c r="F152" s="19"/>
      <c r="G152" s="20"/>
      <c r="H152" s="19"/>
      <c r="I152" s="19"/>
      <c r="J152" s="16"/>
    </row>
    <row r="153" spans="2:10">
      <c r="B153" s="19"/>
      <c r="C153" s="19"/>
      <c r="D153" s="19"/>
      <c r="E153" s="19"/>
      <c r="F153" s="19"/>
      <c r="G153" s="20"/>
      <c r="H153" s="19"/>
      <c r="I153" s="19"/>
      <c r="J153" s="16"/>
    </row>
    <row r="154" spans="2:10">
      <c r="B154" s="19"/>
      <c r="C154" s="19"/>
      <c r="D154" s="19"/>
      <c r="E154" s="19"/>
      <c r="F154" s="19"/>
      <c r="G154" s="20"/>
      <c r="H154" s="19"/>
      <c r="I154" s="19"/>
      <c r="J154" s="16"/>
    </row>
    <row r="155" spans="2:10">
      <c r="B155" s="19"/>
      <c r="C155" s="19"/>
      <c r="D155" s="19"/>
      <c r="E155" s="19"/>
      <c r="F155" s="19"/>
      <c r="G155" s="20"/>
      <c r="H155" s="19"/>
      <c r="I155" s="19"/>
      <c r="J155" s="16"/>
    </row>
    <row r="156" spans="2:10">
      <c r="B156" s="19"/>
      <c r="C156" s="19"/>
      <c r="D156" s="19"/>
      <c r="E156" s="19"/>
      <c r="F156" s="19"/>
      <c r="G156" s="20"/>
      <c r="H156" s="19"/>
      <c r="I156" s="19"/>
      <c r="J156" s="16"/>
    </row>
    <row r="157" spans="2:10">
      <c r="B157" s="19"/>
      <c r="C157" s="19"/>
      <c r="D157" s="19"/>
      <c r="E157" s="19"/>
      <c r="F157" s="19"/>
      <c r="G157" s="20"/>
      <c r="H157" s="19"/>
      <c r="I157" s="19"/>
      <c r="J157" s="16"/>
    </row>
    <row r="158" spans="2:10">
      <c r="B158" s="38"/>
      <c r="C158" s="38"/>
      <c r="D158" s="38"/>
      <c r="E158" s="38"/>
      <c r="F158" s="38"/>
      <c r="G158" s="54"/>
      <c r="H158" s="38"/>
      <c r="I158" s="38"/>
      <c r="J158" s="39"/>
    </row>
    <row r="159" spans="2:10">
      <c r="B159" s="19"/>
      <c r="C159" s="19"/>
      <c r="D159" s="19"/>
      <c r="E159" s="19"/>
      <c r="F159" s="19"/>
      <c r="G159" s="20"/>
      <c r="H159" s="19"/>
      <c r="I159" s="19"/>
      <c r="J159" s="16"/>
    </row>
    <row r="160" spans="2:10">
      <c r="B160" s="19"/>
      <c r="C160" s="19"/>
      <c r="D160" s="19"/>
      <c r="E160" s="19"/>
      <c r="F160" s="19"/>
      <c r="G160" s="20"/>
      <c r="H160" s="19"/>
      <c r="I160" s="19"/>
      <c r="J160" s="16"/>
    </row>
    <row r="161" spans="2:10">
      <c r="B161" s="19"/>
      <c r="C161" s="19"/>
      <c r="D161" s="19"/>
      <c r="E161" s="19"/>
      <c r="F161" s="19"/>
      <c r="G161" s="20"/>
      <c r="H161" s="19"/>
      <c r="I161" s="19"/>
      <c r="J161" s="16"/>
    </row>
    <row r="162" spans="2:10">
      <c r="B162" s="19"/>
      <c r="C162" s="19"/>
      <c r="D162" s="19"/>
      <c r="E162" s="19"/>
      <c r="F162" s="19"/>
      <c r="G162" s="20"/>
      <c r="H162" s="19"/>
      <c r="I162" s="19"/>
      <c r="J162" s="16"/>
    </row>
    <row r="163" spans="2:10">
      <c r="B163" s="19"/>
      <c r="C163" s="19"/>
      <c r="D163" s="19"/>
      <c r="E163" s="19"/>
      <c r="F163" s="19"/>
      <c r="G163" s="20"/>
      <c r="H163" s="19"/>
      <c r="I163" s="19"/>
      <c r="J163" s="16"/>
    </row>
    <row r="164" spans="2:10">
      <c r="B164" s="19"/>
      <c r="C164" s="19"/>
      <c r="D164" s="19"/>
      <c r="E164" s="19"/>
      <c r="F164" s="19"/>
      <c r="G164" s="20"/>
      <c r="H164" s="19"/>
      <c r="I164" s="19"/>
      <c r="J164" s="16"/>
    </row>
    <row r="165" spans="2:10">
      <c r="B165" s="38"/>
      <c r="C165" s="38"/>
      <c r="D165" s="38"/>
      <c r="E165" s="38"/>
      <c r="F165" s="38"/>
      <c r="G165" s="54"/>
      <c r="H165" s="38"/>
      <c r="I165" s="38"/>
      <c r="J165" s="39"/>
    </row>
    <row r="167" spans="2:10">
      <c r="B167" s="51" t="s">
        <v>141</v>
      </c>
    </row>
  </sheetData>
  <sheetProtection algorithmName="SHA-256" hashValue="tLxnyQGGnmaCdrt3nNjw5PasNKD5fEwijWrgR2HQkeM=" saltValue="KOzAIZdvvX12PYJME8CVOQ==" spinCount="100000" sheet="1" selectLockedCells="1"/>
  <dataValidations count="3">
    <dataValidation type="list" allowBlank="1" showInputMessage="1" showErrorMessage="1" sqref="J16:J165" xr:uid="{5A0260AE-D156-4C33-9F49-4F51687CB328}">
      <formula1>"CBDC,OSHC,FDC,IHC"</formula1>
    </dataValidation>
    <dataValidation type="date" errorStyle="information" allowBlank="1" showInputMessage="1" showErrorMessage="1" error="This field requires a date input in the DD/MM/YYYY format." sqref="G16:G165" xr:uid="{A98A42AC-AA98-463A-9AA3-5BBC7CD4AA27}">
      <formula1>367</formula1>
      <formula2>2958101</formula2>
    </dataValidation>
    <dataValidation type="whole" errorStyle="information" operator="greaterThanOrEqual" allowBlank="1" showInputMessage="1" showErrorMessage="1" error="This field requires a whole number input." sqref="F16:F165" xr:uid="{D211E612-4D2D-46D3-BB2B-BEFCAA52582F}">
      <formula1>0</formula1>
    </dataValidation>
  </dataValidations>
  <pageMargins left="0.7" right="0.7" top="0.75" bottom="0.75" header="0.3" footer="0.3"/>
  <pageSetup paperSize="9" orientation="portrait" r:id="rId1"/>
  <drawing r:id="rId2"/>
  <legacyDrawing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8E5B1-9EF6-4114-B8C9-21EFFD30A444}">
  <sheetPr codeName="Sheet8">
    <tabColor theme="3"/>
  </sheetPr>
  <dimension ref="B1:H18"/>
  <sheetViews>
    <sheetView showGridLines="0" zoomScale="90" zoomScaleNormal="90" workbookViewId="0">
      <selection activeCell="C15" sqref="C15"/>
    </sheetView>
  </sheetViews>
  <sheetFormatPr defaultRowHeight="14.45"/>
  <cols>
    <col min="1" max="1" width="7" customWidth="1"/>
    <col min="2" max="2" width="48.42578125" customWidth="1"/>
    <col min="3" max="7" width="24.85546875" customWidth="1"/>
    <col min="8" max="8" width="11.85546875" customWidth="1"/>
  </cols>
  <sheetData>
    <row r="1" spans="2:8" ht="35.25" customHeight="1"/>
    <row r="7" spans="2:8" ht="26.1">
      <c r="B7" s="33" t="e" cm="1">
        <f t="array" aca="1" ref="B7" ca="1">RIGHT(CELL("filename",C6),LEN(CELL("filename",C6))-FIND("]",CELL("filename",C6)))</f>
        <v>#VALUE!</v>
      </c>
      <c r="C7" s="33"/>
    </row>
    <row r="9" spans="2:8" ht="18.600000000000001">
      <c r="B9" s="58" t="s">
        <v>127</v>
      </c>
    </row>
    <row r="10" spans="2:8" ht="15.6">
      <c r="B10" s="61" t="s">
        <v>142</v>
      </c>
    </row>
    <row r="11" spans="2:8" ht="17.25" customHeight="1">
      <c r="B11" t="str">
        <f>"Please provide further details for planned or actioned movements of services planned for the 12 months following " &amp; TEXT('Important Information'!$D$11,"dd-mmm-yy") &amp; "."</f>
        <v>Please provide further details for planned or actioned movements of services planned for the 12 months following 30-Jun-26.</v>
      </c>
    </row>
    <row r="12" spans="2:8" ht="140.25" customHeight="1">
      <c r="B12" s="131" t="s">
        <v>143</v>
      </c>
      <c r="C12" s="132"/>
      <c r="D12" s="132"/>
      <c r="E12" s="132"/>
      <c r="F12" s="132"/>
      <c r="G12" s="132"/>
      <c r="H12" s="132"/>
    </row>
    <row r="14" spans="2:8" ht="29.1">
      <c r="B14" s="50" t="s">
        <v>144</v>
      </c>
      <c r="C14" s="50" t="s">
        <v>145</v>
      </c>
      <c r="D14" s="50" t="s">
        <v>146</v>
      </c>
      <c r="E14" s="50" t="s">
        <v>147</v>
      </c>
      <c r="F14" s="50" t="s">
        <v>148</v>
      </c>
      <c r="G14" s="50" t="s">
        <v>149</v>
      </c>
      <c r="H14" s="50" t="s">
        <v>150</v>
      </c>
    </row>
    <row r="15" spans="2:8">
      <c r="B15" s="97" t="s">
        <v>151</v>
      </c>
      <c r="C15" s="95"/>
      <c r="D15" s="19"/>
      <c r="E15" s="19"/>
      <c r="F15" s="19"/>
      <c r="G15" s="19"/>
      <c r="H15" s="63">
        <f>SUM($C$15:$G$15)</f>
        <v>0</v>
      </c>
    </row>
    <row r="16" spans="2:8">
      <c r="B16" s="97" t="s">
        <v>152</v>
      </c>
      <c r="C16" s="95"/>
      <c r="D16" s="19"/>
      <c r="E16" s="19"/>
      <c r="F16" s="19"/>
      <c r="G16" s="19"/>
      <c r="H16" s="63">
        <f>SUM($C$16:$G$16)</f>
        <v>0</v>
      </c>
    </row>
    <row r="17" spans="2:8">
      <c r="B17" s="97" t="s">
        <v>153</v>
      </c>
      <c r="C17" s="95"/>
      <c r="D17" s="19"/>
      <c r="E17" s="19"/>
      <c r="F17" s="19"/>
      <c r="G17" s="19"/>
      <c r="H17" s="63">
        <f>SUM($C$17:$G$17)</f>
        <v>0</v>
      </c>
    </row>
    <row r="18" spans="2:8">
      <c r="B18" s="97" t="s">
        <v>154</v>
      </c>
      <c r="C18" s="95"/>
      <c r="D18" s="19"/>
      <c r="E18" s="19"/>
      <c r="F18" s="19"/>
      <c r="G18" s="19"/>
      <c r="H18" s="63">
        <f>SUM($C$18:$G$18)</f>
        <v>0</v>
      </c>
    </row>
  </sheetData>
  <sheetProtection algorithmName="SHA-256" hashValue="HZWHjF6GqDTF3sWLN45SdyBv0eZ3/hGzp63j9+Gf408=" saltValue="M/RPoakmA4rX3VxnEx0G3Q==" spinCount="100000" sheet="1" selectLockedCells="1"/>
  <mergeCells count="1">
    <mergeCell ref="B12:H12"/>
  </mergeCells>
  <dataValidations count="2">
    <dataValidation type="whole" operator="greaterThanOrEqual" allowBlank="1" showInputMessage="1" showErrorMessage="1" sqref="H15:H18" xr:uid="{C99E73F0-2E0C-4DE9-9498-19D11FF2C76E}">
      <formula1>0</formula1>
    </dataValidation>
    <dataValidation type="whole" errorStyle="information" operator="greaterThanOrEqual" allowBlank="1" showInputMessage="1" showErrorMessage="1" error="This field requires a whole number input. If there are no relevant services planned, please input a 0." sqref="C15:G18" xr:uid="{5446C801-ACC0-4B68-9890-2CE2A1A188D3}">
      <formula1>0</formula1>
    </dataValidation>
  </dataValidation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B31E-8B25-4B36-B7FF-0DD6A66EEDD6}">
  <sheetPr codeName="Sheet9">
    <tabColor rgb="FF55437E"/>
  </sheetPr>
  <dimension ref="B1:N38"/>
  <sheetViews>
    <sheetView showGridLines="0" topLeftCell="A30" zoomScale="90" zoomScaleNormal="90" workbookViewId="0">
      <selection activeCell="C28" sqref="C28"/>
    </sheetView>
  </sheetViews>
  <sheetFormatPr defaultRowHeight="14.45"/>
  <cols>
    <col min="1" max="1" width="7" customWidth="1"/>
    <col min="2" max="2" width="44" customWidth="1"/>
    <col min="3" max="14" width="19.85546875" customWidth="1"/>
    <col min="15" max="15" width="15.85546875" customWidth="1"/>
  </cols>
  <sheetData>
    <row r="1" spans="2:4" ht="35.25" customHeight="1"/>
    <row r="7" spans="2:4" ht="26.1">
      <c r="B7" s="33" t="e" cm="1">
        <f t="array" aca="1" ref="B7" ca="1">RIGHT(CELL("filename",D6),LEN(CELL("filename",D6))-FIND("]",CELL("filename",D6)))</f>
        <v>#VALUE!</v>
      </c>
    </row>
    <row r="9" spans="2:4" ht="21">
      <c r="B9" s="62" t="s">
        <v>155</v>
      </c>
    </row>
    <row r="10" spans="2:4" ht="18.600000000000001">
      <c r="B10" s="58" t="s">
        <v>156</v>
      </c>
    </row>
    <row r="11" spans="2:4">
      <c r="B11" s="1" t="str">
        <f>"Please complete the following for the whole organisation for the reporting period "&amp;TEXT('Important Information'!$D$10,"dd-mmm-yy")&amp;" to "&amp;TEXT('Important Information'!$D$11,"dd-mmm-yy")</f>
        <v>Please complete the following for the whole organisation for the reporting period 01-Jul-25 to 30-Jun-26</v>
      </c>
    </row>
    <row r="13" spans="2:4" ht="15.6">
      <c r="B13" s="61" t="s">
        <v>157</v>
      </c>
    </row>
    <row r="14" spans="2:4">
      <c r="B14" s="60" t="s">
        <v>158</v>
      </c>
      <c r="C14" s="44"/>
    </row>
    <row r="15" spans="2:4">
      <c r="B15" s="60" t="s">
        <v>159</v>
      </c>
      <c r="C15" s="44"/>
      <c r="D15" s="59" t="s">
        <v>160</v>
      </c>
    </row>
    <row r="16" spans="2:4">
      <c r="B16" s="60" t="s">
        <v>161</v>
      </c>
      <c r="C16" s="44"/>
      <c r="D16" s="59"/>
    </row>
    <row r="17" spans="2:14">
      <c r="B17" s="60" t="s">
        <v>162</v>
      </c>
      <c r="C17" s="44"/>
      <c r="D17" s="59" t="s">
        <v>163</v>
      </c>
    </row>
    <row r="18" spans="2:14">
      <c r="B18" s="60" t="s">
        <v>164</v>
      </c>
      <c r="C18" s="44"/>
    </row>
    <row r="19" spans="2:14">
      <c r="B19" s="60" t="s">
        <v>165</v>
      </c>
      <c r="C19" s="44"/>
    </row>
    <row r="20" spans="2:14">
      <c r="B20" s="60" t="s">
        <v>166</v>
      </c>
      <c r="C20" s="44"/>
      <c r="D20" s="59" t="s">
        <v>167</v>
      </c>
    </row>
    <row r="22" spans="2:14" ht="15.6">
      <c r="B22" s="61" t="s">
        <v>168</v>
      </c>
    </row>
    <row r="23" spans="2:14">
      <c r="B23" s="60" t="s">
        <v>169</v>
      </c>
      <c r="C23" s="44"/>
      <c r="D23" s="59" t="s">
        <v>170</v>
      </c>
    </row>
    <row r="24" spans="2:14">
      <c r="B24" s="60" t="s">
        <v>171</v>
      </c>
      <c r="C24" s="44"/>
      <c r="D24" s="59" t="s">
        <v>172</v>
      </c>
    </row>
    <row r="25" spans="2:14">
      <c r="B25" s="60" t="s">
        <v>173</v>
      </c>
      <c r="C25" s="44"/>
    </row>
    <row r="26" spans="2:14">
      <c r="B26" s="60" t="s">
        <v>174</v>
      </c>
      <c r="C26" s="44"/>
    </row>
    <row r="27" spans="2:14">
      <c r="B27" s="60" t="s">
        <v>175</v>
      </c>
      <c r="C27" s="44"/>
      <c r="D27" s="59" t="s">
        <v>176</v>
      </c>
    </row>
    <row r="28" spans="2:14">
      <c r="B28" s="60" t="s">
        <v>177</v>
      </c>
      <c r="C28" s="44"/>
      <c r="D28" s="59" t="s">
        <v>178</v>
      </c>
    </row>
    <row r="29" spans="2:14">
      <c r="B29" s="60" t="s">
        <v>179</v>
      </c>
      <c r="C29" s="44"/>
      <c r="N29" s="86"/>
    </row>
    <row r="30" spans="2:14">
      <c r="B30" s="60" t="s">
        <v>180</v>
      </c>
      <c r="C30" s="44"/>
    </row>
    <row r="31" spans="2:14">
      <c r="B31" s="60" t="s">
        <v>181</v>
      </c>
      <c r="C31" s="44"/>
      <c r="D31" s="59" t="s">
        <v>182</v>
      </c>
    </row>
    <row r="33" spans="2:4" ht="15.6">
      <c r="B33" s="61" t="s">
        <v>183</v>
      </c>
    </row>
    <row r="34" spans="2:4">
      <c r="B34" s="60" t="s">
        <v>184</v>
      </c>
      <c r="C34" s="44"/>
    </row>
    <row r="35" spans="2:4">
      <c r="B35" s="60" t="s">
        <v>185</v>
      </c>
      <c r="C35" s="44"/>
      <c r="D35" s="59"/>
    </row>
    <row r="36" spans="2:4">
      <c r="B36" s="60" t="s">
        <v>186</v>
      </c>
      <c r="C36" s="44"/>
      <c r="D36" s="59"/>
    </row>
    <row r="37" spans="2:4">
      <c r="B37" s="60" t="s">
        <v>187</v>
      </c>
      <c r="C37" s="44"/>
      <c r="D37" s="59" t="s">
        <v>188</v>
      </c>
    </row>
    <row r="38" spans="2:4">
      <c r="B38" s="60" t="s">
        <v>189</v>
      </c>
      <c r="C38" s="44"/>
      <c r="D38" s="59" t="s">
        <v>190</v>
      </c>
    </row>
  </sheetData>
  <sheetProtection algorithmName="SHA-256" hashValue="POvfbZ8qQESMjJ/sg0TIpbWycZIverV7FDT0lmUuE6c=" saltValue="lYXflDcQF2rSDkygGhH18g==" spinCount="100000" sheet="1" selectLockedCells="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D2C1-F28E-4567-93CB-5AB881119FBD}">
  <sheetPr>
    <tabColor rgb="FF55437E"/>
  </sheetPr>
  <dimension ref="B3:O18"/>
  <sheetViews>
    <sheetView showGridLines="0" zoomScale="80" zoomScaleNormal="80" workbookViewId="0">
      <selection activeCell="C14" sqref="C14"/>
    </sheetView>
  </sheetViews>
  <sheetFormatPr defaultRowHeight="14.45"/>
  <cols>
    <col min="1" max="1" width="7" customWidth="1"/>
    <col min="2" max="2" width="35.5703125" customWidth="1"/>
    <col min="3" max="15" width="19.85546875" customWidth="1"/>
  </cols>
  <sheetData>
    <row r="3" spans="2:15" ht="14.45" customHeight="1"/>
    <row r="7" spans="2:15" ht="26.1">
      <c r="B7" s="33" t="e" cm="1">
        <f t="array" aca="1" ref="B7" ca="1">RIGHT(CELL("filename",D6),LEN(CELL("filename",D6))-FIND("]",CELL("filename",D6)))</f>
        <v>#VALUE!</v>
      </c>
    </row>
    <row r="9" spans="2:15" ht="18.600000000000001">
      <c r="B9" s="58" t="s">
        <v>191</v>
      </c>
    </row>
    <row r="10" spans="2:15" ht="30.95" customHeight="1">
      <c r="B10" s="98" t="s">
        <v>192</v>
      </c>
    </row>
    <row r="12" spans="2:15">
      <c r="C12" s="110" t="s">
        <v>193</v>
      </c>
      <c r="D12" s="111"/>
      <c r="E12" s="111"/>
      <c r="F12" s="111"/>
      <c r="G12" s="111"/>
      <c r="H12" s="111"/>
      <c r="I12" s="111"/>
      <c r="J12" s="111"/>
      <c r="K12" s="111"/>
      <c r="L12" s="111"/>
      <c r="M12" s="111"/>
      <c r="N12" s="112"/>
    </row>
    <row r="13" spans="2:15">
      <c r="C13" s="48" t="str">
        <f>TEXT(EOMONTH('Important Information'!$D$10,0),"mmm-YY")</f>
        <v>Jul-25</v>
      </c>
      <c r="D13" s="48" t="str">
        <f t="shared" ref="D13:N13" si="0">TEXT(EDATE(C13,1),"mmm-yy")</f>
        <v>Aug-25</v>
      </c>
      <c r="E13" s="48" t="str">
        <f t="shared" si="0"/>
        <v>Sep-25</v>
      </c>
      <c r="F13" s="48" t="str">
        <f t="shared" si="0"/>
        <v>Oct-25</v>
      </c>
      <c r="G13" s="48" t="str">
        <f t="shared" si="0"/>
        <v>Nov-25</v>
      </c>
      <c r="H13" s="48" t="str">
        <f t="shared" si="0"/>
        <v>Dec-25</v>
      </c>
      <c r="I13" s="48" t="str">
        <f t="shared" si="0"/>
        <v>Jan-26</v>
      </c>
      <c r="J13" s="48" t="str">
        <f t="shared" si="0"/>
        <v>Feb-26</v>
      </c>
      <c r="K13" s="48" t="str">
        <f t="shared" si="0"/>
        <v>Mar-26</v>
      </c>
      <c r="L13" s="48" t="str">
        <f t="shared" si="0"/>
        <v>Apr-26</v>
      </c>
      <c r="M13" s="48" t="str">
        <f t="shared" si="0"/>
        <v>May-26</v>
      </c>
      <c r="N13" s="48" t="str">
        <f t="shared" si="0"/>
        <v>Jun-26</v>
      </c>
      <c r="O13" s="48" t="s">
        <v>194</v>
      </c>
    </row>
    <row r="14" spans="2:15" ht="45" customHeight="1">
      <c r="B14" s="48" t="s">
        <v>195</v>
      </c>
      <c r="C14" s="23"/>
      <c r="D14" s="21"/>
      <c r="E14" s="21"/>
      <c r="F14" s="21"/>
      <c r="G14" s="21"/>
      <c r="H14" s="21"/>
      <c r="I14" s="21"/>
      <c r="J14" s="21"/>
      <c r="K14" s="21"/>
      <c r="L14" s="21"/>
      <c r="M14" s="21"/>
      <c r="N14" s="21"/>
      <c r="O14" s="91">
        <f>IFERROR(AVERAGE(C14:N14),0)</f>
        <v>0</v>
      </c>
    </row>
    <row r="15" spans="2:15" ht="45" customHeight="1">
      <c r="B15" s="48" t="s">
        <v>196</v>
      </c>
      <c r="C15" s="24"/>
      <c r="D15" s="24"/>
      <c r="E15" s="24"/>
      <c r="F15" s="24"/>
      <c r="G15" s="24"/>
      <c r="H15" s="24"/>
      <c r="I15" s="24"/>
      <c r="J15" s="24"/>
      <c r="K15" s="24"/>
      <c r="L15" s="24"/>
      <c r="M15" s="24"/>
      <c r="N15" s="24"/>
      <c r="O15" s="53">
        <f>SUM(C15:N15)</f>
        <v>0</v>
      </c>
    </row>
    <row r="16" spans="2:15" ht="45" customHeight="1">
      <c r="B16" s="48" t="s">
        <v>197</v>
      </c>
      <c r="C16" s="42"/>
      <c r="D16" s="24"/>
      <c r="E16" s="24"/>
      <c r="F16" s="24"/>
      <c r="G16" s="24"/>
      <c r="H16" s="24"/>
      <c r="I16" s="24"/>
      <c r="J16" s="24"/>
      <c r="K16" s="24"/>
      <c r="L16" s="24"/>
      <c r="M16" s="24"/>
      <c r="N16" s="24"/>
      <c r="O16" s="53">
        <f>SUM(C16:N16)</f>
        <v>0</v>
      </c>
    </row>
    <row r="17" spans="2:15" ht="45" customHeight="1">
      <c r="B17" s="48" t="s">
        <v>198</v>
      </c>
      <c r="C17" s="29"/>
      <c r="D17" s="29"/>
      <c r="E17" s="29"/>
      <c r="F17" s="29"/>
      <c r="G17" s="29"/>
      <c r="H17" s="29"/>
      <c r="I17" s="29"/>
      <c r="J17" s="29"/>
      <c r="K17" s="29"/>
      <c r="L17" s="29"/>
      <c r="M17" s="29"/>
      <c r="N17" s="29"/>
      <c r="O17" s="53">
        <f>SUM(C17:N17)</f>
        <v>0</v>
      </c>
    </row>
    <row r="18" spans="2:15" ht="45" customHeight="1">
      <c r="B18" s="48" t="s">
        <v>199</v>
      </c>
      <c r="C18" s="25"/>
      <c r="D18" s="26"/>
      <c r="E18" s="26"/>
      <c r="F18" s="26"/>
      <c r="G18" s="26"/>
      <c r="H18" s="26"/>
      <c r="I18" s="26"/>
      <c r="J18" s="26"/>
      <c r="K18" s="26"/>
      <c r="L18" s="26"/>
      <c r="M18" s="26"/>
      <c r="N18" s="26"/>
      <c r="O18" s="57">
        <f>IFERROR(AVERAGE(C18:N18),0)</f>
        <v>0</v>
      </c>
    </row>
  </sheetData>
  <sheetProtection algorithmName="SHA-256" hashValue="GCsV2hk4JlEyAMIsZWBbc5m4/Zf9Go0CWLrISxBIfkI=" saltValue="cbQnNLpDWjS0akh7Xb4clA==" spinCount="100000" sheet="1" selectLockedCells="1"/>
  <mergeCells count="1">
    <mergeCell ref="C12:N12"/>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1DE01-4F0D-47BF-AA21-F277CE804F2F}">
  <sheetPr codeName="Sheet10">
    <tabColor theme="4" tint="-0.249977111117893"/>
  </sheetPr>
  <dimension ref="B1:N44"/>
  <sheetViews>
    <sheetView showGridLines="0" zoomScale="90" zoomScaleNormal="90" workbookViewId="0">
      <selection activeCell="B30" sqref="B30"/>
    </sheetView>
  </sheetViews>
  <sheetFormatPr defaultRowHeight="14.45"/>
  <cols>
    <col min="1" max="1" width="7" customWidth="1"/>
    <col min="2" max="2" width="61.42578125" customWidth="1"/>
    <col min="3" max="4" width="19.5703125" customWidth="1"/>
  </cols>
  <sheetData>
    <row r="1" spans="2:4" ht="35.25" customHeight="1"/>
    <row r="7" spans="2:4" ht="26.1">
      <c r="B7" s="33" t="e" cm="1">
        <f t="array" aca="1" ref="B7" ca="1">RIGHT(CELL("filename",D6),LEN(CELL("filename",D6))-FIND("]",CELL("filename",D6)))</f>
        <v>#VALUE!</v>
      </c>
      <c r="C7" s="33"/>
      <c r="D7" s="33"/>
    </row>
    <row r="9" spans="2:4">
      <c r="B9" t="s">
        <v>200</v>
      </c>
    </row>
    <row r="11" spans="2:4">
      <c r="B11" s="48" t="s">
        <v>201</v>
      </c>
      <c r="C11" s="48" t="s">
        <v>202</v>
      </c>
      <c r="D11" s="48" t="s">
        <v>203</v>
      </c>
    </row>
    <row r="12" spans="2:4">
      <c r="B12" s="102" t="s">
        <v>204</v>
      </c>
      <c r="C12" s="56"/>
      <c r="D12" s="56"/>
    </row>
    <row r="13" spans="2:4">
      <c r="B13" s="104" t="s">
        <v>168</v>
      </c>
      <c r="C13" s="56"/>
      <c r="D13" s="56"/>
    </row>
    <row r="14" spans="2:4">
      <c r="B14" s="104" t="s">
        <v>205</v>
      </c>
      <c r="C14" s="56"/>
      <c r="D14" s="56"/>
    </row>
    <row r="15" spans="2:4">
      <c r="B15" s="104" t="s">
        <v>206</v>
      </c>
      <c r="C15" s="56"/>
      <c r="D15" s="56"/>
    </row>
    <row r="16" spans="2:4">
      <c r="B16" s="104" t="s">
        <v>183</v>
      </c>
      <c r="C16" s="56"/>
      <c r="D16" s="56"/>
    </row>
    <row r="17" spans="2:4">
      <c r="B17" s="56" t="s">
        <v>207</v>
      </c>
      <c r="C17" s="56"/>
      <c r="D17" s="56"/>
    </row>
    <row r="18" spans="2:4">
      <c r="B18" s="56" t="s">
        <v>208</v>
      </c>
      <c r="C18" s="56"/>
      <c r="D18" s="56"/>
    </row>
    <row r="19" spans="2:4">
      <c r="B19" s="56" t="s">
        <v>209</v>
      </c>
      <c r="C19" s="56"/>
      <c r="D19" s="56"/>
    </row>
    <row r="20" spans="2:4">
      <c r="B20" s="56" t="s">
        <v>210</v>
      </c>
      <c r="C20" s="56"/>
      <c r="D20" s="56"/>
    </row>
    <row r="21" spans="2:4">
      <c r="B21" s="56" t="s">
        <v>211</v>
      </c>
      <c r="C21" s="56"/>
      <c r="D21" s="56"/>
    </row>
    <row r="22" spans="2:4">
      <c r="B22" s="56" t="s">
        <v>212</v>
      </c>
      <c r="C22" s="56"/>
      <c r="D22" s="56"/>
    </row>
    <row r="24" spans="2:4" ht="45" customHeight="1">
      <c r="B24" s="124" t="s">
        <v>213</v>
      </c>
      <c r="C24" s="124"/>
      <c r="D24" s="124"/>
    </row>
    <row r="26" spans="2:4">
      <c r="B26" s="48" t="s">
        <v>201</v>
      </c>
      <c r="C26" s="48" t="s">
        <v>202</v>
      </c>
    </row>
    <row r="27" spans="2:4">
      <c r="B27" s="19"/>
      <c r="C27" s="56"/>
    </row>
    <row r="28" spans="2:4">
      <c r="B28" s="19"/>
      <c r="C28" s="56"/>
    </row>
    <row r="29" spans="2:4">
      <c r="B29" s="19"/>
      <c r="C29" s="56"/>
    </row>
    <row r="30" spans="2:4">
      <c r="B30" s="19"/>
      <c r="C30" s="56"/>
    </row>
    <row r="31" spans="2:4">
      <c r="B31" s="19"/>
      <c r="C31" s="56"/>
    </row>
    <row r="32" spans="2:4">
      <c r="B32" s="19"/>
      <c r="C32" s="56"/>
    </row>
    <row r="33" spans="2:14">
      <c r="B33" s="19"/>
      <c r="C33" s="56"/>
    </row>
    <row r="34" spans="2:14">
      <c r="B34" s="19"/>
      <c r="C34" s="56"/>
    </row>
    <row r="35" spans="2:14">
      <c r="B35" s="19"/>
      <c r="C35" s="56"/>
    </row>
    <row r="36" spans="2:14">
      <c r="B36" s="19"/>
      <c r="C36" s="56"/>
    </row>
    <row r="37" spans="2:14">
      <c r="B37" s="19"/>
      <c r="C37" s="56"/>
    </row>
    <row r="38" spans="2:14">
      <c r="B38" s="19"/>
      <c r="C38" s="56"/>
    </row>
    <row r="39" spans="2:14">
      <c r="B39" s="19"/>
      <c r="C39" s="56"/>
    </row>
    <row r="40" spans="2:14">
      <c r="B40" s="19"/>
      <c r="C40" s="56"/>
      <c r="F40" s="103"/>
      <c r="G40" s="103"/>
      <c r="H40" s="103"/>
      <c r="I40" s="103"/>
      <c r="J40" s="103"/>
      <c r="K40" s="103"/>
      <c r="L40" s="103"/>
      <c r="M40" s="103"/>
      <c r="N40" s="103"/>
    </row>
    <row r="41" spans="2:14">
      <c r="B41" s="19"/>
      <c r="C41" s="56"/>
      <c r="F41" s="103"/>
      <c r="G41" s="103"/>
      <c r="H41" s="103"/>
      <c r="I41" s="103"/>
      <c r="J41" s="103"/>
      <c r="K41" s="103"/>
      <c r="L41" s="103"/>
      <c r="M41" s="103"/>
      <c r="N41" s="103"/>
    </row>
    <row r="42" spans="2:14">
      <c r="B42" s="19"/>
      <c r="C42" s="56"/>
      <c r="F42" s="103"/>
      <c r="G42" s="103"/>
      <c r="H42" s="103"/>
      <c r="I42" s="103"/>
      <c r="J42" s="103"/>
      <c r="K42" s="103"/>
      <c r="L42" s="103"/>
      <c r="M42" s="103"/>
      <c r="N42" s="103"/>
    </row>
    <row r="43" spans="2:14">
      <c r="F43" s="103"/>
      <c r="G43" s="103"/>
      <c r="H43" s="103"/>
      <c r="I43" s="103"/>
      <c r="J43" s="103"/>
      <c r="K43" s="103"/>
      <c r="L43" s="103"/>
      <c r="M43" s="103"/>
      <c r="N43" s="103"/>
    </row>
    <row r="44" spans="2:14">
      <c r="F44" s="103"/>
      <c r="G44" s="103"/>
      <c r="H44" s="103"/>
      <c r="I44" s="103"/>
      <c r="J44" s="103"/>
      <c r="K44" s="103"/>
      <c r="L44" s="103"/>
      <c r="M44" s="103"/>
      <c r="N44" s="103"/>
    </row>
  </sheetData>
  <sheetProtection algorithmName="SHA-256" hashValue="V4y3mLFyx5+Tag7julOOEtNEA+KrAyRQQqSsGG7B0O4=" saltValue="1kM3/GvKcp+CCeuq0AwuuA==" spinCount="100000" sheet="1" selectLockedCells="1"/>
  <mergeCells count="1">
    <mergeCell ref="B24:D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2</xdr:col>
                    <xdr:colOff>552450</xdr:colOff>
                    <xdr:row>11</xdr:row>
                    <xdr:rowOff>38100</xdr:rowOff>
                  </from>
                  <to>
                    <xdr:col>2</xdr:col>
                    <xdr:colOff>723900</xdr:colOff>
                    <xdr:row>12</xdr:row>
                    <xdr:rowOff>0</xdr:rowOff>
                  </to>
                </anchor>
              </controlPr>
            </control>
          </mc:Choice>
        </mc:AlternateContent>
        <mc:AlternateContent xmlns:mc="http://schemas.openxmlformats.org/markup-compatibility/2006">
          <mc:Choice Requires="x14">
            <control shapeId="12308" r:id="rId5" name="Check Box 20">
              <controlPr defaultSize="0" autoFill="0" autoLine="0" autoPict="0">
                <anchor moveWithCells="1">
                  <from>
                    <xdr:col>2</xdr:col>
                    <xdr:colOff>552450</xdr:colOff>
                    <xdr:row>16</xdr:row>
                    <xdr:rowOff>38100</xdr:rowOff>
                  </from>
                  <to>
                    <xdr:col>2</xdr:col>
                    <xdr:colOff>723900</xdr:colOff>
                    <xdr:row>17</xdr:row>
                    <xdr:rowOff>0</xdr:rowOff>
                  </to>
                </anchor>
              </controlPr>
            </control>
          </mc:Choice>
        </mc:AlternateContent>
        <mc:AlternateContent xmlns:mc="http://schemas.openxmlformats.org/markup-compatibility/2006">
          <mc:Choice Requires="x14">
            <control shapeId="12309" r:id="rId6" name="Check Box 21">
              <controlPr defaultSize="0" autoFill="0" autoLine="0" autoPict="0">
                <anchor moveWithCells="1">
                  <from>
                    <xdr:col>2</xdr:col>
                    <xdr:colOff>552450</xdr:colOff>
                    <xdr:row>17</xdr:row>
                    <xdr:rowOff>38100</xdr:rowOff>
                  </from>
                  <to>
                    <xdr:col>2</xdr:col>
                    <xdr:colOff>723900</xdr:colOff>
                    <xdr:row>18</xdr:row>
                    <xdr:rowOff>0</xdr:rowOff>
                  </to>
                </anchor>
              </controlPr>
            </control>
          </mc:Choice>
        </mc:AlternateContent>
        <mc:AlternateContent xmlns:mc="http://schemas.openxmlformats.org/markup-compatibility/2006">
          <mc:Choice Requires="x14">
            <control shapeId="12310" r:id="rId7" name="Check Box 22">
              <controlPr defaultSize="0" autoFill="0" autoLine="0" autoPict="0">
                <anchor moveWithCells="1">
                  <from>
                    <xdr:col>2</xdr:col>
                    <xdr:colOff>552450</xdr:colOff>
                    <xdr:row>18</xdr:row>
                    <xdr:rowOff>38100</xdr:rowOff>
                  </from>
                  <to>
                    <xdr:col>2</xdr:col>
                    <xdr:colOff>723900</xdr:colOff>
                    <xdr:row>19</xdr:row>
                    <xdr:rowOff>0</xdr:rowOff>
                  </to>
                </anchor>
              </controlPr>
            </control>
          </mc:Choice>
        </mc:AlternateContent>
        <mc:AlternateContent xmlns:mc="http://schemas.openxmlformats.org/markup-compatibility/2006">
          <mc:Choice Requires="x14">
            <control shapeId="12327" r:id="rId8" name="Check Box 39">
              <controlPr defaultSize="0" autoFill="0" autoLine="0" autoPict="0">
                <anchor moveWithCells="1">
                  <from>
                    <xdr:col>3</xdr:col>
                    <xdr:colOff>552450</xdr:colOff>
                    <xdr:row>11</xdr:row>
                    <xdr:rowOff>38100</xdr:rowOff>
                  </from>
                  <to>
                    <xdr:col>3</xdr:col>
                    <xdr:colOff>723900</xdr:colOff>
                    <xdr:row>12</xdr:row>
                    <xdr:rowOff>0</xdr:rowOff>
                  </to>
                </anchor>
              </controlPr>
            </control>
          </mc:Choice>
        </mc:AlternateContent>
        <mc:AlternateContent xmlns:mc="http://schemas.openxmlformats.org/markup-compatibility/2006">
          <mc:Choice Requires="x14">
            <control shapeId="12328" r:id="rId9" name="Check Box 40">
              <controlPr defaultSize="0" autoFill="0" autoLine="0" autoPict="0">
                <anchor moveWithCells="1">
                  <from>
                    <xdr:col>3</xdr:col>
                    <xdr:colOff>552450</xdr:colOff>
                    <xdr:row>16</xdr:row>
                    <xdr:rowOff>38100</xdr:rowOff>
                  </from>
                  <to>
                    <xdr:col>3</xdr:col>
                    <xdr:colOff>723900</xdr:colOff>
                    <xdr:row>17</xdr:row>
                    <xdr:rowOff>0</xdr:rowOff>
                  </to>
                </anchor>
              </controlPr>
            </control>
          </mc:Choice>
        </mc:AlternateContent>
        <mc:AlternateContent xmlns:mc="http://schemas.openxmlformats.org/markup-compatibility/2006">
          <mc:Choice Requires="x14">
            <control shapeId="12329" r:id="rId10" name="Check Box 41">
              <controlPr defaultSize="0" autoFill="0" autoLine="0" autoPict="0">
                <anchor moveWithCells="1">
                  <from>
                    <xdr:col>3</xdr:col>
                    <xdr:colOff>552450</xdr:colOff>
                    <xdr:row>17</xdr:row>
                    <xdr:rowOff>38100</xdr:rowOff>
                  </from>
                  <to>
                    <xdr:col>3</xdr:col>
                    <xdr:colOff>723900</xdr:colOff>
                    <xdr:row>18</xdr:row>
                    <xdr:rowOff>0</xdr:rowOff>
                  </to>
                </anchor>
              </controlPr>
            </control>
          </mc:Choice>
        </mc:AlternateContent>
        <mc:AlternateContent xmlns:mc="http://schemas.openxmlformats.org/markup-compatibility/2006">
          <mc:Choice Requires="x14">
            <control shapeId="12330" r:id="rId11" name="Check Box 42">
              <controlPr defaultSize="0" autoFill="0" autoLine="0" autoPict="0">
                <anchor moveWithCells="1">
                  <from>
                    <xdr:col>3</xdr:col>
                    <xdr:colOff>552450</xdr:colOff>
                    <xdr:row>18</xdr:row>
                    <xdr:rowOff>38100</xdr:rowOff>
                  </from>
                  <to>
                    <xdr:col>3</xdr:col>
                    <xdr:colOff>723900</xdr:colOff>
                    <xdr:row>19</xdr:row>
                    <xdr:rowOff>0</xdr:rowOff>
                  </to>
                </anchor>
              </controlPr>
            </control>
          </mc:Choice>
        </mc:AlternateContent>
        <mc:AlternateContent xmlns:mc="http://schemas.openxmlformats.org/markup-compatibility/2006">
          <mc:Choice Requires="x14">
            <control shapeId="12346" r:id="rId12" name="Check Box 58">
              <controlPr defaultSize="0" autoFill="0" autoLine="0" autoPict="0">
                <anchor moveWithCells="1">
                  <from>
                    <xdr:col>2</xdr:col>
                    <xdr:colOff>552450</xdr:colOff>
                    <xdr:row>26</xdr:row>
                    <xdr:rowOff>38100</xdr:rowOff>
                  </from>
                  <to>
                    <xdr:col>2</xdr:col>
                    <xdr:colOff>723900</xdr:colOff>
                    <xdr:row>27</xdr:row>
                    <xdr:rowOff>0</xdr:rowOff>
                  </to>
                </anchor>
              </controlPr>
            </control>
          </mc:Choice>
        </mc:AlternateContent>
        <mc:AlternateContent xmlns:mc="http://schemas.openxmlformats.org/markup-compatibility/2006">
          <mc:Choice Requires="x14">
            <control shapeId="12347" r:id="rId13" name="Check Box 59">
              <controlPr defaultSize="0" autoFill="0" autoLine="0" autoPict="0">
                <anchor moveWithCells="1">
                  <from>
                    <xdr:col>2</xdr:col>
                    <xdr:colOff>552450</xdr:colOff>
                    <xdr:row>27</xdr:row>
                    <xdr:rowOff>38100</xdr:rowOff>
                  </from>
                  <to>
                    <xdr:col>2</xdr:col>
                    <xdr:colOff>723900</xdr:colOff>
                    <xdr:row>28</xdr:row>
                    <xdr:rowOff>0</xdr:rowOff>
                  </to>
                </anchor>
              </controlPr>
            </control>
          </mc:Choice>
        </mc:AlternateContent>
        <mc:AlternateContent xmlns:mc="http://schemas.openxmlformats.org/markup-compatibility/2006">
          <mc:Choice Requires="x14">
            <control shapeId="12348" r:id="rId14" name="Check Box 60">
              <controlPr defaultSize="0" autoFill="0" autoLine="0" autoPict="0">
                <anchor moveWithCells="1">
                  <from>
                    <xdr:col>2</xdr:col>
                    <xdr:colOff>552450</xdr:colOff>
                    <xdr:row>28</xdr:row>
                    <xdr:rowOff>38100</xdr:rowOff>
                  </from>
                  <to>
                    <xdr:col>2</xdr:col>
                    <xdr:colOff>723900</xdr:colOff>
                    <xdr:row>29</xdr:row>
                    <xdr:rowOff>0</xdr:rowOff>
                  </to>
                </anchor>
              </controlPr>
            </control>
          </mc:Choice>
        </mc:AlternateContent>
        <mc:AlternateContent xmlns:mc="http://schemas.openxmlformats.org/markup-compatibility/2006">
          <mc:Choice Requires="x14">
            <control shapeId="12349" r:id="rId15" name="Check Box 61">
              <controlPr defaultSize="0" autoFill="0" autoLine="0" autoPict="0">
                <anchor moveWithCells="1">
                  <from>
                    <xdr:col>2</xdr:col>
                    <xdr:colOff>552450</xdr:colOff>
                    <xdr:row>29</xdr:row>
                    <xdr:rowOff>38100</xdr:rowOff>
                  </from>
                  <to>
                    <xdr:col>2</xdr:col>
                    <xdr:colOff>723900</xdr:colOff>
                    <xdr:row>30</xdr:row>
                    <xdr:rowOff>0</xdr:rowOff>
                  </to>
                </anchor>
              </controlPr>
            </control>
          </mc:Choice>
        </mc:AlternateContent>
        <mc:AlternateContent xmlns:mc="http://schemas.openxmlformats.org/markup-compatibility/2006">
          <mc:Choice Requires="x14">
            <control shapeId="12350" r:id="rId16" name="Check Box 62">
              <controlPr defaultSize="0" autoFill="0" autoLine="0" autoPict="0">
                <anchor moveWithCells="1">
                  <from>
                    <xdr:col>2</xdr:col>
                    <xdr:colOff>552450</xdr:colOff>
                    <xdr:row>30</xdr:row>
                    <xdr:rowOff>38100</xdr:rowOff>
                  </from>
                  <to>
                    <xdr:col>2</xdr:col>
                    <xdr:colOff>723900</xdr:colOff>
                    <xdr:row>31</xdr:row>
                    <xdr:rowOff>0</xdr:rowOff>
                  </to>
                </anchor>
              </controlPr>
            </control>
          </mc:Choice>
        </mc:AlternateContent>
        <mc:AlternateContent xmlns:mc="http://schemas.openxmlformats.org/markup-compatibility/2006">
          <mc:Choice Requires="x14">
            <control shapeId="12351" r:id="rId17" name="Check Box 63">
              <controlPr defaultSize="0" autoFill="0" autoLine="0" autoPict="0">
                <anchor moveWithCells="1">
                  <from>
                    <xdr:col>2</xdr:col>
                    <xdr:colOff>552450</xdr:colOff>
                    <xdr:row>31</xdr:row>
                    <xdr:rowOff>38100</xdr:rowOff>
                  </from>
                  <to>
                    <xdr:col>2</xdr:col>
                    <xdr:colOff>723900</xdr:colOff>
                    <xdr:row>32</xdr:row>
                    <xdr:rowOff>0</xdr:rowOff>
                  </to>
                </anchor>
              </controlPr>
            </control>
          </mc:Choice>
        </mc:AlternateContent>
        <mc:AlternateContent xmlns:mc="http://schemas.openxmlformats.org/markup-compatibility/2006">
          <mc:Choice Requires="x14">
            <control shapeId="12358" r:id="rId18" name="Check Box 70">
              <controlPr defaultSize="0" autoFill="0" autoLine="0" autoPict="0">
                <anchor moveWithCells="1">
                  <from>
                    <xdr:col>2</xdr:col>
                    <xdr:colOff>552450</xdr:colOff>
                    <xdr:row>32</xdr:row>
                    <xdr:rowOff>38100</xdr:rowOff>
                  </from>
                  <to>
                    <xdr:col>2</xdr:col>
                    <xdr:colOff>723900</xdr:colOff>
                    <xdr:row>33</xdr:row>
                    <xdr:rowOff>0</xdr:rowOff>
                  </to>
                </anchor>
              </controlPr>
            </control>
          </mc:Choice>
        </mc:AlternateContent>
        <mc:AlternateContent xmlns:mc="http://schemas.openxmlformats.org/markup-compatibility/2006">
          <mc:Choice Requires="x14">
            <control shapeId="12359" r:id="rId19" name="Check Box 71">
              <controlPr defaultSize="0" autoFill="0" autoLine="0" autoPict="0">
                <anchor moveWithCells="1">
                  <from>
                    <xdr:col>2</xdr:col>
                    <xdr:colOff>552450</xdr:colOff>
                    <xdr:row>33</xdr:row>
                    <xdr:rowOff>38100</xdr:rowOff>
                  </from>
                  <to>
                    <xdr:col>2</xdr:col>
                    <xdr:colOff>723900</xdr:colOff>
                    <xdr:row>34</xdr:row>
                    <xdr:rowOff>0</xdr:rowOff>
                  </to>
                </anchor>
              </controlPr>
            </control>
          </mc:Choice>
        </mc:AlternateContent>
        <mc:AlternateContent xmlns:mc="http://schemas.openxmlformats.org/markup-compatibility/2006">
          <mc:Choice Requires="x14">
            <control shapeId="12360" r:id="rId20" name="Check Box 72">
              <controlPr defaultSize="0" autoFill="0" autoLine="0" autoPict="0">
                <anchor moveWithCells="1">
                  <from>
                    <xdr:col>2</xdr:col>
                    <xdr:colOff>552450</xdr:colOff>
                    <xdr:row>34</xdr:row>
                    <xdr:rowOff>38100</xdr:rowOff>
                  </from>
                  <to>
                    <xdr:col>2</xdr:col>
                    <xdr:colOff>723900</xdr:colOff>
                    <xdr:row>35</xdr:row>
                    <xdr:rowOff>0</xdr:rowOff>
                  </to>
                </anchor>
              </controlPr>
            </control>
          </mc:Choice>
        </mc:AlternateContent>
        <mc:AlternateContent xmlns:mc="http://schemas.openxmlformats.org/markup-compatibility/2006">
          <mc:Choice Requires="x14">
            <control shapeId="12361" r:id="rId21" name="Check Box 73">
              <controlPr defaultSize="0" autoFill="0" autoLine="0" autoPict="0">
                <anchor moveWithCells="1">
                  <from>
                    <xdr:col>2</xdr:col>
                    <xdr:colOff>552450</xdr:colOff>
                    <xdr:row>35</xdr:row>
                    <xdr:rowOff>38100</xdr:rowOff>
                  </from>
                  <to>
                    <xdr:col>2</xdr:col>
                    <xdr:colOff>723900</xdr:colOff>
                    <xdr:row>36</xdr:row>
                    <xdr:rowOff>0</xdr:rowOff>
                  </to>
                </anchor>
              </controlPr>
            </control>
          </mc:Choice>
        </mc:AlternateContent>
        <mc:AlternateContent xmlns:mc="http://schemas.openxmlformats.org/markup-compatibility/2006">
          <mc:Choice Requires="x14">
            <control shapeId="12362" r:id="rId22" name="Check Box 74">
              <controlPr defaultSize="0" autoFill="0" autoLine="0" autoPict="0">
                <anchor moveWithCells="1">
                  <from>
                    <xdr:col>2</xdr:col>
                    <xdr:colOff>552450</xdr:colOff>
                    <xdr:row>36</xdr:row>
                    <xdr:rowOff>38100</xdr:rowOff>
                  </from>
                  <to>
                    <xdr:col>2</xdr:col>
                    <xdr:colOff>723900</xdr:colOff>
                    <xdr:row>37</xdr:row>
                    <xdr:rowOff>0</xdr:rowOff>
                  </to>
                </anchor>
              </controlPr>
            </control>
          </mc:Choice>
        </mc:AlternateContent>
        <mc:AlternateContent xmlns:mc="http://schemas.openxmlformats.org/markup-compatibility/2006">
          <mc:Choice Requires="x14">
            <control shapeId="12363" r:id="rId23" name="Check Box 75">
              <controlPr defaultSize="0" autoFill="0" autoLine="0" autoPict="0">
                <anchor moveWithCells="1">
                  <from>
                    <xdr:col>2</xdr:col>
                    <xdr:colOff>552450</xdr:colOff>
                    <xdr:row>37</xdr:row>
                    <xdr:rowOff>38100</xdr:rowOff>
                  </from>
                  <to>
                    <xdr:col>2</xdr:col>
                    <xdr:colOff>723900</xdr:colOff>
                    <xdr:row>38</xdr:row>
                    <xdr:rowOff>0</xdr:rowOff>
                  </to>
                </anchor>
              </controlPr>
            </control>
          </mc:Choice>
        </mc:AlternateContent>
        <mc:AlternateContent xmlns:mc="http://schemas.openxmlformats.org/markup-compatibility/2006">
          <mc:Choice Requires="x14">
            <control shapeId="12364" r:id="rId24" name="Check Box 76">
              <controlPr defaultSize="0" autoFill="0" autoLine="0" autoPict="0">
                <anchor moveWithCells="1">
                  <from>
                    <xdr:col>2</xdr:col>
                    <xdr:colOff>552450</xdr:colOff>
                    <xdr:row>38</xdr:row>
                    <xdr:rowOff>38100</xdr:rowOff>
                  </from>
                  <to>
                    <xdr:col>2</xdr:col>
                    <xdr:colOff>723900</xdr:colOff>
                    <xdr:row>39</xdr:row>
                    <xdr:rowOff>0</xdr:rowOff>
                  </to>
                </anchor>
              </controlPr>
            </control>
          </mc:Choice>
        </mc:AlternateContent>
        <mc:AlternateContent xmlns:mc="http://schemas.openxmlformats.org/markup-compatibility/2006">
          <mc:Choice Requires="x14">
            <control shapeId="12365" r:id="rId25" name="Check Box 77">
              <controlPr defaultSize="0" autoFill="0" autoLine="0" autoPict="0">
                <anchor moveWithCells="1">
                  <from>
                    <xdr:col>2</xdr:col>
                    <xdr:colOff>552450</xdr:colOff>
                    <xdr:row>39</xdr:row>
                    <xdr:rowOff>38100</xdr:rowOff>
                  </from>
                  <to>
                    <xdr:col>2</xdr:col>
                    <xdr:colOff>723900</xdr:colOff>
                    <xdr:row>40</xdr:row>
                    <xdr:rowOff>0</xdr:rowOff>
                  </to>
                </anchor>
              </controlPr>
            </control>
          </mc:Choice>
        </mc:AlternateContent>
        <mc:AlternateContent xmlns:mc="http://schemas.openxmlformats.org/markup-compatibility/2006">
          <mc:Choice Requires="x14">
            <control shapeId="12366" r:id="rId26" name="Check Box 78">
              <controlPr defaultSize="0" autoFill="0" autoLine="0" autoPict="0">
                <anchor moveWithCells="1">
                  <from>
                    <xdr:col>2</xdr:col>
                    <xdr:colOff>552450</xdr:colOff>
                    <xdr:row>40</xdr:row>
                    <xdr:rowOff>38100</xdr:rowOff>
                  </from>
                  <to>
                    <xdr:col>2</xdr:col>
                    <xdr:colOff>723900</xdr:colOff>
                    <xdr:row>41</xdr:row>
                    <xdr:rowOff>0</xdr:rowOff>
                  </to>
                </anchor>
              </controlPr>
            </control>
          </mc:Choice>
        </mc:AlternateContent>
        <mc:AlternateContent xmlns:mc="http://schemas.openxmlformats.org/markup-compatibility/2006">
          <mc:Choice Requires="x14">
            <control shapeId="12367" r:id="rId27" name="Check Box 79">
              <controlPr defaultSize="0" autoFill="0" autoLine="0" autoPict="0">
                <anchor moveWithCells="1">
                  <from>
                    <xdr:col>2</xdr:col>
                    <xdr:colOff>552450</xdr:colOff>
                    <xdr:row>41</xdr:row>
                    <xdr:rowOff>38100</xdr:rowOff>
                  </from>
                  <to>
                    <xdr:col>2</xdr:col>
                    <xdr:colOff>723900</xdr:colOff>
                    <xdr:row>42</xdr:row>
                    <xdr:rowOff>0</xdr:rowOff>
                  </to>
                </anchor>
              </controlPr>
            </control>
          </mc:Choice>
        </mc:AlternateContent>
        <mc:AlternateContent xmlns:mc="http://schemas.openxmlformats.org/markup-compatibility/2006">
          <mc:Choice Requires="x14">
            <control shapeId="12374" r:id="rId28" name="Check Box 86">
              <controlPr defaultSize="0" autoFill="0" autoLine="0" autoPict="0">
                <anchor moveWithCells="1">
                  <from>
                    <xdr:col>2</xdr:col>
                    <xdr:colOff>552450</xdr:colOff>
                    <xdr:row>19</xdr:row>
                    <xdr:rowOff>38100</xdr:rowOff>
                  </from>
                  <to>
                    <xdr:col>2</xdr:col>
                    <xdr:colOff>723900</xdr:colOff>
                    <xdr:row>20</xdr:row>
                    <xdr:rowOff>0</xdr:rowOff>
                  </to>
                </anchor>
              </controlPr>
            </control>
          </mc:Choice>
        </mc:AlternateContent>
        <mc:AlternateContent xmlns:mc="http://schemas.openxmlformats.org/markup-compatibility/2006">
          <mc:Choice Requires="x14">
            <control shapeId="12375" r:id="rId29" name="Check Box 87">
              <controlPr defaultSize="0" autoFill="0" autoLine="0" autoPict="0">
                <anchor moveWithCells="1">
                  <from>
                    <xdr:col>2</xdr:col>
                    <xdr:colOff>552450</xdr:colOff>
                    <xdr:row>20</xdr:row>
                    <xdr:rowOff>38100</xdr:rowOff>
                  </from>
                  <to>
                    <xdr:col>2</xdr:col>
                    <xdr:colOff>723900</xdr:colOff>
                    <xdr:row>21</xdr:row>
                    <xdr:rowOff>0</xdr:rowOff>
                  </to>
                </anchor>
              </controlPr>
            </control>
          </mc:Choice>
        </mc:AlternateContent>
        <mc:AlternateContent xmlns:mc="http://schemas.openxmlformats.org/markup-compatibility/2006">
          <mc:Choice Requires="x14">
            <control shapeId="12376" r:id="rId30" name="Check Box 88">
              <controlPr defaultSize="0" autoFill="0" autoLine="0" autoPict="0">
                <anchor moveWithCells="1">
                  <from>
                    <xdr:col>2</xdr:col>
                    <xdr:colOff>552450</xdr:colOff>
                    <xdr:row>21</xdr:row>
                    <xdr:rowOff>38100</xdr:rowOff>
                  </from>
                  <to>
                    <xdr:col>2</xdr:col>
                    <xdr:colOff>723900</xdr:colOff>
                    <xdr:row>22</xdr:row>
                    <xdr:rowOff>0</xdr:rowOff>
                  </to>
                </anchor>
              </controlPr>
            </control>
          </mc:Choice>
        </mc:AlternateContent>
        <mc:AlternateContent xmlns:mc="http://schemas.openxmlformats.org/markup-compatibility/2006">
          <mc:Choice Requires="x14">
            <control shapeId="12377" r:id="rId31" name="Check Box 89">
              <controlPr defaultSize="0" autoFill="0" autoLine="0" autoPict="0">
                <anchor moveWithCells="1">
                  <from>
                    <xdr:col>3</xdr:col>
                    <xdr:colOff>552450</xdr:colOff>
                    <xdr:row>19</xdr:row>
                    <xdr:rowOff>38100</xdr:rowOff>
                  </from>
                  <to>
                    <xdr:col>3</xdr:col>
                    <xdr:colOff>723900</xdr:colOff>
                    <xdr:row>20</xdr:row>
                    <xdr:rowOff>0</xdr:rowOff>
                  </to>
                </anchor>
              </controlPr>
            </control>
          </mc:Choice>
        </mc:AlternateContent>
        <mc:AlternateContent xmlns:mc="http://schemas.openxmlformats.org/markup-compatibility/2006">
          <mc:Choice Requires="x14">
            <control shapeId="12378" r:id="rId32" name="Check Box 90">
              <controlPr defaultSize="0" autoFill="0" autoLine="0" autoPict="0">
                <anchor moveWithCells="1">
                  <from>
                    <xdr:col>3</xdr:col>
                    <xdr:colOff>552450</xdr:colOff>
                    <xdr:row>20</xdr:row>
                    <xdr:rowOff>38100</xdr:rowOff>
                  </from>
                  <to>
                    <xdr:col>3</xdr:col>
                    <xdr:colOff>723900</xdr:colOff>
                    <xdr:row>21</xdr:row>
                    <xdr:rowOff>0</xdr:rowOff>
                  </to>
                </anchor>
              </controlPr>
            </control>
          </mc:Choice>
        </mc:AlternateContent>
        <mc:AlternateContent xmlns:mc="http://schemas.openxmlformats.org/markup-compatibility/2006">
          <mc:Choice Requires="x14">
            <control shapeId="12379" r:id="rId33" name="Check Box 91">
              <controlPr defaultSize="0" autoFill="0" autoLine="0" autoPict="0">
                <anchor moveWithCells="1">
                  <from>
                    <xdr:col>3</xdr:col>
                    <xdr:colOff>552450</xdr:colOff>
                    <xdr:row>21</xdr:row>
                    <xdr:rowOff>38100</xdr:rowOff>
                  </from>
                  <to>
                    <xdr:col>3</xdr:col>
                    <xdr:colOff>723900</xdr:colOff>
                    <xdr:row>22</xdr:row>
                    <xdr:rowOff>0</xdr:rowOff>
                  </to>
                </anchor>
              </controlPr>
            </control>
          </mc:Choice>
        </mc:AlternateContent>
        <mc:AlternateContent xmlns:mc="http://schemas.openxmlformats.org/markup-compatibility/2006">
          <mc:Choice Requires="x14">
            <control shapeId="12380" r:id="rId34" name="Check Box 92">
              <controlPr defaultSize="0" autoFill="0" autoLine="0" autoPict="0">
                <anchor moveWithCells="1">
                  <from>
                    <xdr:col>2</xdr:col>
                    <xdr:colOff>552450</xdr:colOff>
                    <xdr:row>12</xdr:row>
                    <xdr:rowOff>38100</xdr:rowOff>
                  </from>
                  <to>
                    <xdr:col>2</xdr:col>
                    <xdr:colOff>723900</xdr:colOff>
                    <xdr:row>13</xdr:row>
                    <xdr:rowOff>0</xdr:rowOff>
                  </to>
                </anchor>
              </controlPr>
            </control>
          </mc:Choice>
        </mc:AlternateContent>
        <mc:AlternateContent xmlns:mc="http://schemas.openxmlformats.org/markup-compatibility/2006">
          <mc:Choice Requires="x14">
            <control shapeId="12381" r:id="rId35" name="Check Box 93">
              <controlPr defaultSize="0" autoFill="0" autoLine="0" autoPict="0">
                <anchor moveWithCells="1">
                  <from>
                    <xdr:col>2</xdr:col>
                    <xdr:colOff>552450</xdr:colOff>
                    <xdr:row>13</xdr:row>
                    <xdr:rowOff>38100</xdr:rowOff>
                  </from>
                  <to>
                    <xdr:col>2</xdr:col>
                    <xdr:colOff>723900</xdr:colOff>
                    <xdr:row>14</xdr:row>
                    <xdr:rowOff>0</xdr:rowOff>
                  </to>
                </anchor>
              </controlPr>
            </control>
          </mc:Choice>
        </mc:AlternateContent>
        <mc:AlternateContent xmlns:mc="http://schemas.openxmlformats.org/markup-compatibility/2006">
          <mc:Choice Requires="x14">
            <control shapeId="12382" r:id="rId36" name="Check Box 94">
              <controlPr defaultSize="0" autoFill="0" autoLine="0" autoPict="0">
                <anchor moveWithCells="1">
                  <from>
                    <xdr:col>2</xdr:col>
                    <xdr:colOff>552450</xdr:colOff>
                    <xdr:row>14</xdr:row>
                    <xdr:rowOff>38100</xdr:rowOff>
                  </from>
                  <to>
                    <xdr:col>2</xdr:col>
                    <xdr:colOff>723900</xdr:colOff>
                    <xdr:row>15</xdr:row>
                    <xdr:rowOff>0</xdr:rowOff>
                  </to>
                </anchor>
              </controlPr>
            </control>
          </mc:Choice>
        </mc:AlternateContent>
        <mc:AlternateContent xmlns:mc="http://schemas.openxmlformats.org/markup-compatibility/2006">
          <mc:Choice Requires="x14">
            <control shapeId="12383" r:id="rId37" name="Check Box 95">
              <controlPr defaultSize="0" autoFill="0" autoLine="0" autoPict="0">
                <anchor moveWithCells="1">
                  <from>
                    <xdr:col>2</xdr:col>
                    <xdr:colOff>552450</xdr:colOff>
                    <xdr:row>15</xdr:row>
                    <xdr:rowOff>38100</xdr:rowOff>
                  </from>
                  <to>
                    <xdr:col>2</xdr:col>
                    <xdr:colOff>723900</xdr:colOff>
                    <xdr:row>16</xdr:row>
                    <xdr:rowOff>0</xdr:rowOff>
                  </to>
                </anchor>
              </controlPr>
            </control>
          </mc:Choice>
        </mc:AlternateContent>
        <mc:AlternateContent xmlns:mc="http://schemas.openxmlformats.org/markup-compatibility/2006">
          <mc:Choice Requires="x14">
            <control shapeId="12384" r:id="rId38" name="Check Box 96">
              <controlPr defaultSize="0" autoFill="0" autoLine="0" autoPict="0">
                <anchor moveWithCells="1">
                  <from>
                    <xdr:col>3</xdr:col>
                    <xdr:colOff>552450</xdr:colOff>
                    <xdr:row>12</xdr:row>
                    <xdr:rowOff>38100</xdr:rowOff>
                  </from>
                  <to>
                    <xdr:col>3</xdr:col>
                    <xdr:colOff>723900</xdr:colOff>
                    <xdr:row>13</xdr:row>
                    <xdr:rowOff>0</xdr:rowOff>
                  </to>
                </anchor>
              </controlPr>
            </control>
          </mc:Choice>
        </mc:AlternateContent>
        <mc:AlternateContent xmlns:mc="http://schemas.openxmlformats.org/markup-compatibility/2006">
          <mc:Choice Requires="x14">
            <control shapeId="12385" r:id="rId39" name="Check Box 97">
              <controlPr defaultSize="0" autoFill="0" autoLine="0" autoPict="0">
                <anchor moveWithCells="1">
                  <from>
                    <xdr:col>3</xdr:col>
                    <xdr:colOff>552450</xdr:colOff>
                    <xdr:row>13</xdr:row>
                    <xdr:rowOff>38100</xdr:rowOff>
                  </from>
                  <to>
                    <xdr:col>3</xdr:col>
                    <xdr:colOff>723900</xdr:colOff>
                    <xdr:row>14</xdr:row>
                    <xdr:rowOff>0</xdr:rowOff>
                  </to>
                </anchor>
              </controlPr>
            </control>
          </mc:Choice>
        </mc:AlternateContent>
        <mc:AlternateContent xmlns:mc="http://schemas.openxmlformats.org/markup-compatibility/2006">
          <mc:Choice Requires="x14">
            <control shapeId="12386" r:id="rId40" name="Check Box 98">
              <controlPr defaultSize="0" autoFill="0" autoLine="0" autoPict="0">
                <anchor moveWithCells="1">
                  <from>
                    <xdr:col>3</xdr:col>
                    <xdr:colOff>552450</xdr:colOff>
                    <xdr:row>14</xdr:row>
                    <xdr:rowOff>38100</xdr:rowOff>
                  </from>
                  <to>
                    <xdr:col>3</xdr:col>
                    <xdr:colOff>723900</xdr:colOff>
                    <xdr:row>15</xdr:row>
                    <xdr:rowOff>0</xdr:rowOff>
                  </to>
                </anchor>
              </controlPr>
            </control>
          </mc:Choice>
        </mc:AlternateContent>
        <mc:AlternateContent xmlns:mc="http://schemas.openxmlformats.org/markup-compatibility/2006">
          <mc:Choice Requires="x14">
            <control shapeId="12387" r:id="rId41" name="Check Box 99">
              <controlPr defaultSize="0" autoFill="0" autoLine="0" autoPict="0">
                <anchor moveWithCells="1">
                  <from>
                    <xdr:col>3</xdr:col>
                    <xdr:colOff>552450</xdr:colOff>
                    <xdr:row>15</xdr:row>
                    <xdr:rowOff>38100</xdr:rowOff>
                  </from>
                  <to>
                    <xdr:col>3</xdr:col>
                    <xdr:colOff>723900</xdr:colOff>
                    <xdr:row>16</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7215B-8520-45FA-8F67-B0B5BA26EB9F}">
  <sheetPr codeName="Sheet11">
    <tabColor rgb="FFF16464"/>
  </sheetPr>
  <dimension ref="B1:Q15"/>
  <sheetViews>
    <sheetView showGridLines="0" zoomScale="90" zoomScaleNormal="90" workbookViewId="0">
      <selection activeCell="G12" sqref="G12"/>
    </sheetView>
  </sheetViews>
  <sheetFormatPr defaultRowHeight="14.45"/>
  <cols>
    <col min="1" max="1" width="7" customWidth="1"/>
    <col min="2" max="2" width="9" customWidth="1"/>
    <col min="6" max="6" width="9" customWidth="1"/>
    <col min="7" max="7" width="62.42578125" customWidth="1"/>
  </cols>
  <sheetData>
    <row r="1" spans="2:17" ht="35.25" customHeight="1"/>
    <row r="7" spans="2:17" ht="26.1">
      <c r="B7" s="33" t="e" cm="1">
        <f t="array" aca="1" ref="B7" ca="1">RIGHT(CELL("filename",D6),LEN(CELL("filename",D6))-FIND("]",CELL("filename",D6)))</f>
        <v>#VALUE!</v>
      </c>
      <c r="C7" s="33"/>
      <c r="D7" s="33"/>
    </row>
    <row r="8" spans="2:17" ht="2.65" customHeight="1"/>
    <row r="9" spans="2:17" ht="200.1" customHeight="1">
      <c r="B9" s="133" t="s">
        <v>214</v>
      </c>
      <c r="C9" s="133"/>
      <c r="D9" s="133"/>
      <c r="E9" s="133"/>
      <c r="F9" s="133"/>
      <c r="G9" s="133"/>
      <c r="H9" s="133"/>
      <c r="I9" s="133"/>
      <c r="J9" s="133"/>
      <c r="K9" s="133"/>
      <c r="L9" s="133"/>
      <c r="M9" s="133"/>
      <c r="N9" s="133"/>
      <c r="O9" s="133"/>
      <c r="P9" s="133"/>
      <c r="Q9" s="133"/>
    </row>
    <row r="12" spans="2:17">
      <c r="E12" s="55" t="s">
        <v>215</v>
      </c>
      <c r="G12" s="34"/>
    </row>
    <row r="13" spans="2:17">
      <c r="E13" s="55" t="s">
        <v>216</v>
      </c>
      <c r="G13" s="34"/>
    </row>
    <row r="14" spans="2:17" ht="56.25" customHeight="1">
      <c r="E14" s="55" t="s">
        <v>217</v>
      </c>
      <c r="G14" s="34"/>
    </row>
    <row r="15" spans="2:17">
      <c r="E15" s="55" t="s">
        <v>218</v>
      </c>
      <c r="G15" s="34"/>
    </row>
  </sheetData>
  <sheetProtection algorithmName="SHA-256" hashValue="1j8QGqXFu2ug0eJpU8oTk4lFy9caTD1BEsystBBvOyM=" saltValue="81dRHN5gWgk4Dv8jDQhPyA==" spinCount="100000" sheet="1" selectLockedCells="1"/>
  <mergeCells count="1">
    <mergeCell ref="B9:Q9"/>
  </mergeCells>
  <dataValidations count="1">
    <dataValidation type="date" errorStyle="information" operator="greaterThan" allowBlank="1" showInputMessage="1" showErrorMessage="1" error="This field requires a date input in the DD/MM/YYYY format." sqref="G15" xr:uid="{ADE87184-5879-491F-AD3A-C58C551CA9DE}">
      <formula1>367</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5adfce-f9b0-4566-a0fa-e4f70df87b41" xsi:nil="true"/>
    <lcf76f155ced4ddcb4097134ff3c332f xmlns="dc3f1b34-4606-4438-aa0a-dadb75670b16">
      <Terms xmlns="http://schemas.microsoft.com/office/infopath/2007/PartnerControls"/>
    </lcf76f155ced4ddcb4097134ff3c332f>
    <_ApprovalAssignedTo xmlns="dc3f1b34-4606-4438-aa0a-dadb75670b16">
      <UserInfo>
        <DisplayName/>
        <AccountId xsi:nil="true"/>
        <AccountType/>
      </UserInfo>
    </_ApprovalAssignedTo>
    <_ApprovalStatus xmlns="dc3f1b34-4606-4438-aa0a-dadb75670b16">0</_ApprovalStatus>
    <_ApprovalRespondedBy xmlns="dc3f1b34-4606-4438-aa0a-dadb75670b16">
      <UserInfo>
        <DisplayName/>
        <AccountId xsi:nil="true"/>
        <AccountType/>
      </UserInfo>
    </_ApprovalRespondedBy>
    <_ApprovalSentBy xmlns="dc3f1b34-4606-4438-aa0a-dadb75670b16">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4C7B4247359844B92FB5AF4C1611DB" ma:contentTypeVersion="15" ma:contentTypeDescription="Create a new document." ma:contentTypeScope="" ma:versionID="94da27034e310a2da819c1ec4befd57c">
  <xsd:schema xmlns:xsd="http://www.w3.org/2001/XMLSchema" xmlns:xs="http://www.w3.org/2001/XMLSchema" xmlns:p="http://schemas.microsoft.com/office/2006/metadata/properties" xmlns:ns2="dc3f1b34-4606-4438-aa0a-dadb75670b16" xmlns:ns3="c35adfce-f9b0-4566-a0fa-e4f70df87b41" targetNamespace="http://schemas.microsoft.com/office/2006/metadata/properties" ma:root="true" ma:fieldsID="715299e8885d866ebedc151dd8db374e" ns2:_="" ns3:_="">
    <xsd:import namespace="dc3f1b34-4606-4438-aa0a-dadb75670b16"/>
    <xsd:import namespace="c35adfce-f9b0-4566-a0fa-e4f70df87b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3f1b34-4606-4438-aa0a-dadb7567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pprovalAssignedTo" ma:index="19"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0"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1"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2" nillable="true" ma:displayName="Approval 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5adfce-f9b0-4566-a0fa-e4f70df87b4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496388-3c62-4d39-81e0-cf5dd8fa2f2d}" ma:internalName="TaxCatchAll" ma:showField="CatchAllData" ma:web="c35adfce-f9b0-4566-a0fa-e4f70df87b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74AA65-002F-4A00-8D2B-E8C68EEF4233}"/>
</file>

<file path=customXml/itemProps2.xml><?xml version="1.0" encoding="utf-8"?>
<ds:datastoreItem xmlns:ds="http://schemas.openxmlformats.org/officeDocument/2006/customXml" ds:itemID="{44129ED6-6963-48D9-91BA-044FCBD13F6F}"/>
</file>

<file path=customXml/itemProps3.xml><?xml version="1.0" encoding="utf-8"?>
<ds:datastoreItem xmlns:ds="http://schemas.openxmlformats.org/officeDocument/2006/customXml" ds:itemID="{C676759B-6BDE-4985-95AD-823B0DF484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2023-09-05T05:17:08Z</dcterms:created>
  <dcterms:modified xsi:type="dcterms:W3CDTF">2026-10-01T03:53:09Z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0x010100AD4C7B4247359844B92FB5AF4C1611DB</vt:lpwstr>
  </property>
  <property fmtid="{D5CDD505-2E9C-101B-9397-08002B2CF9AE}" pid="3" name="MediaServiceImageTags">
    <vt:lpwstr/>
  </property>
  <property fmtid="{D5CDD505-2E9C-101B-9397-08002B2CF9AE}" pid="4" name="MSIP_Label_79d889eb-932f-4752-8739-64d25806ef64_Enabled">
    <vt:lpwstr>true</vt:lpwstr>
  </property>
  <property fmtid="{D5CDD505-2E9C-101B-9397-08002B2CF9AE}" pid="5" name="MSIP_Label_79d889eb-932f-4752-8739-64d25806ef64_SetDate">
    <vt:lpwstr>2026-09-30T23:32:25Z</vt:lpwstr>
  </property>
  <property fmtid="{D5CDD505-2E9C-101B-9397-08002B2CF9AE}" pid="6" name="MSIP_Label_79d889eb-932f-4752-8739-64d25806ef64_Method">
    <vt:lpwstr>Privileged</vt:lpwstr>
  </property>
  <property fmtid="{D5CDD505-2E9C-101B-9397-08002B2CF9AE}" pid="7" name="MSIP_Label_79d889eb-932f-4752-8739-64d25806ef64_Name">
    <vt:lpwstr>79d889eb-932f-4752-8739-64d25806ef64</vt:lpwstr>
  </property>
  <property fmtid="{D5CDD505-2E9C-101B-9397-08002B2CF9AE}" pid="8" name="MSIP_Label_79d889eb-932f-4752-8739-64d25806ef64_SiteId">
    <vt:lpwstr>dd0cfd15-4558-4b12-8bad-ea26984fc417</vt:lpwstr>
  </property>
  <property fmtid="{D5CDD505-2E9C-101B-9397-08002B2CF9AE}" pid="9" name="MSIP_Label_79d889eb-932f-4752-8739-64d25806ef64_ActionId">
    <vt:lpwstr>129d5def-857a-4daa-80db-5634e0268cbb</vt:lpwstr>
  </property>
  <property fmtid="{D5CDD505-2E9C-101B-9397-08002B2CF9AE}" pid="10" name="MSIP_Label_79d889eb-932f-4752-8739-64d25806ef64_ContentBits">
    <vt:lpwstr>0</vt:lpwstr>
  </property>
  <property fmtid="{D5CDD505-2E9C-101B-9397-08002B2CF9AE}" pid="11" name="MSIP_Label_79d889eb-932f-4752-8739-64d25806ef64_Tag">
    <vt:lpwstr>10, 0, 1, 1</vt:lpwstr>
  </property>
</Properties>
</file>