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fileSharing readOnlyRecommended="1"/>
  <workbookPr defaultThemeVersion="124226"/>
  <mc:AlternateContent xmlns:mc="http://schemas.openxmlformats.org/markup-compatibility/2006">
    <mc:Choice Requires="x15">
      <x15ac:absPath xmlns:x15ac="http://schemas.microsoft.com/office/spreadsheetml/2010/11/ac" url="\\griddata\DET\Restricted\universitystatistics\publications\students\final2024\fullyear\07_publications\"/>
    </mc:Choice>
  </mc:AlternateContent>
  <xr:revisionPtr revIDLastSave="0" documentId="8_{CFC43BD4-4357-47AC-BC7A-D749727D82C3}" xr6:coauthVersionLast="47" xr6:coauthVersionMax="47" xr10:uidLastSave="{00000000-0000-0000-0000-000000000000}"/>
  <bookViews>
    <workbookView xWindow="-96" yWindow="-96" windowWidth="23232" windowHeight="12432" xr2:uid="{00000000-000D-0000-FFFF-FFFF00000000}"/>
  </bookViews>
  <sheets>
    <sheet name="Contents" sheetId="1" r:id="rId1"/>
    <sheet name="Explanatory notes" sheetId="2" r:id="rId2"/>
    <sheet name="11.1" sheetId="3" r:id="rId3"/>
    <sheet name="11.2" sheetId="4" r:id="rId4"/>
    <sheet name="11.3" sheetId="5" r:id="rId5"/>
    <sheet name="11.4" sheetId="6" r:id="rId6"/>
    <sheet name="11.5" sheetId="7" r:id="rId7"/>
    <sheet name="11.6" sheetId="8" r:id="rId8"/>
    <sheet name="11.7" sheetId="9" r:id="rId9"/>
    <sheet name="11.8" sheetId="10" r:id="rId10"/>
    <sheet name="11.9"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6" i="10" l="1"/>
  <c r="M56" i="10"/>
  <c r="L56" i="10"/>
  <c r="K56" i="10"/>
  <c r="J56" i="10"/>
  <c r="I56" i="10"/>
  <c r="H56" i="10"/>
  <c r="G56" i="10"/>
  <c r="F56" i="10"/>
  <c r="E56" i="10"/>
  <c r="D56" i="10"/>
  <c r="C56" i="10"/>
  <c r="N57" i="9"/>
  <c r="M57" i="9"/>
  <c r="L57" i="9"/>
  <c r="K57" i="9"/>
  <c r="J57" i="9"/>
  <c r="I57" i="9"/>
  <c r="H57" i="9"/>
  <c r="G57" i="9"/>
  <c r="F57" i="9"/>
  <c r="E57" i="9"/>
  <c r="D57" i="9"/>
  <c r="C57" i="9"/>
  <c r="N56" i="8"/>
  <c r="M56" i="8"/>
  <c r="L56" i="8"/>
  <c r="K56" i="8"/>
  <c r="J56" i="8"/>
  <c r="I56" i="8"/>
  <c r="H56" i="8"/>
  <c r="G56" i="8"/>
  <c r="F56" i="8"/>
  <c r="E56" i="8"/>
  <c r="D56" i="8"/>
  <c r="C56" i="8"/>
  <c r="N57" i="7"/>
  <c r="M57" i="7"/>
  <c r="L57" i="7"/>
  <c r="K57" i="7"/>
  <c r="J57" i="7"/>
  <c r="I57" i="7"/>
  <c r="H57" i="7"/>
  <c r="G57" i="7"/>
  <c r="F57" i="7"/>
  <c r="E57" i="7"/>
  <c r="D57" i="7"/>
  <c r="C57" i="7"/>
</calcChain>
</file>

<file path=xl/sharedStrings.xml><?xml version="1.0" encoding="utf-8"?>
<sst xmlns="http://schemas.openxmlformats.org/spreadsheetml/2006/main" count="900" uniqueCount="209">
  <si>
    <t>Contents</t>
  </si>
  <si>
    <t>Section 11 - Equity Groups</t>
  </si>
  <si>
    <t>Explanatory notes</t>
  </si>
  <si>
    <t>Table 11.1: All Domestic Students by Equity Group, 2011 to 2024</t>
  </si>
  <si>
    <t>Table 11.2: Commencing Domestic Students by Equity Group, 2011 to 2024</t>
  </si>
  <si>
    <t>Table 11.3: All Domestic Undergraduate Students by Equity Group, 2011 to 2024</t>
  </si>
  <si>
    <t>Table 11.4: Commencing Domestic Undergraduate Students by Equity Group, 2011 to 2024</t>
  </si>
  <si>
    <t>Table 11.5: Commencing Domestic Students by State, Higher Education Institution and Equity Group, 2024</t>
  </si>
  <si>
    <t>Table 11.6: Commencing Domestic Undergraduate Students by State, Higher Education Institution and Equity Group, 2024</t>
  </si>
  <si>
    <t>Table 11.7: All Domestic Students by State, Higher Education Institution and Equity Group, 2024</t>
  </si>
  <si>
    <t>Table 11.8: All Domestic Undergraduate Students by State, Higher Education Institution and Equity Group, 2024</t>
  </si>
  <si>
    <t>Table 11.9: All Domestic and Domestic Undergraduate Students by Equity Group Intersectionality, 2024</t>
  </si>
  <si>
    <t>&lt; Back to Contents &gt;</t>
  </si>
  <si>
    <t>Scope</t>
  </si>
  <si>
    <t>Higher education institutions that have been approved under the Higher Education Support Act 2003 (HESA) to provide access to Commonwealth supported places are classified into Public Universities (Table A), Private Universities (Table B and C) and Non-University Higher Education Institutions (NUHEI). A list of institutions can be found in section s16-15 and s16-20 of the HESA.</t>
  </si>
  <si>
    <t xml:space="preserve">Data from all higher education institutions approved under HESA are included in this report. </t>
  </si>
  <si>
    <t>Commencing students</t>
  </si>
  <si>
    <t>Commencing students are persons who have enrolled for the first time in a particular course at a particular higher education institution during the reference period.</t>
  </si>
  <si>
    <t>All students</t>
  </si>
  <si>
    <t>All students include commencing and continuing students.</t>
  </si>
  <si>
    <t>Equivalent full-time student load (EFTSL)</t>
  </si>
  <si>
    <t xml:space="preserve">EFTSL is defined in the HESA [s169⁢‑27] as an equivalent full time student load. It is a measure of the study load, for a year, of a student undertaking a course of study on a full time basis, where the student undertakes a standard program of studies. An EFTSL of 1 is equivalent to a student undertaking a course on a full-time basis over an academic year. EFTSL is useful for resource allocation, funding and planning purposes. </t>
  </si>
  <si>
    <t>Liability status</t>
  </si>
  <si>
    <t>Liability status provides information on a student’s status for a unit of study (Commonwealth supported places, scholarship holder and fee-paying).</t>
  </si>
  <si>
    <t>First Nations students</t>
  </si>
  <si>
    <t>First Nations students are those who self-identify as being of Australian Aboriginal and/or Torres Strait Islander descent.</t>
  </si>
  <si>
    <t>Domestic student</t>
  </si>
  <si>
    <t>Domestic student is a student who is an Australian citizen, New Zealand citizen, Pacific Engagement visa holder, permanent humanitarian visa holder or other permanent visa holder.</t>
  </si>
  <si>
    <t>Overseas students</t>
  </si>
  <si>
    <t>Overseas students include students who have temporary entry visas, or are diplomats or a dependent of a diplomat (except New Zealand) and reside in Australia during the unit of study, and non-domestic students residing outside Australia during the unit of study.</t>
  </si>
  <si>
    <t>Special courses</t>
  </si>
  <si>
    <t xml:space="preserve">Special courses include courses that provide initial registration for nurses, initial teacher education, lead to provisional registration as a medical, veterinary, dental, clinical psychologist practitioner or relate to a course of study in aviation. </t>
  </si>
  <si>
    <t>Major course indicator</t>
  </si>
  <si>
    <t>Major course indicator is an indicator of whether or not the student is concurrently enrolled in more than one higher education course within the institution and if so whether the course is the major course or a minor course.</t>
  </si>
  <si>
    <t>Field of Education (FOE) classification</t>
  </si>
  <si>
    <t>The field of education classification is used to describe the principal subject matter of higher education and VET courses and units of study. This is also referred to as the Australian Standard Classification of Education (ASCED).</t>
  </si>
  <si>
    <t>Open Universities Australia (OUA)</t>
  </si>
  <si>
    <t>Open Universities Australia (OUA) is an organisation that provides online education and distance learning. It operates as a consortium of several Australian universities offering courses to students through online platforms.</t>
  </si>
  <si>
    <t>Units of study offered by OUA</t>
  </si>
  <si>
    <t xml:space="preserve">Units of study from a higher education course offered by OUA can be counted as credit towards a higher education institution degree. </t>
  </si>
  <si>
    <t>An academic organisational unit group</t>
  </si>
  <si>
    <t>An academic organisational unit group provides a means for standardising academic organisational units across institutions. Academic organisational units are assigned to an academic organisational unit group on the basis of disciplines for which each academic organisational unit has a teaching and/or research responsibility.</t>
  </si>
  <si>
    <t>Award course completions</t>
  </si>
  <si>
    <t>Award course completions are conferred after the successful completion of all the academic requirements of a course which includes any required attendance, assignments, examinations, assessments, dissertations, practical experience and work experience in industry.</t>
  </si>
  <si>
    <t>On-shore student</t>
  </si>
  <si>
    <t>An on-shore student is a student who is residing in Australia for the term/semester and is undertaking a program of study conducted by an Australian higher education provider.</t>
  </si>
  <si>
    <t>Off-shore student</t>
  </si>
  <si>
    <t>An off-shore student  is a student who is residing overseas for the term/semester.</t>
  </si>
  <si>
    <t>Definitions used in the report</t>
  </si>
  <si>
    <t>Details of definition used in the report can be found here:</t>
  </si>
  <si>
    <t>Higher Education Support Act 2003</t>
  </si>
  <si>
    <t>Field of education classification</t>
  </si>
  <si>
    <t>Mode of attendance</t>
  </si>
  <si>
    <t>Type of attendance</t>
  </si>
  <si>
    <t>End user engagement</t>
  </si>
  <si>
    <t>Major course</t>
  </si>
  <si>
    <t>Please refer to the glossary of TCSI for further information on the definitions used in this report:</t>
  </si>
  <si>
    <t>https://www.tcsisupport.gov.au/support/glossary</t>
  </si>
  <si>
    <t>Related statistics</t>
  </si>
  <si>
    <t>More information on selected Higher Education Statistics Student data can be found in:</t>
  </si>
  <si>
    <t>https://www.education.gov.au/higher-education-statistics/student-data</t>
  </si>
  <si>
    <t>Use of this report</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</si>
  <si>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</si>
  <si>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</si>
  <si>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</si>
  <si>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</si>
  <si>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</si>
  <si>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</si>
  <si>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</si>
  <si>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</si>
  <si>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</si>
  <si>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t xml:space="preserve">If you require further help in using this product please email: </t>
  </si>
  <si>
    <t>University-Statistics@education.gov.au</t>
  </si>
  <si>
    <t>Equity groups</t>
  </si>
  <si>
    <t>Students from a Non-English speaking background</t>
  </si>
  <si>
    <t>Women in Non-Traditional Area</t>
  </si>
  <si>
    <t>First Nations</t>
  </si>
  <si>
    <r>
      <rPr>
        <sz val="10"/>
        <color rgb="FF000000"/>
        <rFont val="Calibri"/>
        <family val="2"/>
        <scheme val="minor"/>
      </rPr>
      <t>Students with a disability</t>
    </r>
    <r>
      <rPr>
        <vertAlign val="superscript"/>
        <sz val="10"/>
        <color theme="1"/>
        <rFont val="Calibri"/>
        <family val="2"/>
        <scheme val="minor"/>
      </rPr>
      <t>(6.05)</t>
    </r>
  </si>
  <si>
    <r>
      <rPr>
        <sz val="10"/>
        <color rgb="FF000000"/>
        <rFont val="Calibri"/>
        <family val="2"/>
        <scheme val="minor"/>
      </rPr>
      <t>Low SES by SA1 (2011 SEIFA)</t>
    </r>
    <r>
      <rPr>
        <vertAlign val="superscript"/>
        <sz val="10"/>
        <color theme="1"/>
        <rFont val="Calibri"/>
        <family val="2"/>
        <scheme val="minor"/>
      </rPr>
      <t>(5.09)</t>
    </r>
    <r>
      <rPr>
        <vertAlign val="superscript"/>
        <sz val="10"/>
        <color theme="1"/>
        <rFont val="Calibri"/>
        <family val="2"/>
        <scheme val="minor"/>
      </rPr>
      <t>(5.06)</t>
    </r>
  </si>
  <si>
    <r>
      <rPr>
        <sz val="10"/>
        <color rgb="FF000000"/>
        <rFont val="Calibri"/>
        <family val="2"/>
        <scheme val="minor"/>
      </rPr>
      <t>Low SES by SA1 (2016 SEIFA)</t>
    </r>
    <r>
      <rPr>
        <vertAlign val="superscript"/>
        <sz val="10"/>
        <color theme="1"/>
        <rFont val="Calibri"/>
        <family val="2"/>
        <scheme val="minor"/>
      </rPr>
      <t>(5.09)</t>
    </r>
    <r>
      <rPr>
        <vertAlign val="superscript"/>
        <sz val="10"/>
        <color theme="1"/>
        <rFont val="Calibri"/>
        <family val="2"/>
        <scheme val="minor"/>
      </rPr>
      <t>(5.06)</t>
    </r>
  </si>
  <si>
    <r>
      <rPr>
        <sz val="10"/>
        <color rgb="FF000000"/>
        <rFont val="Calibri"/>
        <family val="2"/>
        <scheme val="minor"/>
      </rPr>
      <t>Low SES by SA1 (2021 SEIFA)</t>
    </r>
    <r>
      <rPr>
        <vertAlign val="superscript"/>
        <sz val="10"/>
        <color theme="1"/>
        <rFont val="Calibri"/>
        <family val="2"/>
        <scheme val="minor"/>
      </rPr>
      <t>(5.09)</t>
    </r>
    <r>
      <rPr>
        <vertAlign val="superscript"/>
        <sz val="10"/>
        <color theme="1"/>
        <rFont val="Calibri"/>
        <family val="2"/>
        <scheme val="minor"/>
      </rPr>
      <t>(5.06)</t>
    </r>
  </si>
  <si>
    <r>
      <rPr>
        <sz val="10"/>
        <color rgb="FF000000"/>
        <rFont val="Calibri"/>
        <family val="2"/>
        <scheme val="minor"/>
      </rPr>
      <t>First Address Low SES by SA1 (2011 SEIFA)</t>
    </r>
    <r>
      <rPr>
        <vertAlign val="superscript"/>
        <sz val="10"/>
        <color theme="1"/>
        <rFont val="Calibri"/>
        <family val="2"/>
        <scheme val="minor"/>
      </rPr>
      <t>(5.09)</t>
    </r>
    <r>
      <rPr>
        <vertAlign val="superscript"/>
        <sz val="10"/>
        <color theme="1"/>
        <rFont val="Calibri"/>
        <family val="2"/>
        <scheme val="minor"/>
      </rPr>
      <t>(5.06)</t>
    </r>
    <r>
      <rPr>
        <vertAlign val="superscript"/>
        <sz val="10"/>
        <color theme="1"/>
        <rFont val="Calibri"/>
        <family val="2"/>
        <scheme val="minor"/>
      </rPr>
      <t>(5.04)</t>
    </r>
  </si>
  <si>
    <r>
      <rPr>
        <sz val="10"/>
        <color rgb="FF000000"/>
        <rFont val="Calibri"/>
        <family val="2"/>
        <scheme val="minor"/>
      </rPr>
      <t>First Address Low SES by SA1 (2016 SEIFA)</t>
    </r>
    <r>
      <rPr>
        <vertAlign val="superscript"/>
        <sz val="10"/>
        <color theme="1"/>
        <rFont val="Calibri"/>
        <family val="2"/>
        <scheme val="minor"/>
      </rPr>
      <t>(5.09)</t>
    </r>
    <r>
      <rPr>
        <vertAlign val="superscript"/>
        <sz val="10"/>
        <color theme="1"/>
        <rFont val="Calibri"/>
        <family val="2"/>
        <scheme val="minor"/>
      </rPr>
      <t>(5.06)</t>
    </r>
    <r>
      <rPr>
        <vertAlign val="superscript"/>
        <sz val="10"/>
        <color theme="1"/>
        <rFont val="Calibri"/>
        <family val="2"/>
        <scheme val="minor"/>
      </rPr>
      <t>(5.04)</t>
    </r>
  </si>
  <si>
    <r>
      <rPr>
        <sz val="10"/>
        <color rgb="FF000000"/>
        <rFont val="Calibri"/>
        <family val="2"/>
        <scheme val="minor"/>
      </rPr>
      <t>First Address Low SES by SA1 (2021 SEIFA)</t>
    </r>
    <r>
      <rPr>
        <vertAlign val="superscript"/>
        <sz val="10"/>
        <color theme="1"/>
        <rFont val="Calibri"/>
        <family val="2"/>
        <scheme val="minor"/>
      </rPr>
      <t>(5.09)</t>
    </r>
    <r>
      <rPr>
        <vertAlign val="superscript"/>
        <sz val="10"/>
        <color theme="1"/>
        <rFont val="Calibri"/>
        <family val="2"/>
        <scheme val="minor"/>
      </rPr>
      <t>(5.06)</t>
    </r>
    <r>
      <rPr>
        <vertAlign val="superscript"/>
        <sz val="10"/>
        <color theme="1"/>
        <rFont val="Calibri"/>
        <family val="2"/>
        <scheme val="minor"/>
      </rPr>
      <t>(5.04)</t>
    </r>
  </si>
  <si>
    <r>
      <rPr>
        <sz val="10"/>
        <color rgb="FF000000"/>
        <rFont val="Calibri"/>
        <family val="2"/>
        <scheme val="minor"/>
      </rPr>
      <t>Regional (2006 MCEETYA)</t>
    </r>
    <r>
      <rPr>
        <vertAlign val="superscript"/>
        <sz val="10"/>
        <color theme="1"/>
        <rFont val="Calibri"/>
        <family val="2"/>
        <scheme val="minor"/>
      </rPr>
      <t>(5.02)</t>
    </r>
  </si>
  <si>
    <r>
      <rPr>
        <sz val="10"/>
        <color rgb="FF000000"/>
        <rFont val="Calibri"/>
        <family val="2"/>
        <scheme val="minor"/>
      </rPr>
      <t>Regional (2011 ASGS)</t>
    </r>
    <r>
      <rPr>
        <vertAlign val="superscript"/>
        <sz val="10"/>
        <color theme="1"/>
        <rFont val="Calibri"/>
        <family val="2"/>
        <scheme val="minor"/>
      </rPr>
      <t>(5.02)</t>
    </r>
  </si>
  <si>
    <r>
      <rPr>
        <sz val="10"/>
        <color rgb="FF000000"/>
        <rFont val="Calibri"/>
        <family val="2"/>
        <scheme val="minor"/>
      </rPr>
      <t>Regional (2016 ASGS)</t>
    </r>
    <r>
      <rPr>
        <vertAlign val="superscript"/>
        <sz val="10"/>
        <color theme="1"/>
        <rFont val="Calibri"/>
        <family val="2"/>
        <scheme val="minor"/>
      </rPr>
      <t>(5.02)</t>
    </r>
  </si>
  <si>
    <r>
      <rPr>
        <sz val="10"/>
        <color rgb="FF000000"/>
        <rFont val="Calibri"/>
        <family val="2"/>
        <scheme val="minor"/>
      </rPr>
      <t>Regional (2021 ASGS)</t>
    </r>
    <r>
      <rPr>
        <vertAlign val="superscript"/>
        <sz val="10"/>
        <color theme="1"/>
        <rFont val="Calibri"/>
        <family val="2"/>
        <scheme val="minor"/>
      </rPr>
      <t>(5.02)</t>
    </r>
  </si>
  <si>
    <r>
      <rPr>
        <sz val="10"/>
        <color rgb="FF000000"/>
        <rFont val="Calibri"/>
        <family val="2"/>
        <scheme val="minor"/>
      </rPr>
      <t>First Address Regional (2011 ASGS)</t>
    </r>
    <r>
      <rPr>
        <vertAlign val="superscript"/>
        <sz val="10"/>
        <color theme="1"/>
        <rFont val="Calibri"/>
        <family val="2"/>
        <scheme val="minor"/>
      </rPr>
      <t>(5.04)</t>
    </r>
    <r>
      <rPr>
        <vertAlign val="superscript"/>
        <sz val="10"/>
        <color theme="1"/>
        <rFont val="Calibri"/>
        <family val="2"/>
        <scheme val="minor"/>
      </rPr>
      <t>(5.02)</t>
    </r>
  </si>
  <si>
    <r>
      <rPr>
        <sz val="10"/>
        <color rgb="FF000000"/>
        <rFont val="Calibri"/>
        <family val="2"/>
        <scheme val="minor"/>
      </rPr>
      <t>First Address Regional (2016 ASGS)</t>
    </r>
    <r>
      <rPr>
        <vertAlign val="superscript"/>
        <sz val="10"/>
        <color theme="1"/>
        <rFont val="Calibri"/>
        <family val="2"/>
        <scheme val="minor"/>
      </rPr>
      <t>(5.04)</t>
    </r>
    <r>
      <rPr>
        <vertAlign val="superscript"/>
        <sz val="10"/>
        <color theme="1"/>
        <rFont val="Calibri"/>
        <family val="2"/>
        <scheme val="minor"/>
      </rPr>
      <t>(5.02)</t>
    </r>
  </si>
  <si>
    <r>
      <rPr>
        <sz val="10"/>
        <color rgb="FF000000"/>
        <rFont val="Calibri"/>
        <family val="2"/>
        <scheme val="minor"/>
      </rPr>
      <t>First Address Regional (2021 ASGS)</t>
    </r>
    <r>
      <rPr>
        <vertAlign val="superscript"/>
        <sz val="10"/>
        <color theme="1"/>
        <rFont val="Calibri"/>
        <family val="2"/>
        <scheme val="minor"/>
      </rPr>
      <t>(5.04)</t>
    </r>
    <r>
      <rPr>
        <vertAlign val="superscript"/>
        <sz val="10"/>
        <color theme="1"/>
        <rFont val="Calibri"/>
        <family val="2"/>
        <scheme val="minor"/>
      </rPr>
      <t>(5.02)</t>
    </r>
  </si>
  <si>
    <r>
      <rPr>
        <sz val="10"/>
        <color rgb="FF000000"/>
        <rFont val="Calibri"/>
        <family val="2"/>
        <scheme val="minor"/>
      </rPr>
      <t>Remote (2006 MCEETYA)</t>
    </r>
    <r>
      <rPr>
        <vertAlign val="superscript"/>
        <sz val="10"/>
        <color theme="1"/>
        <rFont val="Calibri"/>
        <family val="2"/>
        <scheme val="minor"/>
      </rPr>
      <t>(5.02)</t>
    </r>
  </si>
  <si>
    <r>
      <rPr>
        <sz val="10"/>
        <color rgb="FF000000"/>
        <rFont val="Calibri"/>
        <family val="2"/>
        <scheme val="minor"/>
      </rPr>
      <t>Remote (2011 ASGS)</t>
    </r>
    <r>
      <rPr>
        <vertAlign val="superscript"/>
        <sz val="10"/>
        <color theme="1"/>
        <rFont val="Calibri"/>
        <family val="2"/>
        <scheme val="minor"/>
      </rPr>
      <t>(5.02)</t>
    </r>
  </si>
  <si>
    <r>
      <rPr>
        <sz val="10"/>
        <color rgb="FF000000"/>
        <rFont val="Calibri"/>
        <family val="2"/>
        <scheme val="minor"/>
      </rPr>
      <t>Remote (2016 ASGS)</t>
    </r>
    <r>
      <rPr>
        <vertAlign val="superscript"/>
        <sz val="10"/>
        <color theme="1"/>
        <rFont val="Calibri"/>
        <family val="2"/>
        <scheme val="minor"/>
      </rPr>
      <t>(5.02)</t>
    </r>
  </si>
  <si>
    <r>
      <rPr>
        <sz val="10"/>
        <color rgb="FF000000"/>
        <rFont val="Calibri"/>
        <family val="2"/>
        <scheme val="minor"/>
      </rPr>
      <t>Remote (2021 ASGS)</t>
    </r>
    <r>
      <rPr>
        <vertAlign val="superscript"/>
        <sz val="10"/>
        <color theme="1"/>
        <rFont val="Calibri"/>
        <family val="2"/>
        <scheme val="minor"/>
      </rPr>
      <t>(5.02)</t>
    </r>
  </si>
  <si>
    <r>
      <rPr>
        <sz val="10"/>
        <color rgb="FF000000"/>
        <rFont val="Calibri"/>
        <family val="2"/>
        <scheme val="minor"/>
      </rPr>
      <t>First Address Remote (2011 ASGS)</t>
    </r>
    <r>
      <rPr>
        <vertAlign val="superscript"/>
        <sz val="10"/>
        <color theme="1"/>
        <rFont val="Calibri"/>
        <family val="2"/>
        <scheme val="minor"/>
      </rPr>
      <t>(5.02)</t>
    </r>
    <r>
      <rPr>
        <vertAlign val="superscript"/>
        <sz val="10"/>
        <color theme="1"/>
        <rFont val="Calibri"/>
        <family val="2"/>
        <scheme val="minor"/>
      </rPr>
      <t>(5.04)</t>
    </r>
  </si>
  <si>
    <r>
      <rPr>
        <sz val="10"/>
        <color rgb="FF000000"/>
        <rFont val="Calibri"/>
        <family val="2"/>
        <scheme val="minor"/>
      </rPr>
      <t>First Address Remote (2016 ASGS)</t>
    </r>
    <r>
      <rPr>
        <vertAlign val="superscript"/>
        <sz val="10"/>
        <color theme="1"/>
        <rFont val="Calibri"/>
        <family val="2"/>
        <scheme val="minor"/>
      </rPr>
      <t>(5.02)</t>
    </r>
    <r>
      <rPr>
        <vertAlign val="superscript"/>
        <sz val="10"/>
        <color theme="1"/>
        <rFont val="Calibri"/>
        <family val="2"/>
        <scheme val="minor"/>
      </rPr>
      <t>(5.04)</t>
    </r>
  </si>
  <si>
    <r>
      <rPr>
        <sz val="10"/>
        <color rgb="FF000000"/>
        <rFont val="Calibri"/>
        <family val="2"/>
        <scheme val="minor"/>
      </rPr>
      <t>First Address Remote (2021 ASGS)</t>
    </r>
    <r>
      <rPr>
        <vertAlign val="superscript"/>
        <sz val="10"/>
        <color theme="1"/>
        <rFont val="Calibri"/>
        <family val="2"/>
        <scheme val="minor"/>
      </rPr>
      <t>(5.02)</t>
    </r>
    <r>
      <rPr>
        <vertAlign val="superscript"/>
        <sz val="10"/>
        <color theme="1"/>
        <rFont val="Calibri"/>
        <family val="2"/>
        <scheme val="minor"/>
      </rPr>
      <t>(5.04)</t>
    </r>
  </si>
  <si>
    <r>
      <rPr>
        <b/>
        <sz val="10"/>
        <color theme="1"/>
        <rFont val="Calibri"/>
        <family val="2"/>
        <scheme val="minor"/>
      </rPr>
      <t>Total</t>
    </r>
    <r>
      <rPr>
        <b/>
        <vertAlign val="superscript"/>
        <sz val="10"/>
        <color theme="1"/>
        <rFont val="Calibri"/>
        <family val="2"/>
        <scheme val="minor"/>
      </rPr>
      <t>(2.05)</t>
    </r>
  </si>
  <si>
    <r>
      <rPr>
        <b/>
        <sz val="10"/>
        <color theme="1"/>
        <rFont val="Calibri"/>
        <family val="2"/>
        <scheme val="minor"/>
      </rPr>
      <t>Table 11.1: All Domestic Students</t>
    </r>
    <r>
      <rPr>
        <b/>
        <vertAlign val="superscript"/>
        <sz val="10"/>
        <color theme="1"/>
        <rFont val="Calibri"/>
        <family val="2"/>
        <scheme val="minor"/>
      </rPr>
      <t>(4.02)</t>
    </r>
    <r>
      <rPr>
        <b/>
        <sz val="10"/>
        <color theme="1"/>
        <rFont val="Calibri"/>
        <family val="2"/>
        <scheme val="minor"/>
      </rPr>
      <t xml:space="preserve"> by Equity Group, 2011 to 2024</t>
    </r>
  </si>
  <si>
    <t>(2.05) The totals represent total domestic students.</t>
  </si>
  <si>
    <t>(4.02) Data excludes overseas students and domestic students where permanent home address is overseas.</t>
  </si>
  <si>
    <t>(5.02) Regional and Remote data are based on a student's permanent home address postcode. Regional and Remote categories are derived from MCEETYA until 2010 and the ASGS from 2011. ASGS is updated every Census year (e.g., 2011, 2016, 2021). For comparison purposes, data for Census years is reported using both the latest and the previous Census reference data (e.g., 2021 data is reported using 2016 and 2021 ASGS). Regional and remote data for other years is reported using the latest available ASGS.</t>
  </si>
  <si>
    <t>(5.04) First Address measures are based on a student's permanent home address at the commencement of study.</t>
  </si>
  <si>
    <t>(5.06) Measure is based on geocoded SA1 (Statistical Area 1 (2021 boundaries)).</t>
  </si>
  <si>
    <t>(5.09) Students are classified as being Low SES if their permanent address is in an area in the bottom 25% of the SEIFA Education and Occupation Index for 15-64 year olds.SEIFA is updated every Census year (e.g., 2011, 2016, 2021). For comparison purposes, SES data for Census years is reported using both the latest and the previous Census reference data (e.g., 2021 data is reported using 2016 and 2021 SEIFA). SES data for other years is reported using the latest available Census reference data.</t>
  </si>
  <si>
    <t>(6.05) During the transition to the Tertiary Collection of Student Information (TCSI) System, 2020 enrolment numbers for students with disability were substantially under-reported in the case of several universities.</t>
  </si>
  <si>
    <t>np not published.</t>
  </si>
  <si>
    <r>
      <rPr>
        <b/>
        <sz val="10"/>
        <color theme="1"/>
        <rFont val="Calibri"/>
        <family val="2"/>
        <scheme val="minor"/>
      </rPr>
      <t>Table 11.2: Commencing Domestic Students</t>
    </r>
    <r>
      <rPr>
        <b/>
        <vertAlign val="superscript"/>
        <sz val="10"/>
        <color theme="1"/>
        <rFont val="Calibri"/>
        <family val="2"/>
        <scheme val="minor"/>
      </rPr>
      <t>(4.02)</t>
    </r>
    <r>
      <rPr>
        <b/>
        <sz val="10"/>
        <color theme="1"/>
        <rFont val="Calibri"/>
        <family val="2"/>
        <scheme val="minor"/>
      </rPr>
      <t xml:space="preserve"> by Equity Group, 2011 to 2024</t>
    </r>
  </si>
  <si>
    <r>
      <rPr>
        <b/>
        <sz val="10"/>
        <color theme="1"/>
        <rFont val="Calibri"/>
        <family val="2"/>
        <scheme val="minor"/>
      </rPr>
      <t>Table 11.3: All Domestic Undergraduate Students</t>
    </r>
    <r>
      <rPr>
        <b/>
        <vertAlign val="superscript"/>
        <sz val="10"/>
        <color theme="1"/>
        <rFont val="Calibri"/>
        <family val="2"/>
        <scheme val="minor"/>
      </rPr>
      <t>(4.02)</t>
    </r>
    <r>
      <rPr>
        <b/>
        <sz val="10"/>
        <color theme="1"/>
        <rFont val="Calibri"/>
        <family val="2"/>
        <scheme val="minor"/>
      </rPr>
      <t xml:space="preserve"> by Equity Group, 2011 to 2024</t>
    </r>
  </si>
  <si>
    <r>
      <rPr>
        <b/>
        <sz val="10"/>
        <color theme="1"/>
        <rFont val="Calibri"/>
        <family val="2"/>
        <scheme val="minor"/>
      </rPr>
      <t>Table 11.4: Commencing Domestic Undergraduate Students</t>
    </r>
    <r>
      <rPr>
        <b/>
        <vertAlign val="superscript"/>
        <sz val="10"/>
        <color theme="1"/>
        <rFont val="Calibri"/>
        <family val="2"/>
        <scheme val="minor"/>
      </rPr>
      <t>(4.02)</t>
    </r>
    <r>
      <rPr>
        <b/>
        <sz val="10"/>
        <color theme="1"/>
        <rFont val="Calibri"/>
        <family val="2"/>
        <scheme val="minor"/>
      </rPr>
      <t xml:space="preserve"> by Equity Group, 2011 to 2024</t>
    </r>
  </si>
  <si>
    <t>State</t>
  </si>
  <si>
    <t>Institution</t>
  </si>
  <si>
    <t>Total 2023</t>
  </si>
  <si>
    <t>New South Wales</t>
  </si>
  <si>
    <t>Victoria</t>
  </si>
  <si>
    <t>Queensland</t>
  </si>
  <si>
    <t>Western Australia</t>
  </si>
  <si>
    <t>South Australia</t>
  </si>
  <si>
    <t>Tasmania</t>
  </si>
  <si>
    <t>Northern Territory</t>
  </si>
  <si>
    <t>Australian Capital Territory</t>
  </si>
  <si>
    <t>Multi-State</t>
  </si>
  <si>
    <t>Avondale University</t>
  </si>
  <si>
    <t>Charles Sturt University</t>
  </si>
  <si>
    <t>Macquarie University</t>
  </si>
  <si>
    <t>Southern Cross University</t>
  </si>
  <si>
    <t>The University of New England</t>
  </si>
  <si>
    <t>The University of Newcastle</t>
  </si>
  <si>
    <t>The University of Sydney</t>
  </si>
  <si>
    <t>University of New South Wales</t>
  </si>
  <si>
    <t>University of Technology Sydney</t>
  </si>
  <si>
    <t>University of Wollongong</t>
  </si>
  <si>
    <t>Western Sydney University</t>
  </si>
  <si>
    <t>Non-University Higher Education Institutions</t>
  </si>
  <si>
    <t>Deakin University</t>
  </si>
  <si>
    <t>Federation University Australia</t>
  </si>
  <si>
    <t>La Trobe University</t>
  </si>
  <si>
    <t>Monash University</t>
  </si>
  <si>
    <t>RMIT University</t>
  </si>
  <si>
    <t>Swinburne University of Technology</t>
  </si>
  <si>
    <t>The University of Melbourne</t>
  </si>
  <si>
    <t>University of Divinity</t>
  </si>
  <si>
    <t>Victoria University</t>
  </si>
  <si>
    <t>Bond University</t>
  </si>
  <si>
    <t>CQUniversity</t>
  </si>
  <si>
    <t>Griffith University</t>
  </si>
  <si>
    <t>James Cook University</t>
  </si>
  <si>
    <t>Queensland University of Technology</t>
  </si>
  <si>
    <t>The University of Queensland</t>
  </si>
  <si>
    <t>University of Southern Queensland</t>
  </si>
  <si>
    <t>University of the Sunshine Coast</t>
  </si>
  <si>
    <t>Curtin University</t>
  </si>
  <si>
    <t>Edith Cowan University</t>
  </si>
  <si>
    <t>Murdoch University</t>
  </si>
  <si>
    <t>The University of Notre Dame Australia</t>
  </si>
  <si>
    <t>The University of Western Australia</t>
  </si>
  <si>
    <t>Flinders University</t>
  </si>
  <si>
    <t>The University of Adelaide</t>
  </si>
  <si>
    <t>Torrens University Australia</t>
  </si>
  <si>
    <t>University of South Australia</t>
  </si>
  <si>
    <t>Private Universities (Table C) and Non-University Higher Education Institutions</t>
  </si>
  <si>
    <t>University of Tasmania</t>
  </si>
  <si>
    <t>Batchelor Institute of Indigenous Tertiary Education</t>
  </si>
  <si>
    <t>Charles Darwin University</t>
  </si>
  <si>
    <t>The Australian National University</t>
  </si>
  <si>
    <t>University of Canberra</t>
  </si>
  <si>
    <t>Australian Catholic University</t>
  </si>
  <si>
    <t>np</t>
  </si>
  <si>
    <t>&lt; 5</t>
  </si>
  <si>
    <r>
      <rPr>
        <sz val="10"/>
        <color theme="1"/>
        <rFont val="Calibri"/>
        <family val="2"/>
        <scheme val="minor"/>
      </rPr>
      <t>Students with a disability</t>
    </r>
    <r>
      <rPr>
        <vertAlign val="superscript"/>
        <sz val="10"/>
        <color theme="1"/>
        <rFont val="Calibri"/>
        <family val="2"/>
        <scheme val="minor"/>
      </rPr>
      <t>(6.05)</t>
    </r>
  </si>
  <si>
    <r>
      <rPr>
        <sz val="10"/>
        <color theme="1"/>
        <rFont val="Calibri"/>
        <family val="2"/>
        <scheme val="minor"/>
      </rPr>
      <t xml:space="preserve">Low SES by SA1 (2021 SEIFA) </t>
    </r>
    <r>
      <rPr>
        <vertAlign val="superscript"/>
        <sz val="10"/>
        <color theme="1"/>
        <rFont val="Calibri"/>
        <family val="2"/>
        <scheme val="minor"/>
      </rPr>
      <t>(5.07)</t>
    </r>
    <r>
      <rPr>
        <vertAlign val="superscript"/>
        <sz val="10"/>
        <color theme="1"/>
        <rFont val="Calibri"/>
        <family val="2"/>
        <scheme val="minor"/>
      </rPr>
      <t>(5.06)</t>
    </r>
  </si>
  <si>
    <r>
      <rPr>
        <sz val="10"/>
        <color theme="1"/>
        <rFont val="Calibri"/>
        <family val="2"/>
        <scheme val="minor"/>
      </rPr>
      <t xml:space="preserve">First Address Low SES by SA1 (2021 SEIFA) </t>
    </r>
    <r>
      <rPr>
        <vertAlign val="superscript"/>
        <sz val="10"/>
        <color theme="1"/>
        <rFont val="Calibri"/>
        <family val="2"/>
        <scheme val="minor"/>
      </rPr>
      <t>(5.07)</t>
    </r>
    <r>
      <rPr>
        <sz val="10"/>
        <color theme="1"/>
        <rFont val="Calibri"/>
        <family val="2"/>
        <scheme val="minor"/>
      </rPr>
      <t xml:space="preserve"> </t>
    </r>
    <r>
      <rPr>
        <vertAlign val="superscript"/>
        <sz val="10"/>
        <color theme="1"/>
        <rFont val="Calibri"/>
        <family val="2"/>
        <scheme val="minor"/>
      </rPr>
      <t>(5.06)</t>
    </r>
    <r>
      <rPr>
        <sz val="10"/>
        <color theme="1"/>
        <rFont val="Calibri"/>
        <family val="2"/>
        <scheme val="minor"/>
      </rPr>
      <t xml:space="preserve"> </t>
    </r>
    <r>
      <rPr>
        <vertAlign val="superscript"/>
        <sz val="10"/>
        <color theme="1"/>
        <rFont val="Calibri"/>
        <family val="2"/>
        <scheme val="minor"/>
      </rPr>
      <t>(5.04)</t>
    </r>
  </si>
  <si>
    <r>
      <rPr>
        <sz val="10"/>
        <color theme="1"/>
        <rFont val="Calibri"/>
        <family val="2"/>
        <scheme val="minor"/>
      </rPr>
      <t>Regional (2021 ASGS)</t>
    </r>
    <r>
      <rPr>
        <vertAlign val="superscript"/>
        <sz val="10"/>
        <color theme="1"/>
        <rFont val="Calibri"/>
        <family val="2"/>
        <scheme val="minor"/>
      </rPr>
      <t>(5.02)</t>
    </r>
  </si>
  <si>
    <r>
      <rPr>
        <sz val="10"/>
        <color theme="1"/>
        <rFont val="Calibri"/>
        <family val="2"/>
        <scheme val="minor"/>
      </rPr>
      <t xml:space="preserve">First Address Regional (2021 ASGS) </t>
    </r>
    <r>
      <rPr>
        <vertAlign val="superscript"/>
        <sz val="10"/>
        <color theme="1"/>
        <rFont val="Calibri"/>
        <family val="2"/>
        <scheme val="minor"/>
      </rPr>
      <t>(5.04)</t>
    </r>
    <r>
      <rPr>
        <vertAlign val="superscript"/>
        <sz val="10"/>
        <color theme="1"/>
        <rFont val="Calibri"/>
        <family val="2"/>
        <scheme val="minor"/>
      </rPr>
      <t>(5.02)</t>
    </r>
  </si>
  <si>
    <r>
      <rPr>
        <sz val="10"/>
        <color theme="1"/>
        <rFont val="Calibri"/>
        <family val="2"/>
        <scheme val="minor"/>
      </rPr>
      <t>Remote (2021 ASGS)</t>
    </r>
    <r>
      <rPr>
        <vertAlign val="superscript"/>
        <sz val="10"/>
        <color theme="1"/>
        <rFont val="Calibri"/>
        <family val="2"/>
        <scheme val="minor"/>
      </rPr>
      <t>(5.02)</t>
    </r>
  </si>
  <si>
    <r>
      <rPr>
        <sz val="10"/>
        <color theme="1"/>
        <rFont val="Calibri"/>
        <family val="2"/>
        <scheme val="minor"/>
      </rPr>
      <t xml:space="preserve">First Address Remote (2021 ASGS) </t>
    </r>
    <r>
      <rPr>
        <vertAlign val="superscript"/>
        <sz val="10"/>
        <color theme="1"/>
        <rFont val="Calibri"/>
        <family val="2"/>
        <scheme val="minor"/>
      </rPr>
      <t>(5.04)</t>
    </r>
    <r>
      <rPr>
        <vertAlign val="superscript"/>
        <sz val="10"/>
        <color theme="1"/>
        <rFont val="Calibri"/>
        <family val="2"/>
        <scheme val="minor"/>
      </rPr>
      <t>(5.02)</t>
    </r>
  </si>
  <si>
    <r>
      <rPr>
        <b/>
        <sz val="10"/>
        <color theme="1"/>
        <rFont val="Calibri"/>
        <family val="2"/>
        <scheme val="minor"/>
      </rPr>
      <t>All Domestic Students</t>
    </r>
    <r>
      <rPr>
        <b/>
        <vertAlign val="superscript"/>
        <sz val="10"/>
        <color theme="1"/>
        <rFont val="Calibri"/>
        <family val="2"/>
        <scheme val="minor"/>
      </rPr>
      <t>(2.05)</t>
    </r>
  </si>
  <si>
    <t xml:space="preserve"> </t>
  </si>
  <si>
    <t>Commencing Students</t>
  </si>
  <si>
    <t>% change on 2023</t>
  </si>
  <si>
    <r>
      <rPr>
        <b/>
        <sz val="10"/>
        <color theme="1"/>
        <rFont val="Calibri"/>
        <family val="2"/>
        <scheme val="minor"/>
      </rPr>
      <t>Table 11.5: Commencing Domestic Students</t>
    </r>
    <r>
      <rPr>
        <b/>
        <vertAlign val="superscript"/>
        <sz val="10"/>
        <color theme="1"/>
        <rFont val="Calibri"/>
        <family val="2"/>
        <scheme val="minor"/>
      </rPr>
      <t>(4.02)</t>
    </r>
    <r>
      <rPr>
        <b/>
        <sz val="10"/>
        <color theme="1"/>
        <rFont val="Calibri"/>
        <family val="2"/>
        <scheme val="minor"/>
      </rPr>
      <t xml:space="preserve"> by State, Higher Education Institution and Equity Group, 2024</t>
    </r>
  </si>
  <si>
    <t>(5.07) Students are classified as being Low SES if their permanent address is in an area in the bottom 25% of the SEIFA Education and Occupation Index for 15-64 year olds.</t>
  </si>
  <si>
    <r>
      <rPr>
        <sz val="10"/>
        <color theme="1"/>
        <rFont val="Calibri"/>
        <family val="2"/>
        <scheme val="minor"/>
      </rPr>
      <t xml:space="preserve">First Address Low SES by SA1 (2021 SEIFA) </t>
    </r>
    <r>
      <rPr>
        <vertAlign val="superscript"/>
        <sz val="10"/>
        <color theme="1"/>
        <rFont val="Calibri"/>
        <family val="2"/>
        <scheme val="minor"/>
      </rPr>
      <t>(5.07)</t>
    </r>
    <r>
      <rPr>
        <vertAlign val="superscript"/>
        <sz val="10"/>
        <color theme="1"/>
        <rFont val="Calibri"/>
        <family val="2"/>
        <scheme val="minor"/>
      </rPr>
      <t>(5.06)</t>
    </r>
    <r>
      <rPr>
        <vertAlign val="superscript"/>
        <sz val="10"/>
        <color theme="1"/>
        <rFont val="Calibri"/>
        <family val="2"/>
        <scheme val="minor"/>
      </rPr>
      <t>(5.04)</t>
    </r>
  </si>
  <si>
    <r>
      <rPr>
        <sz val="10"/>
        <color theme="1"/>
        <rFont val="Calibri"/>
        <family val="2"/>
        <scheme val="minor"/>
      </rPr>
      <t xml:space="preserve">First Address  Regional (2021 ASGS) </t>
    </r>
    <r>
      <rPr>
        <vertAlign val="superscript"/>
        <sz val="10"/>
        <color theme="1"/>
        <rFont val="Calibri"/>
        <family val="2"/>
        <scheme val="minor"/>
      </rPr>
      <t>(5.04)</t>
    </r>
    <r>
      <rPr>
        <vertAlign val="superscript"/>
        <sz val="10"/>
        <color theme="1"/>
        <rFont val="Calibri"/>
        <family val="2"/>
        <scheme val="minor"/>
      </rPr>
      <t>(5.02)</t>
    </r>
  </si>
  <si>
    <r>
      <rPr>
        <sz val="10"/>
        <color theme="1"/>
        <rFont val="Calibri"/>
        <family val="2"/>
        <scheme val="minor"/>
      </rPr>
      <t xml:space="preserve">First Address Remote (2021 ASGS) </t>
    </r>
    <r>
      <rPr>
        <vertAlign val="superscript"/>
        <sz val="10"/>
        <color theme="1"/>
        <rFont val="Calibri"/>
        <family val="2"/>
        <scheme val="minor"/>
      </rPr>
      <t>(5.04)</t>
    </r>
    <r>
      <rPr>
        <vertAlign val="superscript"/>
        <sz val="10"/>
        <color theme="1"/>
        <rFont val="Calibri"/>
        <family val="2"/>
        <scheme val="minor"/>
      </rPr>
      <t>(5.02)</t>
    </r>
    <r>
      <rPr>
        <vertAlign val="superscript"/>
        <sz val="10"/>
        <color theme="1"/>
        <rFont val="Calibri"/>
        <family val="2"/>
        <scheme val="minor"/>
      </rPr>
      <t>(6.05)</t>
    </r>
  </si>
  <si>
    <r>
      <rPr>
        <b/>
        <sz val="10"/>
        <color theme="1"/>
        <rFont val="Calibri"/>
        <family val="2"/>
        <scheme val="minor"/>
      </rPr>
      <t>Table 11.6: Commencing Domestic Undergraduate Students</t>
    </r>
    <r>
      <rPr>
        <b/>
        <vertAlign val="superscript"/>
        <sz val="10"/>
        <color theme="1"/>
        <rFont val="Calibri"/>
        <family val="2"/>
        <scheme val="minor"/>
      </rPr>
      <t>(4.02)</t>
    </r>
    <r>
      <rPr>
        <b/>
        <sz val="10"/>
        <color theme="1"/>
        <rFont val="Calibri"/>
        <family val="2"/>
        <scheme val="minor"/>
      </rPr>
      <t xml:space="preserve"> by State, Higher Education Institution and Equity Group, 2024</t>
    </r>
  </si>
  <si>
    <r>
      <rPr>
        <sz val="10"/>
        <color theme="1"/>
        <rFont val="Calibri"/>
        <family val="2"/>
        <scheme val="minor"/>
      </rPr>
      <t>First Address Regional (2021 ASGS)</t>
    </r>
    <r>
      <rPr>
        <vertAlign val="superscript"/>
        <sz val="10"/>
        <color theme="1"/>
        <rFont val="Calibri"/>
        <family val="2"/>
        <scheme val="minor"/>
      </rPr>
      <t>(5.04)</t>
    </r>
    <r>
      <rPr>
        <vertAlign val="superscript"/>
        <sz val="10"/>
        <color theme="1"/>
        <rFont val="Calibri"/>
        <family val="2"/>
        <scheme val="minor"/>
      </rPr>
      <t>(5.02)</t>
    </r>
  </si>
  <si>
    <r>
      <rPr>
        <sz val="10"/>
        <color theme="1"/>
        <rFont val="Calibri"/>
        <family val="2"/>
        <scheme val="minor"/>
      </rPr>
      <t>First Address Remote (2021 ASGS)</t>
    </r>
    <r>
      <rPr>
        <vertAlign val="superscript"/>
        <sz val="10"/>
        <color theme="1"/>
        <rFont val="Calibri"/>
        <family val="2"/>
        <scheme val="minor"/>
      </rPr>
      <t>(5.04)</t>
    </r>
    <r>
      <rPr>
        <vertAlign val="superscript"/>
        <sz val="10"/>
        <color theme="1"/>
        <rFont val="Calibri"/>
        <family val="2"/>
        <scheme val="minor"/>
      </rPr>
      <t>(5.02)</t>
    </r>
  </si>
  <si>
    <t>All Students</t>
  </si>
  <si>
    <r>
      <rPr>
        <b/>
        <sz val="10"/>
        <color theme="1"/>
        <rFont val="Calibri"/>
        <family val="2"/>
        <scheme val="minor"/>
      </rPr>
      <t>Table 11.7: All Domestic Students</t>
    </r>
    <r>
      <rPr>
        <b/>
        <vertAlign val="superscript"/>
        <sz val="10"/>
        <color theme="1"/>
        <rFont val="Calibri"/>
        <family val="2"/>
        <scheme val="minor"/>
      </rPr>
      <t>(4.02)</t>
    </r>
    <r>
      <rPr>
        <b/>
        <sz val="10"/>
        <color theme="1"/>
        <rFont val="Calibri"/>
        <family val="2"/>
        <scheme val="minor"/>
      </rPr>
      <t xml:space="preserve"> by State, Higher Education Institution and Equity Group, 2024</t>
    </r>
  </si>
  <si>
    <r>
      <rPr>
        <sz val="10"/>
        <color theme="1"/>
        <rFont val="Calibri"/>
        <family val="2"/>
        <scheme val="minor"/>
      </rPr>
      <t xml:space="preserve">First Address Low SES by SA1(2021 SEIFA) </t>
    </r>
    <r>
      <rPr>
        <vertAlign val="superscript"/>
        <sz val="10"/>
        <color theme="1"/>
        <rFont val="Calibri"/>
        <family val="2"/>
        <scheme val="minor"/>
      </rPr>
      <t>(5.07)</t>
    </r>
    <r>
      <rPr>
        <sz val="10"/>
        <color theme="1"/>
        <rFont val="Calibri"/>
        <family val="2"/>
        <scheme val="minor"/>
      </rPr>
      <t xml:space="preserve"> </t>
    </r>
    <r>
      <rPr>
        <vertAlign val="superscript"/>
        <sz val="10"/>
        <color theme="1"/>
        <rFont val="Calibri"/>
        <family val="2"/>
        <scheme val="minor"/>
      </rPr>
      <t>(5.06)</t>
    </r>
    <r>
      <rPr>
        <sz val="10"/>
        <color theme="1"/>
        <rFont val="Calibri"/>
        <family val="2"/>
        <scheme val="minor"/>
      </rPr>
      <t xml:space="preserve"> </t>
    </r>
    <r>
      <rPr>
        <vertAlign val="superscript"/>
        <sz val="10"/>
        <color theme="1"/>
        <rFont val="Calibri"/>
        <family val="2"/>
        <scheme val="minor"/>
      </rPr>
      <t>(5.04)</t>
    </r>
  </si>
  <si>
    <r>
      <rPr>
        <b/>
        <sz val="10"/>
        <color theme="1"/>
        <rFont val="Calibri"/>
        <family val="2"/>
        <scheme val="minor"/>
      </rPr>
      <t>Table 11.8: All Domestic Undergraduate Students</t>
    </r>
    <r>
      <rPr>
        <b/>
        <vertAlign val="superscript"/>
        <sz val="10"/>
        <color theme="1"/>
        <rFont val="Calibri"/>
        <family val="2"/>
        <scheme val="minor"/>
      </rPr>
      <t>(4.02)</t>
    </r>
    <r>
      <rPr>
        <b/>
        <sz val="10"/>
        <color theme="1"/>
        <rFont val="Calibri"/>
        <family val="2"/>
        <scheme val="minor"/>
      </rPr>
      <t xml:space="preserve"> by State, Higher Education Institution and Equity Group, 2024</t>
    </r>
  </si>
  <si>
    <t>(5.01) Regional and Remote classifications are based on a student's permanent home address postcode and derived from MCEETYA until 2010, and ASGS from 2011.</t>
  </si>
  <si>
    <t>Equity group1</t>
  </si>
  <si>
    <t>Equity group2</t>
  </si>
  <si>
    <t>All Domestic Students</t>
  </si>
  <si>
    <t>All Domestic Undergraduate Students</t>
  </si>
  <si>
    <t>Students from a Non English speaking background</t>
  </si>
  <si>
    <r>
      <rPr>
        <sz val="10"/>
        <color rgb="FF000000"/>
        <rFont val="Calibri"/>
        <family val="2"/>
        <scheme val="minor"/>
      </rPr>
      <t>Low SES by SA1</t>
    </r>
    <r>
      <rPr>
        <vertAlign val="superscript"/>
        <sz val="10"/>
        <color theme="1"/>
        <rFont val="Calibri"/>
        <family val="2"/>
        <scheme val="minor"/>
      </rPr>
      <t>(5.07)</t>
    </r>
    <r>
      <rPr>
        <vertAlign val="superscript"/>
        <sz val="10"/>
        <color theme="1"/>
        <rFont val="Calibri"/>
        <family val="2"/>
        <scheme val="minor"/>
      </rPr>
      <t>(5.06)</t>
    </r>
  </si>
  <si>
    <r>
      <rPr>
        <sz val="10"/>
        <color rgb="FF000000"/>
        <rFont val="Calibri"/>
        <family val="2"/>
        <scheme val="minor"/>
      </rPr>
      <t xml:space="preserve">First Address Low SES by SA1 </t>
    </r>
    <r>
      <rPr>
        <vertAlign val="superscript"/>
        <sz val="10"/>
        <color theme="1"/>
        <rFont val="Calibri"/>
        <family val="2"/>
        <scheme val="minor"/>
      </rPr>
      <t>(5.07)</t>
    </r>
    <r>
      <rPr>
        <vertAlign val="superscript"/>
        <sz val="10"/>
        <color theme="1"/>
        <rFont val="Calibri"/>
        <family val="2"/>
        <scheme val="minor"/>
      </rPr>
      <t>(5.06)</t>
    </r>
    <r>
      <rPr>
        <vertAlign val="superscript"/>
        <sz val="10"/>
        <color theme="1"/>
        <rFont val="Calibri"/>
        <family val="2"/>
        <scheme val="minor"/>
      </rPr>
      <t>(5.04)</t>
    </r>
  </si>
  <si>
    <r>
      <rPr>
        <sz val="10"/>
        <color rgb="FF000000"/>
        <rFont val="Calibri"/>
        <family val="2"/>
        <scheme val="minor"/>
      </rPr>
      <t>Regional and Remote</t>
    </r>
    <r>
      <rPr>
        <vertAlign val="superscript"/>
        <sz val="10"/>
        <color theme="1"/>
        <rFont val="Calibri"/>
        <family val="2"/>
        <scheme val="minor"/>
      </rPr>
      <t>(5.02)</t>
    </r>
  </si>
  <si>
    <r>
      <rPr>
        <sz val="10"/>
        <color rgb="FF000000"/>
        <rFont val="Calibri"/>
        <family val="2"/>
        <scheme val="minor"/>
      </rPr>
      <t>First Address Regional and Remote</t>
    </r>
    <r>
      <rPr>
        <vertAlign val="superscript"/>
        <sz val="10"/>
        <color theme="1"/>
        <rFont val="Calibri"/>
        <family val="2"/>
        <scheme val="minor"/>
      </rPr>
      <t>(5.04)</t>
    </r>
    <r>
      <rPr>
        <vertAlign val="superscript"/>
        <sz val="10"/>
        <color theme="1"/>
        <rFont val="Calibri"/>
        <family val="2"/>
        <scheme val="minor"/>
      </rPr>
      <t>(5.02)</t>
    </r>
  </si>
  <si>
    <r>
      <rPr>
        <sz val="10"/>
        <color theme="1"/>
        <rFont val="Calibri"/>
        <family val="2"/>
        <scheme val="minor"/>
      </rPr>
      <t>First Address Regional and Remote</t>
    </r>
    <r>
      <rPr>
        <vertAlign val="superscript"/>
        <sz val="10"/>
        <color theme="1"/>
        <rFont val="Calibri"/>
        <family val="2"/>
        <scheme val="minor"/>
      </rPr>
      <t>(5.04)</t>
    </r>
    <r>
      <rPr>
        <vertAlign val="superscript"/>
        <sz val="10"/>
        <color theme="1"/>
        <rFont val="Calibri"/>
        <family val="2"/>
        <scheme val="minor"/>
      </rPr>
      <t>(5.02)</t>
    </r>
  </si>
  <si>
    <r>
      <rPr>
        <sz val="10"/>
        <color theme="1"/>
        <rFont val="Calibri"/>
        <family val="2"/>
        <scheme val="minor"/>
      </rPr>
      <t>Low SES by SA1</t>
    </r>
    <r>
      <rPr>
        <vertAlign val="superscript"/>
        <sz val="10"/>
        <color theme="1"/>
        <rFont val="Calibri"/>
        <family val="2"/>
        <scheme val="minor"/>
      </rPr>
      <t>(5.07)</t>
    </r>
    <r>
      <rPr>
        <vertAlign val="superscript"/>
        <sz val="10"/>
        <color theme="1"/>
        <rFont val="Calibri"/>
        <family val="2"/>
        <scheme val="minor"/>
      </rPr>
      <t>(5.06)</t>
    </r>
  </si>
  <si>
    <r>
      <rPr>
        <sz val="10"/>
        <color theme="1"/>
        <rFont val="Calibri"/>
        <family val="2"/>
        <scheme val="minor"/>
      </rPr>
      <t xml:space="preserve">First Address Low SES by SA1 </t>
    </r>
    <r>
      <rPr>
        <vertAlign val="superscript"/>
        <sz val="10"/>
        <color theme="1"/>
        <rFont val="Calibri"/>
        <family val="2"/>
        <scheme val="minor"/>
      </rPr>
      <t>(5.07)</t>
    </r>
    <r>
      <rPr>
        <vertAlign val="superscript"/>
        <sz val="10"/>
        <color theme="1"/>
        <rFont val="Calibri"/>
        <family val="2"/>
        <scheme val="minor"/>
      </rPr>
      <t>(5.06)</t>
    </r>
    <r>
      <rPr>
        <vertAlign val="superscript"/>
        <sz val="10"/>
        <color theme="1"/>
        <rFont val="Calibri"/>
        <family val="2"/>
        <scheme val="minor"/>
      </rPr>
      <t>(5.04)</t>
    </r>
  </si>
  <si>
    <r>
      <rPr>
        <sz val="10"/>
        <color theme="1"/>
        <rFont val="Calibri"/>
        <family val="2"/>
        <scheme val="minor"/>
      </rPr>
      <t>Regional and Remote</t>
    </r>
    <r>
      <rPr>
        <vertAlign val="superscript"/>
        <sz val="10"/>
        <color theme="1"/>
        <rFont val="Calibri"/>
        <family val="2"/>
        <scheme val="minor"/>
      </rPr>
      <t>(5.02)</t>
    </r>
  </si>
  <si>
    <r>
      <rPr>
        <b/>
        <sz val="10"/>
        <color theme="1"/>
        <rFont val="Calibri"/>
        <family val="2"/>
        <scheme val="minor"/>
      </rPr>
      <t>Table 11.9: All Domestic and Domestic Undergraduate Students by Equity Group Intersectionality</t>
    </r>
    <r>
      <rPr>
        <b/>
        <vertAlign val="superscript"/>
        <sz val="10"/>
        <color theme="1"/>
        <rFont val="Calibri"/>
        <family val="2"/>
        <scheme val="minor"/>
      </rPr>
      <t>(4.02)</t>
    </r>
    <r>
      <rPr>
        <b/>
        <vertAlign val="superscript"/>
        <sz val="10"/>
        <color theme="1"/>
        <rFont val="Calibri"/>
        <family val="2"/>
        <scheme val="minor"/>
      </rPr>
      <t>(5.12)</t>
    </r>
    <r>
      <rPr>
        <b/>
        <sz val="10"/>
        <color theme="1"/>
        <rFont val="Calibri"/>
        <family val="2"/>
        <scheme val="minor"/>
      </rPr>
      <t>, 2024</t>
    </r>
  </si>
  <si>
    <t>(5.12) Intersectionality considers two dimensional relationships only, there is no accounting of students who belong to more than two equity groups.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</si>
</sst>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15" x14ac:knownFonts="1">
    <font>
      <sz val="11"/>
      <color theme="1"/>
      <name val="Calibri"/>
      <family val="2"/>
      <scheme val="minor"/>
    </font>
    <font>
      <sz val="20"/>
      <color theme="1"/>
      <name val="Calibri"/>
      <family val="2"/>
      <scheme val="minor"/>
    </font>
    <font>
      <sz val="14"/>
      <color theme="1"/>
      <name val="Calibri"/>
      <family val="2"/>
      <scheme val="minor"/>
    </font>
    <font>
      <u/>
      <sz val="10"/>
      <color rgb="FF0000FF"/>
      <name val="Calibri"/>
      <family val="2"/>
      <scheme val="minor"/>
    </font>
    <font>
      <b/>
      <sz val="14"/>
      <color theme="1"/>
      <name val="Calibri"/>
      <family val="2"/>
      <scheme val="minor"/>
    </font>
    <font>
      <b/>
      <sz val="12"/>
      <color theme="1"/>
      <name val="Calibri"/>
      <family val="2"/>
      <scheme val="minor"/>
    </font>
    <font>
      <b/>
      <i/>
      <sz val="11"/>
      <color theme="1"/>
      <name val="Calibri"/>
      <family val="2"/>
      <scheme val="minor"/>
    </font>
    <font>
      <u/>
      <sz val="11"/>
      <color rgb="FF0000FF"/>
      <name val="Calibri"/>
      <family val="2"/>
      <scheme val="minor"/>
    </font>
    <font>
      <sz val="10"/>
      <color rgb="FF000000"/>
      <name val="Calibri"/>
      <family val="2"/>
      <scheme val="minor"/>
    </font>
    <font>
      <b/>
      <sz val="10"/>
      <color theme="1"/>
      <name val="Calibri"/>
      <family val="2"/>
      <scheme val="minor"/>
    </font>
    <font>
      <sz val="10"/>
      <color theme="1"/>
      <name val="Calibri"/>
      <family val="2"/>
      <scheme val="minor"/>
    </font>
    <font>
      <b/>
      <sz val="10"/>
      <color rgb="FF000000"/>
      <name val="Calibri"/>
      <family val="2"/>
      <scheme val="minor"/>
    </font>
    <font>
      <i/>
      <sz val="9"/>
      <color theme="1"/>
      <name val="Calibri"/>
      <family val="2"/>
      <scheme val="minor"/>
    </font>
    <font>
      <vertAlign val="superscript"/>
      <sz val="10"/>
      <color theme="1"/>
      <name val="Calibri"/>
      <family val="2"/>
      <scheme val="minor"/>
    </font>
    <font>
      <b/>
      <vertAlign val="superscript"/>
      <sz val="10"/>
      <color theme="1"/>
      <name val="Calibri"/>
      <family val="2"/>
      <scheme val="minor"/>
    </font>
  </fonts>
  <fills count="2">
    <fill>
      <patternFill patternType="none"/>
    </fill>
    <fill>
      <patternFill patternType="gray125"/>
    </fill>
  </fills>
  <borders count="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000000"/>
      </top>
      <bottom style="thin">
        <color rgb="FF000000"/>
      </bottom>
      <diagonal/>
    </border>
    <border>
      <left style="thin">
        <color rgb="FFFFFFFF"/>
      </left>
      <right style="thin">
        <color rgb="FFFFFFFF"/>
      </right>
      <top style="thin">
        <color rgb="FF000000"/>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style="thin">
        <color rgb="FFFFFFFF"/>
      </right>
      <top/>
      <bottom style="thin">
        <color rgb="FFFFFFFF"/>
      </bottom>
      <diagonal/>
    </border>
  </borders>
  <cellStyleXfs count="1">
    <xf numFmtId="0" fontId="0" fillId="0" borderId="0"/>
  </cellStyleXfs>
  <cellXfs count="30">
    <xf numFmtId="0" fontId="0" fillId="0" borderId="0" xfId="0"/>
    <xf numFmtId="0" fontId="0" fillId="0" borderId="1" xfId="0" applyBorder="1"/>
    <xf numFmtId="0" fontId="1" fillId="0" borderId="1" xfId="0" applyFont="1" applyBorder="1"/>
    <xf numFmtId="0" fontId="2" fillId="0" borderId="1" xfId="0" applyFont="1" applyBorder="1" applyAlignment="1">
      <alignment vertical="center"/>
    </xf>
    <xf numFmtId="0" fontId="3" fillId="0" borderId="1" xfId="0" applyFont="1" applyBorder="1"/>
    <xf numFmtId="0" fontId="0" fillId="0" borderId="1" xfId="0" applyBorder="1" applyAlignment="1">
      <alignment wrapText="1"/>
    </xf>
    <xf numFmtId="0" fontId="4" fillId="0" borderId="1" xfId="0" applyFont="1" applyBorder="1" applyAlignment="1">
      <alignment wrapText="1"/>
    </xf>
    <xf numFmtId="0" fontId="0" fillId="0" borderId="1" xfId="0" applyBorder="1" applyAlignment="1">
      <alignment vertical="top" wrapText="1" indent="2"/>
    </xf>
    <xf numFmtId="0" fontId="5" fillId="0" borderId="1" xfId="0" applyFont="1" applyBorder="1" applyAlignment="1">
      <alignment wrapText="1"/>
    </xf>
    <xf numFmtId="0" fontId="6" fillId="0" borderId="1" xfId="0" applyFont="1" applyBorder="1" applyAlignment="1">
      <alignment wrapText="1"/>
    </xf>
    <xf numFmtId="0" fontId="7" fillId="0" borderId="1" xfId="0" applyFont="1" applyBorder="1" applyAlignment="1">
      <alignment wrapText="1" indent="2"/>
    </xf>
    <xf numFmtId="164" fontId="8" fillId="0" borderId="1" xfId="0" applyNumberFormat="1" applyFont="1" applyBorder="1" applyAlignment="1">
      <alignment horizontal="left"/>
    </xf>
    <xf numFmtId="164" fontId="8" fillId="0" borderId="1" xfId="0" applyNumberFormat="1" applyFont="1" applyBorder="1" applyAlignment="1">
      <alignment horizontal="right"/>
    </xf>
    <xf numFmtId="0" fontId="9" fillId="0" borderId="2" xfId="0" applyFont="1" applyBorder="1" applyAlignment="1">
      <alignment vertical="top"/>
    </xf>
    <xf numFmtId="0" fontId="9" fillId="0" borderId="3" xfId="0" applyFont="1" applyBorder="1" applyAlignment="1">
      <alignment horizontal="left" wrapText="1"/>
    </xf>
    <xf numFmtId="0" fontId="10" fillId="0" borderId="3" xfId="0" applyFont="1" applyBorder="1" applyAlignment="1">
      <alignment horizontal="right" wrapText="1"/>
    </xf>
    <xf numFmtId="164" fontId="9" fillId="0" borderId="3" xfId="0" applyNumberFormat="1" applyFont="1" applyBorder="1"/>
    <xf numFmtId="0" fontId="10" fillId="0" borderId="1" xfId="0" applyFont="1" applyBorder="1" applyAlignment="1">
      <alignment vertical="center"/>
    </xf>
    <xf numFmtId="164" fontId="11" fillId="0" borderId="1" xfId="0" applyNumberFormat="1" applyFont="1" applyBorder="1" applyAlignment="1">
      <alignment horizontal="right"/>
    </xf>
    <xf numFmtId="0" fontId="9" fillId="0" borderId="4" xfId="0" applyFont="1" applyBorder="1" applyAlignment="1">
      <alignment horizontal="center"/>
    </xf>
    <xf numFmtId="0" fontId="9" fillId="0" borderId="3" xfId="0" applyFont="1" applyBorder="1" applyAlignment="1">
      <alignment horizontal="right" wrapText="1"/>
    </xf>
    <xf numFmtId="164" fontId="10" fillId="0" borderId="5" xfId="0" applyNumberFormat="1" applyFont="1" applyBorder="1"/>
    <xf numFmtId="164" fontId="9" fillId="0" borderId="5" xfId="0" applyNumberFormat="1" applyFont="1" applyBorder="1"/>
    <xf numFmtId="164" fontId="10" fillId="0" borderId="5" xfId="0" applyNumberFormat="1" applyFont="1" applyBorder="1" applyAlignment="1">
      <alignment horizontal="right"/>
    </xf>
    <xf numFmtId="164" fontId="12" fillId="0" borderId="6" xfId="0" applyNumberFormat="1" applyFont="1" applyBorder="1"/>
    <xf numFmtId="164" fontId="12" fillId="0" borderId="6" xfId="0" applyNumberFormat="1" applyFont="1" applyBorder="1" applyAlignment="1">
      <alignment horizontal="right"/>
    </xf>
    <xf numFmtId="165" fontId="12" fillId="0" borderId="6" xfId="0" applyNumberFormat="1" applyFont="1" applyBorder="1"/>
    <xf numFmtId="165" fontId="12" fillId="0" borderId="6" xfId="0" applyNumberFormat="1" applyFont="1" applyBorder="1" applyAlignment="1">
      <alignment horizontal="right"/>
    </xf>
    <xf numFmtId="164" fontId="9" fillId="0" borderId="5" xfId="0" applyNumberFormat="1" applyFont="1" applyBorder="1" applyAlignment="1">
      <alignment horizontal="right"/>
    </xf>
    <xf numFmtId="0" fontId="9" fillId="0" borderId="3" xfId="0" applyFont="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www.tcsisupport.gov.au/support/glossary" TargetMode="External"/><Relationship Id="rId13" Type="http://schemas.openxmlformats.org/officeDocument/2006/relationships/hyperlink" Target="https://www.education.gov.au/using-site/terms-use" TargetMode="External"/><Relationship Id="rId3" Type="http://schemas.openxmlformats.org/officeDocument/2006/relationships/hyperlink" Target="https://www.tcsisupport.gov.au/node/7907" TargetMode="External"/><Relationship Id="rId7" Type="http://schemas.openxmlformats.org/officeDocument/2006/relationships/hyperlink" Target="https://www.tcsisupport.gov.au/glossary/glossaryterm/Major%20course" TargetMode="External"/><Relationship Id="rId12" Type="http://schemas.openxmlformats.org/officeDocument/2006/relationships/hyperlink" Target="https://www.education.gov.au/using-site/privacy" TargetMode="External"/><Relationship Id="rId2" Type="http://schemas.openxmlformats.org/officeDocument/2006/relationships/hyperlink" Target="https://www.abs.gov.au/statistics/classifications/australian-standard-classification-education-asced/2001/field-education-structure-and-definitions/structure/broad-narrow-and-detailed-fields" TargetMode="External"/><Relationship Id="rId1" Type="http://schemas.openxmlformats.org/officeDocument/2006/relationships/hyperlink" Target="https://www.education.gov.au/higher-education-loan-program/higher-education-support-act-2003-and-guidelines" TargetMode="External"/><Relationship Id="rId6" Type="http://schemas.openxmlformats.org/officeDocument/2006/relationships/hyperlink" Target="https://www.tcsisupport.gov.au/element/490/7.10" TargetMode="External"/><Relationship Id="rId11" Type="http://schemas.openxmlformats.org/officeDocument/2006/relationships/hyperlink" Target="https://www.education.gov.au/using-site/disclaimer" TargetMode="External"/><Relationship Id="rId5" Type="http://schemas.openxmlformats.org/officeDocument/2006/relationships/hyperlink" Target="https://www.tcsisupport.gov.au/element/593" TargetMode="External"/><Relationship Id="rId10" Type="http://schemas.openxmlformats.org/officeDocument/2006/relationships/hyperlink" Target="https://www.education.gov.au/copyright" TargetMode="External"/><Relationship Id="rId4" Type="http://schemas.openxmlformats.org/officeDocument/2006/relationships/hyperlink" Target="https://www.tcsisupport.gov.au/node/8033" TargetMode="External"/><Relationship Id="rId9" Type="http://schemas.openxmlformats.org/officeDocument/2006/relationships/hyperlink" Target="https://www.education.gov.au/higher-education-statistics/student-data" TargetMode="External"/><Relationship Id="rId14" Type="http://schemas.openxmlformats.org/officeDocument/2006/relationships/hyperlink" Target="mailto:University-Statistics@education.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workbookViewId="0"/>
  </sheetViews>
  <sheetFormatPr defaultRowHeight="14.4" x14ac:dyDescent="0.55000000000000004"/>
  <cols>
    <col min="1" max="1" width="9.15625" style="1"/>
    <col min="2" max="2" width="130.68359375" style="1" customWidth="1"/>
    <col min="3" max="31" width="9.15625" style="1"/>
  </cols>
  <sheetData>
    <row r="1" spans="1:2" ht="38.25" customHeight="1" x14ac:dyDescent="0.95">
      <c r="A1" s="2" t="s">
        <v>0</v>
      </c>
    </row>
    <row r="2" spans="1:2" ht="38.25" customHeight="1" x14ac:dyDescent="0.55000000000000004">
      <c r="A2" s="3" t="s">
        <v>1</v>
      </c>
    </row>
    <row r="3" spans="1:2" s="1" customFormat="1" ht="19.5" customHeight="1" x14ac:dyDescent="0.55000000000000004">
      <c r="B3" s="4" t="s">
        <v>2</v>
      </c>
    </row>
    <row r="4" spans="1:2" s="1" customFormat="1" ht="19.5" customHeight="1" x14ac:dyDescent="0.55000000000000004">
      <c r="B4" s="4" t="s">
        <v>3</v>
      </c>
    </row>
    <row r="5" spans="1:2" s="1" customFormat="1" ht="19.5" customHeight="1" x14ac:dyDescent="0.55000000000000004">
      <c r="B5" s="4" t="s">
        <v>4</v>
      </c>
    </row>
    <row r="6" spans="1:2" s="1" customFormat="1" ht="19.5" customHeight="1" x14ac:dyDescent="0.55000000000000004">
      <c r="B6" s="4" t="s">
        <v>5</v>
      </c>
    </row>
    <row r="7" spans="1:2" s="1" customFormat="1" ht="19.5" customHeight="1" x14ac:dyDescent="0.55000000000000004">
      <c r="B7" s="4" t="s">
        <v>6</v>
      </c>
    </row>
    <row r="8" spans="1:2" s="1" customFormat="1" ht="19.5" customHeight="1" x14ac:dyDescent="0.55000000000000004">
      <c r="B8" s="4" t="s">
        <v>7</v>
      </c>
    </row>
    <row r="9" spans="1:2" s="1" customFormat="1" ht="19.5" customHeight="1" x14ac:dyDescent="0.55000000000000004">
      <c r="B9" s="4" t="s">
        <v>8</v>
      </c>
    </row>
    <row r="10" spans="1:2" s="1" customFormat="1" ht="19.5" customHeight="1" x14ac:dyDescent="0.55000000000000004">
      <c r="B10" s="4" t="s">
        <v>9</v>
      </c>
    </row>
    <row r="11" spans="1:2" s="1" customFormat="1" ht="19.5" customHeight="1" x14ac:dyDescent="0.55000000000000004">
      <c r="B11" s="4" t="s">
        <v>10</v>
      </c>
    </row>
    <row r="12" spans="1:2" s="1" customFormat="1" ht="19.5" customHeight="1" x14ac:dyDescent="0.55000000000000004">
      <c r="B12" s="4" t="s">
        <v>11</v>
      </c>
    </row>
  </sheetData>
  <hyperlinks>
    <hyperlink ref="B3" location="'Explanatory notes'!A1" display="Explanatory notes" xr:uid="{00000000-0004-0000-0000-000000000000}"/>
    <hyperlink ref="B4" location="11.1!A1" display="Table 11.1: All Domestic Students by Equity Group, 2011 to 2024" xr:uid="{00000000-0004-0000-0000-000001000000}"/>
    <hyperlink ref="B5" location="11.2!A1" display="Table 11.2: Commencing Domestic Students by Equity Group, 2011 to 2024" xr:uid="{00000000-0004-0000-0000-000002000000}"/>
    <hyperlink ref="B6" location="11.3!A1" display="Table 11.3: All Domestic Undergraduate Students by Equity Group, 2011 to 2024" xr:uid="{00000000-0004-0000-0000-000003000000}"/>
    <hyperlink ref="B7" location="11.4!A1" display="Table 11.4: Commencing Domestic Undergraduate Students by Equity Group, 2011 to 2024" xr:uid="{00000000-0004-0000-0000-000004000000}"/>
    <hyperlink ref="B8" location="11.5!A1" display="Table 11.5: Commencing Domestic Students by State, Higher Education Institution and Equity Group, 2024" xr:uid="{00000000-0004-0000-0000-000005000000}"/>
    <hyperlink ref="B9" location="11.6!A1" display="Table 11.6: Commencing Domestic Undergraduate Students by State, Higher Education Institution and Equity Group, 2024" xr:uid="{00000000-0004-0000-0000-000006000000}"/>
    <hyperlink ref="B10" location="11.7!A1" display="Table 11.7: All Domestic Students by State, Higher Education Institution and Equity Group, 2024" xr:uid="{00000000-0004-0000-0000-000007000000}"/>
    <hyperlink ref="B11" location="11.8!A1" display="Table 11.8: All Domestic Undergraduate Students by State, Higher Education Institution and Equity Group, 2024" xr:uid="{00000000-0004-0000-0000-000008000000}"/>
    <hyperlink ref="B12" location="11.9!A1" display="Table 11.9: All Domestic and Domestic Undergraduate Students by Equity Group Intersectionality, 2024" xr:uid="{00000000-0004-0000-0000-000009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66"/>
  <sheetViews>
    <sheetView workbookViewId="0">
      <pane xSplit="2" ySplit="4" topLeftCell="C5" activePane="bottomRight" state="frozen"/>
      <selection pane="topRight" activeCell="C1" sqref="C1"/>
      <selection pane="bottomLeft" activeCell="A5" sqref="A5"/>
      <selection pane="bottomRight"/>
    </sheetView>
  </sheetViews>
  <sheetFormatPr defaultRowHeight="14.4" x14ac:dyDescent="0.55000000000000004"/>
  <cols>
    <col min="1" max="1" width="25.83984375" style="11" customWidth="1"/>
    <col min="2" max="2" width="56.26171875" style="11" bestFit="1" customWidth="1"/>
    <col min="3" max="12" width="12.68359375" style="12" customWidth="1"/>
    <col min="13" max="13" width="12.68359375" style="18" customWidth="1"/>
    <col min="14" max="35" width="12.68359375" style="12" customWidth="1"/>
  </cols>
  <sheetData>
    <row r="1" spans="1:14" x14ac:dyDescent="0.55000000000000004">
      <c r="A1" s="4" t="s">
        <v>12</v>
      </c>
    </row>
    <row r="2" spans="1:14" s="13" customFormat="1" ht="30" customHeight="1" x14ac:dyDescent="0.55000000000000004">
      <c r="A2" s="13" t="s">
        <v>192</v>
      </c>
    </row>
    <row r="3" spans="1:14" ht="30" customHeight="1" x14ac:dyDescent="0.55000000000000004">
      <c r="A3" s="19" t="s">
        <v>178</v>
      </c>
      <c r="B3" s="19" t="s">
        <v>178</v>
      </c>
      <c r="C3" s="29" t="s">
        <v>189</v>
      </c>
      <c r="D3" s="29"/>
      <c r="E3" s="29"/>
      <c r="F3" s="29"/>
      <c r="G3" s="29"/>
      <c r="H3" s="29"/>
      <c r="I3" s="29"/>
      <c r="J3" s="29"/>
      <c r="K3" s="29"/>
      <c r="L3" s="29"/>
      <c r="M3" s="29"/>
      <c r="N3" s="19" t="s">
        <v>178</v>
      </c>
    </row>
    <row r="4" spans="1:14" ht="53.7" x14ac:dyDescent="0.55000000000000004">
      <c r="A4" s="14" t="s">
        <v>111</v>
      </c>
      <c r="B4" s="14" t="s">
        <v>112</v>
      </c>
      <c r="C4" s="15" t="s">
        <v>74</v>
      </c>
      <c r="D4" s="15" t="s">
        <v>170</v>
      </c>
      <c r="E4" s="15" t="s">
        <v>75</v>
      </c>
      <c r="F4" s="15" t="s">
        <v>76</v>
      </c>
      <c r="G4" s="15" t="s">
        <v>171</v>
      </c>
      <c r="H4" s="15" t="s">
        <v>191</v>
      </c>
      <c r="I4" s="15" t="s">
        <v>173</v>
      </c>
      <c r="J4" s="15" t="s">
        <v>187</v>
      </c>
      <c r="K4" s="15" t="s">
        <v>175</v>
      </c>
      <c r="L4" s="15" t="s">
        <v>188</v>
      </c>
      <c r="M4" s="20" t="s">
        <v>177</v>
      </c>
      <c r="N4" s="20" t="s">
        <v>113</v>
      </c>
    </row>
    <row r="5" spans="1:14" x14ac:dyDescent="0.55000000000000004">
      <c r="A5" s="11" t="s">
        <v>114</v>
      </c>
      <c r="B5" s="11" t="s">
        <v>123</v>
      </c>
      <c r="C5" s="12">
        <v>14</v>
      </c>
      <c r="D5" s="12">
        <v>128</v>
      </c>
      <c r="E5" s="12">
        <v>24</v>
      </c>
      <c r="F5" s="12">
        <v>31</v>
      </c>
      <c r="G5" s="12">
        <v>181</v>
      </c>
      <c r="H5" s="12">
        <v>182</v>
      </c>
      <c r="I5" s="12">
        <v>134</v>
      </c>
      <c r="J5" s="12">
        <v>135</v>
      </c>
      <c r="K5" s="12" t="s">
        <v>169</v>
      </c>
      <c r="L5" s="12" t="s">
        <v>169</v>
      </c>
      <c r="M5" s="18">
        <v>751</v>
      </c>
      <c r="N5" s="12">
        <v>738</v>
      </c>
    </row>
    <row r="6" spans="1:14" x14ac:dyDescent="0.55000000000000004">
      <c r="A6" s="11" t="s">
        <v>114</v>
      </c>
      <c r="B6" s="11" t="s">
        <v>124</v>
      </c>
      <c r="C6" s="12">
        <v>369</v>
      </c>
      <c r="D6" s="12">
        <v>2313</v>
      </c>
      <c r="E6" s="12">
        <v>2009</v>
      </c>
      <c r="F6" s="12">
        <v>1031</v>
      </c>
      <c r="G6" s="12">
        <v>6116</v>
      </c>
      <c r="H6" s="12">
        <v>6204</v>
      </c>
      <c r="I6" s="12">
        <v>11238</v>
      </c>
      <c r="J6" s="12">
        <v>10847</v>
      </c>
      <c r="K6" s="12">
        <v>306</v>
      </c>
      <c r="L6" s="12">
        <v>304</v>
      </c>
      <c r="M6" s="18">
        <v>21614</v>
      </c>
      <c r="N6" s="12">
        <v>21186</v>
      </c>
    </row>
    <row r="7" spans="1:14" x14ac:dyDescent="0.55000000000000004">
      <c r="A7" s="11" t="s">
        <v>114</v>
      </c>
      <c r="B7" s="11" t="s">
        <v>125</v>
      </c>
      <c r="C7" s="12">
        <v>868</v>
      </c>
      <c r="D7" s="12">
        <v>3373</v>
      </c>
      <c r="E7" s="12">
        <v>5702</v>
      </c>
      <c r="F7" s="12">
        <v>305</v>
      </c>
      <c r="G7" s="12">
        <v>1926</v>
      </c>
      <c r="H7" s="12">
        <v>1976</v>
      </c>
      <c r="I7" s="12">
        <v>1079</v>
      </c>
      <c r="J7" s="12">
        <v>1242</v>
      </c>
      <c r="K7" s="12">
        <v>26</v>
      </c>
      <c r="L7" s="12">
        <v>27</v>
      </c>
      <c r="M7" s="18">
        <v>28685</v>
      </c>
      <c r="N7" s="12">
        <v>28679</v>
      </c>
    </row>
    <row r="8" spans="1:14" x14ac:dyDescent="0.55000000000000004">
      <c r="A8" s="11" t="s">
        <v>114</v>
      </c>
      <c r="B8" s="11" t="s">
        <v>126</v>
      </c>
      <c r="C8" s="12">
        <v>87</v>
      </c>
      <c r="D8" s="12">
        <v>1111</v>
      </c>
      <c r="E8" s="12">
        <v>702</v>
      </c>
      <c r="F8" s="12">
        <v>496</v>
      </c>
      <c r="G8" s="12">
        <v>2337</v>
      </c>
      <c r="H8" s="12">
        <v>2277</v>
      </c>
      <c r="I8" s="12">
        <v>3835</v>
      </c>
      <c r="J8" s="12">
        <v>3960</v>
      </c>
      <c r="K8" s="12">
        <v>59</v>
      </c>
      <c r="L8" s="12">
        <v>55</v>
      </c>
      <c r="M8" s="18">
        <v>9202</v>
      </c>
      <c r="N8" s="12">
        <v>9345</v>
      </c>
    </row>
    <row r="9" spans="1:14" x14ac:dyDescent="0.55000000000000004">
      <c r="A9" s="11" t="s">
        <v>114</v>
      </c>
      <c r="B9" s="11" t="s">
        <v>127</v>
      </c>
      <c r="C9" s="12">
        <v>105</v>
      </c>
      <c r="D9" s="12">
        <v>2844</v>
      </c>
      <c r="E9" s="12">
        <v>2265</v>
      </c>
      <c r="F9" s="12">
        <v>689</v>
      </c>
      <c r="G9" s="12">
        <v>3444</v>
      </c>
      <c r="H9" s="12">
        <v>3534</v>
      </c>
      <c r="I9" s="12">
        <v>5517</v>
      </c>
      <c r="J9" s="12">
        <v>5448</v>
      </c>
      <c r="K9" s="12">
        <v>280</v>
      </c>
      <c r="L9" s="12">
        <v>276</v>
      </c>
      <c r="M9" s="18">
        <v>12783</v>
      </c>
      <c r="N9" s="12">
        <v>13547</v>
      </c>
    </row>
    <row r="10" spans="1:14" x14ac:dyDescent="0.55000000000000004">
      <c r="A10" s="11" t="s">
        <v>114</v>
      </c>
      <c r="B10" s="11" t="s">
        <v>128</v>
      </c>
      <c r="C10" s="12">
        <v>207</v>
      </c>
      <c r="D10" s="12">
        <v>4394</v>
      </c>
      <c r="E10" s="12">
        <v>2402</v>
      </c>
      <c r="F10" s="12">
        <v>1017</v>
      </c>
      <c r="G10" s="12">
        <v>4452</v>
      </c>
      <c r="H10" s="12">
        <v>4924</v>
      </c>
      <c r="I10" s="12">
        <v>3263</v>
      </c>
      <c r="J10" s="12">
        <v>5102</v>
      </c>
      <c r="K10" s="12">
        <v>43</v>
      </c>
      <c r="L10" s="12">
        <v>49</v>
      </c>
      <c r="M10" s="18">
        <v>19848</v>
      </c>
      <c r="N10" s="12">
        <v>19762</v>
      </c>
    </row>
    <row r="11" spans="1:14" x14ac:dyDescent="0.55000000000000004">
      <c r="A11" s="11" t="s">
        <v>114</v>
      </c>
      <c r="B11" s="11" t="s">
        <v>129</v>
      </c>
      <c r="C11" s="12">
        <v>1277</v>
      </c>
      <c r="D11" s="12">
        <v>3761</v>
      </c>
      <c r="E11" s="12">
        <v>5967</v>
      </c>
      <c r="F11" s="12">
        <v>309</v>
      </c>
      <c r="G11" s="12">
        <v>1820</v>
      </c>
      <c r="H11" s="12">
        <v>1886</v>
      </c>
      <c r="I11" s="12">
        <v>1297</v>
      </c>
      <c r="J11" s="12">
        <v>1398</v>
      </c>
      <c r="K11" s="12">
        <v>32</v>
      </c>
      <c r="L11" s="12">
        <v>38</v>
      </c>
      <c r="M11" s="18">
        <v>25293</v>
      </c>
      <c r="N11" s="12">
        <v>24599</v>
      </c>
    </row>
    <row r="12" spans="1:14" x14ac:dyDescent="0.55000000000000004">
      <c r="A12" s="11" t="s">
        <v>114</v>
      </c>
      <c r="B12" s="11" t="s">
        <v>130</v>
      </c>
      <c r="C12" s="12">
        <v>1368</v>
      </c>
      <c r="D12" s="12">
        <v>3589</v>
      </c>
      <c r="E12" s="12">
        <v>7462</v>
      </c>
      <c r="F12" s="12">
        <v>269</v>
      </c>
      <c r="G12" s="12">
        <v>2077</v>
      </c>
      <c r="H12" s="12">
        <v>2220</v>
      </c>
      <c r="I12" s="12">
        <v>1313</v>
      </c>
      <c r="J12" s="12">
        <v>1616</v>
      </c>
      <c r="K12" s="12">
        <v>22</v>
      </c>
      <c r="L12" s="12">
        <v>32</v>
      </c>
      <c r="M12" s="18">
        <v>28045</v>
      </c>
      <c r="N12" s="12">
        <v>26719</v>
      </c>
    </row>
    <row r="13" spans="1:14" x14ac:dyDescent="0.55000000000000004">
      <c r="A13" s="11" t="s">
        <v>114</v>
      </c>
      <c r="B13" s="11" t="s">
        <v>131</v>
      </c>
      <c r="C13" s="12">
        <v>926</v>
      </c>
      <c r="D13" s="12">
        <v>3027</v>
      </c>
      <c r="E13" s="12">
        <v>8354</v>
      </c>
      <c r="F13" s="12">
        <v>241</v>
      </c>
      <c r="G13" s="12">
        <v>2181</v>
      </c>
      <c r="H13" s="12">
        <v>2219</v>
      </c>
      <c r="I13" s="12">
        <v>830</v>
      </c>
      <c r="J13" s="12">
        <v>863</v>
      </c>
      <c r="K13" s="12">
        <v>21</v>
      </c>
      <c r="L13" s="12">
        <v>23</v>
      </c>
      <c r="M13" s="18">
        <v>28993</v>
      </c>
      <c r="N13" s="12">
        <v>26952</v>
      </c>
    </row>
    <row r="14" spans="1:14" x14ac:dyDescent="0.55000000000000004">
      <c r="A14" s="11" t="s">
        <v>114</v>
      </c>
      <c r="B14" s="11" t="s">
        <v>132</v>
      </c>
      <c r="C14" s="12">
        <v>156</v>
      </c>
      <c r="D14" s="12">
        <v>1433</v>
      </c>
      <c r="E14" s="12">
        <v>1927</v>
      </c>
      <c r="F14" s="12">
        <v>577</v>
      </c>
      <c r="G14" s="12">
        <v>2662</v>
      </c>
      <c r="H14" s="12">
        <v>2730</v>
      </c>
      <c r="I14" s="12">
        <v>3735</v>
      </c>
      <c r="J14" s="12">
        <v>3918</v>
      </c>
      <c r="K14" s="12">
        <v>32</v>
      </c>
      <c r="L14" s="12">
        <v>34</v>
      </c>
      <c r="M14" s="18">
        <v>14702</v>
      </c>
      <c r="N14" s="12">
        <v>14788</v>
      </c>
    </row>
    <row r="15" spans="1:14" x14ac:dyDescent="0.55000000000000004">
      <c r="A15" s="11" t="s">
        <v>114</v>
      </c>
      <c r="B15" s="11" t="s">
        <v>133</v>
      </c>
      <c r="C15" s="12">
        <v>1682</v>
      </c>
      <c r="D15" s="12">
        <v>1521</v>
      </c>
      <c r="E15" s="12">
        <v>4342</v>
      </c>
      <c r="F15" s="12">
        <v>730</v>
      </c>
      <c r="G15" s="12">
        <v>6160</v>
      </c>
      <c r="H15" s="12">
        <v>6371</v>
      </c>
      <c r="I15" s="12">
        <v>1243</v>
      </c>
      <c r="J15" s="12">
        <v>1206</v>
      </c>
      <c r="K15" s="12">
        <v>13</v>
      </c>
      <c r="L15" s="12">
        <v>17</v>
      </c>
      <c r="M15" s="18">
        <v>29756</v>
      </c>
      <c r="N15" s="12">
        <v>30233</v>
      </c>
    </row>
    <row r="16" spans="1:14" x14ac:dyDescent="0.55000000000000004">
      <c r="A16" s="21" t="s">
        <v>114</v>
      </c>
      <c r="B16" s="21" t="s">
        <v>134</v>
      </c>
      <c r="C16" s="21">
        <v>328</v>
      </c>
      <c r="D16" s="21">
        <v>2446</v>
      </c>
      <c r="E16" s="21">
        <v>1215</v>
      </c>
      <c r="F16" s="21">
        <v>615</v>
      </c>
      <c r="G16" s="21">
        <v>3196</v>
      </c>
      <c r="H16" s="21">
        <v>3176</v>
      </c>
      <c r="I16" s="21">
        <v>2494</v>
      </c>
      <c r="J16" s="21">
        <v>2497</v>
      </c>
      <c r="K16" s="21">
        <v>125</v>
      </c>
      <c r="L16" s="21">
        <v>125</v>
      </c>
      <c r="M16" s="22">
        <v>18243</v>
      </c>
      <c r="N16" s="21">
        <v>18025</v>
      </c>
    </row>
    <row r="17" spans="1:14" x14ac:dyDescent="0.55000000000000004">
      <c r="A17" s="11" t="s">
        <v>115</v>
      </c>
      <c r="B17" s="11" t="s">
        <v>135</v>
      </c>
      <c r="C17" s="12">
        <v>759</v>
      </c>
      <c r="D17" s="12">
        <v>6024</v>
      </c>
      <c r="E17" s="12">
        <v>5440</v>
      </c>
      <c r="F17" s="12">
        <v>463</v>
      </c>
      <c r="G17" s="12">
        <v>3468</v>
      </c>
      <c r="H17" s="12">
        <v>3764</v>
      </c>
      <c r="I17" s="12">
        <v>6036</v>
      </c>
      <c r="J17" s="12">
        <v>6950</v>
      </c>
      <c r="K17" s="12">
        <v>98</v>
      </c>
      <c r="L17" s="12">
        <v>99</v>
      </c>
      <c r="M17" s="18">
        <v>31796</v>
      </c>
      <c r="N17" s="12">
        <v>32167</v>
      </c>
    </row>
    <row r="18" spans="1:14" x14ac:dyDescent="0.55000000000000004">
      <c r="A18" s="11" t="s">
        <v>115</v>
      </c>
      <c r="B18" s="11" t="s">
        <v>136</v>
      </c>
      <c r="C18" s="12">
        <v>259</v>
      </c>
      <c r="D18" s="12">
        <v>1116</v>
      </c>
      <c r="E18" s="12">
        <v>500</v>
      </c>
      <c r="F18" s="12">
        <v>97</v>
      </c>
      <c r="G18" s="12">
        <v>1730</v>
      </c>
      <c r="H18" s="12">
        <v>1795</v>
      </c>
      <c r="I18" s="12">
        <v>3233</v>
      </c>
      <c r="J18" s="12">
        <v>3184</v>
      </c>
      <c r="K18" s="12">
        <v>22</v>
      </c>
      <c r="L18" s="12">
        <v>24</v>
      </c>
      <c r="M18" s="18">
        <v>6333</v>
      </c>
      <c r="N18" s="12">
        <v>5928</v>
      </c>
    </row>
    <row r="19" spans="1:14" x14ac:dyDescent="0.55000000000000004">
      <c r="A19" s="11" t="s">
        <v>115</v>
      </c>
      <c r="B19" s="11" t="s">
        <v>137</v>
      </c>
      <c r="C19" s="12">
        <v>554</v>
      </c>
      <c r="D19" s="12">
        <v>3118</v>
      </c>
      <c r="E19" s="12">
        <v>2344</v>
      </c>
      <c r="F19" s="12">
        <v>274</v>
      </c>
      <c r="G19" s="12">
        <v>3418</v>
      </c>
      <c r="H19" s="12">
        <v>3470</v>
      </c>
      <c r="I19" s="12">
        <v>5290</v>
      </c>
      <c r="J19" s="12">
        <v>5411</v>
      </c>
      <c r="K19" s="12">
        <v>52</v>
      </c>
      <c r="L19" s="12">
        <v>54</v>
      </c>
      <c r="M19" s="18">
        <v>20800</v>
      </c>
      <c r="N19" s="12">
        <v>19905</v>
      </c>
    </row>
    <row r="20" spans="1:14" x14ac:dyDescent="0.55000000000000004">
      <c r="A20" s="11" t="s">
        <v>115</v>
      </c>
      <c r="B20" s="11" t="s">
        <v>138</v>
      </c>
      <c r="C20" s="12">
        <v>1824</v>
      </c>
      <c r="D20" s="12">
        <v>4228</v>
      </c>
      <c r="E20" s="12">
        <v>9304</v>
      </c>
      <c r="F20" s="12">
        <v>271</v>
      </c>
      <c r="G20" s="12">
        <v>2892</v>
      </c>
      <c r="H20" s="12">
        <v>3121</v>
      </c>
      <c r="I20" s="12">
        <v>2553</v>
      </c>
      <c r="J20" s="12">
        <v>3202</v>
      </c>
      <c r="K20" s="12">
        <v>24</v>
      </c>
      <c r="L20" s="12">
        <v>44</v>
      </c>
      <c r="M20" s="18">
        <v>36784</v>
      </c>
      <c r="N20" s="12">
        <v>34099</v>
      </c>
    </row>
    <row r="21" spans="1:14" x14ac:dyDescent="0.55000000000000004">
      <c r="A21" s="11" t="s">
        <v>115</v>
      </c>
      <c r="B21" s="11" t="s">
        <v>139</v>
      </c>
      <c r="C21" s="12">
        <v>1859</v>
      </c>
      <c r="D21" s="12">
        <v>3957</v>
      </c>
      <c r="E21" s="12">
        <v>6205</v>
      </c>
      <c r="F21" s="12">
        <v>146</v>
      </c>
      <c r="G21" s="12">
        <v>3185</v>
      </c>
      <c r="H21" s="12">
        <v>3450</v>
      </c>
      <c r="I21" s="12">
        <v>2175</v>
      </c>
      <c r="J21" s="12">
        <v>2736</v>
      </c>
      <c r="K21" s="12">
        <v>11</v>
      </c>
      <c r="L21" s="12">
        <v>19</v>
      </c>
      <c r="M21" s="18">
        <v>30556</v>
      </c>
      <c r="N21" s="12">
        <v>29244</v>
      </c>
    </row>
    <row r="22" spans="1:14" x14ac:dyDescent="0.55000000000000004">
      <c r="A22" s="11" t="s">
        <v>115</v>
      </c>
      <c r="B22" s="11" t="s">
        <v>140</v>
      </c>
      <c r="C22" s="12">
        <v>412</v>
      </c>
      <c r="D22" s="12">
        <v>2239</v>
      </c>
      <c r="E22" s="12">
        <v>3057</v>
      </c>
      <c r="F22" s="12">
        <v>434</v>
      </c>
      <c r="G22" s="12">
        <v>4108</v>
      </c>
      <c r="H22" s="12">
        <v>4112</v>
      </c>
      <c r="I22" s="12">
        <v>4350</v>
      </c>
      <c r="J22" s="12">
        <v>4355</v>
      </c>
      <c r="K22" s="12">
        <v>124</v>
      </c>
      <c r="L22" s="12">
        <v>124</v>
      </c>
      <c r="M22" s="18">
        <v>24855</v>
      </c>
      <c r="N22" s="12">
        <v>25577</v>
      </c>
    </row>
    <row r="23" spans="1:14" x14ac:dyDescent="0.55000000000000004">
      <c r="A23" s="11" t="s">
        <v>115</v>
      </c>
      <c r="B23" s="11" t="s">
        <v>141</v>
      </c>
      <c r="C23" s="12">
        <v>1080</v>
      </c>
      <c r="D23" s="12">
        <v>2899</v>
      </c>
      <c r="E23" s="12">
        <v>6404</v>
      </c>
      <c r="F23" s="12">
        <v>206</v>
      </c>
      <c r="G23" s="12">
        <v>1113</v>
      </c>
      <c r="H23" s="12">
        <v>1118</v>
      </c>
      <c r="I23" s="12">
        <v>2160</v>
      </c>
      <c r="J23" s="12">
        <v>2166</v>
      </c>
      <c r="K23" s="12">
        <v>39</v>
      </c>
      <c r="L23" s="12">
        <v>39</v>
      </c>
      <c r="M23" s="18">
        <v>20619</v>
      </c>
      <c r="N23" s="12">
        <v>20068</v>
      </c>
    </row>
    <row r="24" spans="1:14" x14ac:dyDescent="0.55000000000000004">
      <c r="A24" s="11" t="s">
        <v>115</v>
      </c>
      <c r="B24" s="11" t="s">
        <v>142</v>
      </c>
      <c r="C24" s="12">
        <v>15</v>
      </c>
      <c r="D24" s="12">
        <v>62</v>
      </c>
      <c r="E24" s="12">
        <v>0</v>
      </c>
      <c r="F24" s="12">
        <v>5</v>
      </c>
      <c r="G24" s="12">
        <v>111</v>
      </c>
      <c r="H24" s="12">
        <v>97</v>
      </c>
      <c r="I24" s="12">
        <v>79</v>
      </c>
      <c r="J24" s="12">
        <v>77</v>
      </c>
      <c r="K24" s="12" t="s">
        <v>169</v>
      </c>
      <c r="L24" s="12">
        <v>0</v>
      </c>
      <c r="M24" s="18">
        <v>396</v>
      </c>
      <c r="N24" s="12">
        <v>393</v>
      </c>
    </row>
    <row r="25" spans="1:14" x14ac:dyDescent="0.55000000000000004">
      <c r="A25" s="11" t="s">
        <v>115</v>
      </c>
      <c r="B25" s="11" t="s">
        <v>143</v>
      </c>
      <c r="C25" s="12">
        <v>796</v>
      </c>
      <c r="D25" s="12">
        <v>1305</v>
      </c>
      <c r="E25" s="12">
        <v>1081</v>
      </c>
      <c r="F25" s="12">
        <v>148</v>
      </c>
      <c r="G25" s="12">
        <v>2504</v>
      </c>
      <c r="H25" s="12">
        <v>2505</v>
      </c>
      <c r="I25" s="12">
        <v>1162</v>
      </c>
      <c r="J25" s="12">
        <v>1162</v>
      </c>
      <c r="K25" s="12" t="s">
        <v>169</v>
      </c>
      <c r="L25" s="12" t="s">
        <v>169</v>
      </c>
      <c r="M25" s="18">
        <v>13996</v>
      </c>
      <c r="N25" s="12">
        <v>14121</v>
      </c>
    </row>
    <row r="26" spans="1:14" x14ac:dyDescent="0.55000000000000004">
      <c r="A26" s="21" t="s">
        <v>115</v>
      </c>
      <c r="B26" s="21" t="s">
        <v>134</v>
      </c>
      <c r="C26" s="21">
        <v>193</v>
      </c>
      <c r="D26" s="21">
        <v>753</v>
      </c>
      <c r="E26" s="21">
        <v>977</v>
      </c>
      <c r="F26" s="21">
        <v>61</v>
      </c>
      <c r="G26" s="21">
        <v>745</v>
      </c>
      <c r="H26" s="21">
        <v>754</v>
      </c>
      <c r="I26" s="21">
        <v>719</v>
      </c>
      <c r="J26" s="21">
        <v>761</v>
      </c>
      <c r="K26" s="21">
        <v>41</v>
      </c>
      <c r="L26" s="21">
        <v>41</v>
      </c>
      <c r="M26" s="22">
        <v>5176</v>
      </c>
      <c r="N26" s="21">
        <v>4902</v>
      </c>
    </row>
    <row r="27" spans="1:14" x14ac:dyDescent="0.55000000000000004">
      <c r="A27" s="11" t="s">
        <v>116</v>
      </c>
      <c r="B27" s="11" t="s">
        <v>144</v>
      </c>
      <c r="C27" s="12" t="s">
        <v>169</v>
      </c>
      <c r="D27" s="12">
        <v>148</v>
      </c>
      <c r="E27" s="12">
        <v>342</v>
      </c>
      <c r="F27" s="12">
        <v>41</v>
      </c>
      <c r="G27" s="12">
        <v>95</v>
      </c>
      <c r="H27" s="12">
        <v>94</v>
      </c>
      <c r="I27" s="12">
        <v>236</v>
      </c>
      <c r="J27" s="12">
        <v>241</v>
      </c>
      <c r="K27" s="12">
        <v>7</v>
      </c>
      <c r="L27" s="12">
        <v>7</v>
      </c>
      <c r="M27" s="18">
        <v>2207</v>
      </c>
      <c r="N27" s="12">
        <v>2056</v>
      </c>
    </row>
    <row r="28" spans="1:14" x14ac:dyDescent="0.55000000000000004">
      <c r="A28" s="11" t="s">
        <v>116</v>
      </c>
      <c r="B28" s="11" t="s">
        <v>145</v>
      </c>
      <c r="C28" s="12">
        <v>189</v>
      </c>
      <c r="D28" s="12">
        <v>1058</v>
      </c>
      <c r="E28" s="12">
        <v>1108</v>
      </c>
      <c r="F28" s="12">
        <v>711</v>
      </c>
      <c r="G28" s="12">
        <v>5272</v>
      </c>
      <c r="H28" s="12">
        <v>5425</v>
      </c>
      <c r="I28" s="12">
        <v>8014</v>
      </c>
      <c r="J28" s="12">
        <v>8260</v>
      </c>
      <c r="K28" s="12">
        <v>447</v>
      </c>
      <c r="L28" s="12">
        <v>483</v>
      </c>
      <c r="M28" s="18">
        <v>11832</v>
      </c>
      <c r="N28" s="12">
        <v>12014</v>
      </c>
    </row>
    <row r="29" spans="1:14" x14ac:dyDescent="0.55000000000000004">
      <c r="A29" s="11" t="s">
        <v>116</v>
      </c>
      <c r="B29" s="11" t="s">
        <v>146</v>
      </c>
      <c r="C29" s="12">
        <v>793</v>
      </c>
      <c r="D29" s="12">
        <v>3819</v>
      </c>
      <c r="E29" s="12">
        <v>4660</v>
      </c>
      <c r="F29" s="12">
        <v>836</v>
      </c>
      <c r="G29" s="12">
        <v>4527</v>
      </c>
      <c r="H29" s="12">
        <v>4970</v>
      </c>
      <c r="I29" s="12">
        <v>2564</v>
      </c>
      <c r="J29" s="12">
        <v>4182</v>
      </c>
      <c r="K29" s="12">
        <v>102</v>
      </c>
      <c r="L29" s="12">
        <v>165</v>
      </c>
      <c r="M29" s="18">
        <v>26881</v>
      </c>
      <c r="N29" s="12">
        <v>27638</v>
      </c>
    </row>
    <row r="30" spans="1:14" x14ac:dyDescent="0.55000000000000004">
      <c r="A30" s="11" t="s">
        <v>116</v>
      </c>
      <c r="B30" s="11" t="s">
        <v>147</v>
      </c>
      <c r="C30" s="12">
        <v>156</v>
      </c>
      <c r="D30" s="12">
        <v>767</v>
      </c>
      <c r="E30" s="12">
        <v>872</v>
      </c>
      <c r="F30" s="12">
        <v>495</v>
      </c>
      <c r="G30" s="12">
        <v>2316</v>
      </c>
      <c r="H30" s="12">
        <v>2418</v>
      </c>
      <c r="I30" s="12">
        <v>6551</v>
      </c>
      <c r="J30" s="12">
        <v>6356</v>
      </c>
      <c r="K30" s="12">
        <v>304</v>
      </c>
      <c r="L30" s="12">
        <v>362</v>
      </c>
      <c r="M30" s="18">
        <v>7986</v>
      </c>
      <c r="N30" s="12">
        <v>8277</v>
      </c>
    </row>
    <row r="31" spans="1:14" x14ac:dyDescent="0.55000000000000004">
      <c r="A31" s="11" t="s">
        <v>116</v>
      </c>
      <c r="B31" s="11" t="s">
        <v>148</v>
      </c>
      <c r="C31" s="12">
        <v>799</v>
      </c>
      <c r="D31" s="12">
        <v>2598</v>
      </c>
      <c r="E31" s="12">
        <v>7075</v>
      </c>
      <c r="F31" s="12">
        <v>738</v>
      </c>
      <c r="G31" s="12">
        <v>3835</v>
      </c>
      <c r="H31" s="12">
        <v>4284</v>
      </c>
      <c r="I31" s="12">
        <v>2643</v>
      </c>
      <c r="J31" s="12">
        <v>3836</v>
      </c>
      <c r="K31" s="12">
        <v>126</v>
      </c>
      <c r="L31" s="12">
        <v>182</v>
      </c>
      <c r="M31" s="18">
        <v>33507</v>
      </c>
      <c r="N31" s="12">
        <v>33155</v>
      </c>
    </row>
    <row r="32" spans="1:14" x14ac:dyDescent="0.55000000000000004">
      <c r="A32" s="11" t="s">
        <v>116</v>
      </c>
      <c r="B32" s="11" t="s">
        <v>149</v>
      </c>
      <c r="C32" s="12">
        <v>769</v>
      </c>
      <c r="D32" s="12">
        <v>4449</v>
      </c>
      <c r="E32" s="12">
        <v>5836</v>
      </c>
      <c r="F32" s="12">
        <v>373</v>
      </c>
      <c r="G32" s="12">
        <v>2596</v>
      </c>
      <c r="H32" s="12">
        <v>2819</v>
      </c>
      <c r="I32" s="12">
        <v>3217</v>
      </c>
      <c r="J32" s="12">
        <v>3940</v>
      </c>
      <c r="K32" s="12">
        <v>135</v>
      </c>
      <c r="L32" s="12">
        <v>160</v>
      </c>
      <c r="M32" s="18">
        <v>26279</v>
      </c>
      <c r="N32" s="12">
        <v>25219</v>
      </c>
    </row>
    <row r="33" spans="1:14" x14ac:dyDescent="0.55000000000000004">
      <c r="A33" s="11" t="s">
        <v>116</v>
      </c>
      <c r="B33" s="11" t="s">
        <v>150</v>
      </c>
      <c r="C33" s="12">
        <v>307</v>
      </c>
      <c r="D33" s="12">
        <v>1598</v>
      </c>
      <c r="E33" s="12">
        <v>1534</v>
      </c>
      <c r="F33" s="12">
        <v>588</v>
      </c>
      <c r="G33" s="12">
        <v>4451</v>
      </c>
      <c r="H33" s="12">
        <v>4522</v>
      </c>
      <c r="I33" s="12">
        <v>5753</v>
      </c>
      <c r="J33" s="12">
        <v>5776</v>
      </c>
      <c r="K33" s="12">
        <v>249</v>
      </c>
      <c r="L33" s="12">
        <v>282</v>
      </c>
      <c r="M33" s="18">
        <v>12610</v>
      </c>
      <c r="N33" s="12">
        <v>13184</v>
      </c>
    </row>
    <row r="34" spans="1:14" x14ac:dyDescent="0.55000000000000004">
      <c r="A34" s="11" t="s">
        <v>116</v>
      </c>
      <c r="B34" s="11" t="s">
        <v>151</v>
      </c>
      <c r="C34" s="12">
        <v>161</v>
      </c>
      <c r="D34" s="12">
        <v>2690</v>
      </c>
      <c r="E34" s="12">
        <v>1887</v>
      </c>
      <c r="F34" s="12">
        <v>574</v>
      </c>
      <c r="G34" s="12">
        <v>3328</v>
      </c>
      <c r="H34" s="12">
        <v>3512</v>
      </c>
      <c r="I34" s="12">
        <v>2551</v>
      </c>
      <c r="J34" s="12">
        <v>3098</v>
      </c>
      <c r="K34" s="12">
        <v>34</v>
      </c>
      <c r="L34" s="12">
        <v>50</v>
      </c>
      <c r="M34" s="18">
        <v>13322</v>
      </c>
      <c r="N34" s="12">
        <v>13250</v>
      </c>
    </row>
    <row r="35" spans="1:14" x14ac:dyDescent="0.55000000000000004">
      <c r="A35" s="21" t="s">
        <v>116</v>
      </c>
      <c r="B35" s="21" t="s">
        <v>134</v>
      </c>
      <c r="C35" s="21">
        <v>67</v>
      </c>
      <c r="D35" s="21">
        <v>545</v>
      </c>
      <c r="E35" s="21">
        <v>102</v>
      </c>
      <c r="F35" s="21">
        <v>156</v>
      </c>
      <c r="G35" s="21">
        <v>1241</v>
      </c>
      <c r="H35" s="21">
        <v>1258</v>
      </c>
      <c r="I35" s="21">
        <v>1273</v>
      </c>
      <c r="J35" s="21">
        <v>1304</v>
      </c>
      <c r="K35" s="21">
        <v>59</v>
      </c>
      <c r="L35" s="21">
        <v>62</v>
      </c>
      <c r="M35" s="22">
        <v>5477</v>
      </c>
      <c r="N35" s="21">
        <v>5584</v>
      </c>
    </row>
    <row r="36" spans="1:14" x14ac:dyDescent="0.55000000000000004">
      <c r="A36" s="11" t="s">
        <v>117</v>
      </c>
      <c r="B36" s="11" t="s">
        <v>152</v>
      </c>
      <c r="C36" s="12">
        <v>669</v>
      </c>
      <c r="D36" s="12">
        <v>4085</v>
      </c>
      <c r="E36" s="12">
        <v>4819</v>
      </c>
      <c r="F36" s="12">
        <v>684</v>
      </c>
      <c r="G36" s="12">
        <v>6209</v>
      </c>
      <c r="H36" s="12">
        <v>6224</v>
      </c>
      <c r="I36" s="12">
        <v>3702</v>
      </c>
      <c r="J36" s="12">
        <v>3965</v>
      </c>
      <c r="K36" s="12">
        <v>474</v>
      </c>
      <c r="L36" s="12">
        <v>547</v>
      </c>
      <c r="M36" s="18">
        <v>31621</v>
      </c>
      <c r="N36" s="12">
        <v>29659</v>
      </c>
    </row>
    <row r="37" spans="1:14" x14ac:dyDescent="0.55000000000000004">
      <c r="A37" s="11" t="s">
        <v>117</v>
      </c>
      <c r="B37" s="11" t="s">
        <v>153</v>
      </c>
      <c r="C37" s="12">
        <v>320</v>
      </c>
      <c r="D37" s="12">
        <v>1568</v>
      </c>
      <c r="E37" s="12">
        <v>1280</v>
      </c>
      <c r="F37" s="12">
        <v>253</v>
      </c>
      <c r="G37" s="12">
        <v>2970</v>
      </c>
      <c r="H37" s="12">
        <v>3098</v>
      </c>
      <c r="I37" s="12">
        <v>1564</v>
      </c>
      <c r="J37" s="12">
        <v>1793</v>
      </c>
      <c r="K37" s="12">
        <v>177</v>
      </c>
      <c r="L37" s="12">
        <v>257</v>
      </c>
      <c r="M37" s="18">
        <v>14687</v>
      </c>
      <c r="N37" s="12">
        <v>14763</v>
      </c>
    </row>
    <row r="38" spans="1:14" x14ac:dyDescent="0.55000000000000004">
      <c r="A38" s="11" t="s">
        <v>117</v>
      </c>
      <c r="B38" s="11" t="s">
        <v>154</v>
      </c>
      <c r="C38" s="12">
        <v>155</v>
      </c>
      <c r="D38" s="12">
        <v>1993</v>
      </c>
      <c r="E38" s="12">
        <v>1787</v>
      </c>
      <c r="F38" s="12">
        <v>206</v>
      </c>
      <c r="G38" s="12">
        <v>2159</v>
      </c>
      <c r="H38" s="12">
        <v>2254</v>
      </c>
      <c r="I38" s="12">
        <v>573</v>
      </c>
      <c r="J38" s="12">
        <v>776</v>
      </c>
      <c r="K38" s="12">
        <v>88</v>
      </c>
      <c r="L38" s="12">
        <v>109</v>
      </c>
      <c r="M38" s="18">
        <v>8541</v>
      </c>
      <c r="N38" s="12">
        <v>9294</v>
      </c>
    </row>
    <row r="39" spans="1:14" x14ac:dyDescent="0.55000000000000004">
      <c r="A39" s="11" t="s">
        <v>117</v>
      </c>
      <c r="B39" s="11" t="s">
        <v>155</v>
      </c>
      <c r="C39" s="12">
        <v>69</v>
      </c>
      <c r="D39" s="12">
        <v>1041</v>
      </c>
      <c r="E39" s="12">
        <v>575</v>
      </c>
      <c r="F39" s="12">
        <v>109</v>
      </c>
      <c r="G39" s="12">
        <v>667</v>
      </c>
      <c r="H39" s="12">
        <v>769</v>
      </c>
      <c r="I39" s="12">
        <v>265</v>
      </c>
      <c r="J39" s="12">
        <v>463</v>
      </c>
      <c r="K39" s="12">
        <v>44</v>
      </c>
      <c r="L39" s="12">
        <v>97</v>
      </c>
      <c r="M39" s="18">
        <v>7723</v>
      </c>
      <c r="N39" s="12">
        <v>7480</v>
      </c>
    </row>
    <row r="40" spans="1:14" x14ac:dyDescent="0.55000000000000004">
      <c r="A40" s="11" t="s">
        <v>117</v>
      </c>
      <c r="B40" s="11" t="s">
        <v>156</v>
      </c>
      <c r="C40" s="12">
        <v>331</v>
      </c>
      <c r="D40" s="12">
        <v>2530</v>
      </c>
      <c r="E40" s="12">
        <v>4430</v>
      </c>
      <c r="F40" s="12">
        <v>168</v>
      </c>
      <c r="G40" s="12">
        <v>1487</v>
      </c>
      <c r="H40" s="12">
        <v>1555</v>
      </c>
      <c r="I40" s="12">
        <v>976</v>
      </c>
      <c r="J40" s="12">
        <v>1133</v>
      </c>
      <c r="K40" s="12">
        <v>163</v>
      </c>
      <c r="L40" s="12">
        <v>186</v>
      </c>
      <c r="M40" s="18">
        <v>13271</v>
      </c>
      <c r="N40" s="12">
        <v>13206</v>
      </c>
    </row>
    <row r="41" spans="1:14" x14ac:dyDescent="0.55000000000000004">
      <c r="A41" s="21" t="s">
        <v>117</v>
      </c>
      <c r="B41" s="21" t="s">
        <v>134</v>
      </c>
      <c r="C41" s="21">
        <v>37</v>
      </c>
      <c r="D41" s="21">
        <v>79</v>
      </c>
      <c r="E41" s="21">
        <v>84</v>
      </c>
      <c r="F41" s="21">
        <v>9</v>
      </c>
      <c r="G41" s="21">
        <v>179</v>
      </c>
      <c r="H41" s="21">
        <v>173</v>
      </c>
      <c r="I41" s="21">
        <v>69</v>
      </c>
      <c r="J41" s="21">
        <v>81</v>
      </c>
      <c r="K41" s="21">
        <v>10</v>
      </c>
      <c r="L41" s="21">
        <v>10</v>
      </c>
      <c r="M41" s="22">
        <v>753</v>
      </c>
      <c r="N41" s="21">
        <v>862</v>
      </c>
    </row>
    <row r="42" spans="1:14" x14ac:dyDescent="0.55000000000000004">
      <c r="A42" s="11" t="s">
        <v>118</v>
      </c>
      <c r="B42" s="11" t="s">
        <v>157</v>
      </c>
      <c r="C42" s="12">
        <v>314</v>
      </c>
      <c r="D42" s="12">
        <v>1144</v>
      </c>
      <c r="E42" s="12">
        <v>1608</v>
      </c>
      <c r="F42" s="12">
        <v>272</v>
      </c>
      <c r="G42" s="12">
        <v>2823</v>
      </c>
      <c r="H42" s="12">
        <v>2943</v>
      </c>
      <c r="I42" s="12">
        <v>1932</v>
      </c>
      <c r="J42" s="12">
        <v>2203</v>
      </c>
      <c r="K42" s="12">
        <v>233</v>
      </c>
      <c r="L42" s="12">
        <v>282</v>
      </c>
      <c r="M42" s="18">
        <v>12418</v>
      </c>
      <c r="N42" s="12">
        <v>13006</v>
      </c>
    </row>
    <row r="43" spans="1:14" x14ac:dyDescent="0.55000000000000004">
      <c r="A43" s="11" t="s">
        <v>118</v>
      </c>
      <c r="B43" s="11" t="s">
        <v>158</v>
      </c>
      <c r="C43" s="12">
        <v>440</v>
      </c>
      <c r="D43" s="12">
        <v>2405</v>
      </c>
      <c r="E43" s="12">
        <v>2323</v>
      </c>
      <c r="F43" s="12">
        <v>186</v>
      </c>
      <c r="G43" s="12">
        <v>2062</v>
      </c>
      <c r="H43" s="12">
        <v>2297</v>
      </c>
      <c r="I43" s="12">
        <v>1354</v>
      </c>
      <c r="J43" s="12">
        <v>1865</v>
      </c>
      <c r="K43" s="12">
        <v>113</v>
      </c>
      <c r="L43" s="12">
        <v>192</v>
      </c>
      <c r="M43" s="18">
        <v>14908</v>
      </c>
      <c r="N43" s="12">
        <v>15323</v>
      </c>
    </row>
    <row r="44" spans="1:14" x14ac:dyDescent="0.55000000000000004">
      <c r="A44" s="11" t="s">
        <v>118</v>
      </c>
      <c r="B44" s="11" t="s">
        <v>159</v>
      </c>
      <c r="C44" s="12">
        <v>0</v>
      </c>
      <c r="D44" s="12">
        <v>535</v>
      </c>
      <c r="E44" s="12">
        <v>3650</v>
      </c>
      <c r="F44" s="12">
        <v>383</v>
      </c>
      <c r="G44" s="12">
        <v>2697</v>
      </c>
      <c r="H44" s="12">
        <v>2702</v>
      </c>
      <c r="I44" s="12">
        <v>2420</v>
      </c>
      <c r="J44" s="12">
        <v>2411</v>
      </c>
      <c r="K44" s="12">
        <v>92</v>
      </c>
      <c r="L44" s="12">
        <v>89</v>
      </c>
      <c r="M44" s="18">
        <v>12141</v>
      </c>
      <c r="N44" s="12">
        <v>11573</v>
      </c>
    </row>
    <row r="45" spans="1:14" x14ac:dyDescent="0.55000000000000004">
      <c r="A45" s="11" t="s">
        <v>118</v>
      </c>
      <c r="B45" s="11" t="s">
        <v>160</v>
      </c>
      <c r="C45" s="12">
        <v>654</v>
      </c>
      <c r="D45" s="12">
        <v>4866</v>
      </c>
      <c r="E45" s="12">
        <v>3604</v>
      </c>
      <c r="F45" s="12">
        <v>438</v>
      </c>
      <c r="G45" s="12">
        <v>5812</v>
      </c>
      <c r="H45" s="12">
        <v>6008</v>
      </c>
      <c r="I45" s="12">
        <v>3493</v>
      </c>
      <c r="J45" s="12">
        <v>3751</v>
      </c>
      <c r="K45" s="12">
        <v>399</v>
      </c>
      <c r="L45" s="12">
        <v>479</v>
      </c>
      <c r="M45" s="18">
        <v>22353</v>
      </c>
      <c r="N45" s="12">
        <v>22770</v>
      </c>
    </row>
    <row r="46" spans="1:14" x14ac:dyDescent="0.55000000000000004">
      <c r="A46" s="21" t="s">
        <v>118</v>
      </c>
      <c r="B46" s="21" t="s">
        <v>161</v>
      </c>
      <c r="C46" s="21">
        <v>23</v>
      </c>
      <c r="D46" s="21">
        <v>125</v>
      </c>
      <c r="E46" s="21">
        <v>43</v>
      </c>
      <c r="F46" s="21">
        <v>29</v>
      </c>
      <c r="G46" s="21">
        <v>351</v>
      </c>
      <c r="H46" s="21">
        <v>353</v>
      </c>
      <c r="I46" s="21">
        <v>337</v>
      </c>
      <c r="J46" s="21">
        <v>336</v>
      </c>
      <c r="K46" s="21">
        <v>12</v>
      </c>
      <c r="L46" s="21">
        <v>12</v>
      </c>
      <c r="M46" s="22">
        <v>1700</v>
      </c>
      <c r="N46" s="21">
        <v>1610</v>
      </c>
    </row>
    <row r="47" spans="1:14" x14ac:dyDescent="0.55000000000000004">
      <c r="A47" s="21" t="s">
        <v>119</v>
      </c>
      <c r="B47" s="21" t="s">
        <v>162</v>
      </c>
      <c r="C47" s="21">
        <v>364</v>
      </c>
      <c r="D47" s="21">
        <v>2565</v>
      </c>
      <c r="E47" s="21">
        <v>2560</v>
      </c>
      <c r="F47" s="21">
        <v>603</v>
      </c>
      <c r="G47" s="21">
        <v>4530</v>
      </c>
      <c r="H47" s="21">
        <v>4530</v>
      </c>
      <c r="I47" s="21">
        <v>11123</v>
      </c>
      <c r="J47" s="21">
        <v>11123</v>
      </c>
      <c r="K47" s="21">
        <v>169</v>
      </c>
      <c r="L47" s="21">
        <v>169</v>
      </c>
      <c r="M47" s="22">
        <v>16379</v>
      </c>
      <c r="N47" s="21">
        <v>17648</v>
      </c>
    </row>
    <row r="48" spans="1:14" x14ac:dyDescent="0.55000000000000004">
      <c r="A48" s="21" t="s">
        <v>120</v>
      </c>
      <c r="B48" s="21" t="s">
        <v>164</v>
      </c>
      <c r="C48" s="21">
        <v>179</v>
      </c>
      <c r="D48" s="21">
        <v>950</v>
      </c>
      <c r="E48" s="21">
        <v>371</v>
      </c>
      <c r="F48" s="21">
        <v>513</v>
      </c>
      <c r="G48" s="21">
        <v>1432</v>
      </c>
      <c r="H48" s="21">
        <v>1385</v>
      </c>
      <c r="I48" s="21">
        <v>2962</v>
      </c>
      <c r="J48" s="21">
        <v>2999</v>
      </c>
      <c r="K48" s="21">
        <v>522</v>
      </c>
      <c r="L48" s="21">
        <v>573</v>
      </c>
      <c r="M48" s="22">
        <v>6161</v>
      </c>
      <c r="N48" s="21">
        <v>6755</v>
      </c>
    </row>
    <row r="49" spans="1:14" x14ac:dyDescent="0.55000000000000004">
      <c r="A49" s="11" t="s">
        <v>121</v>
      </c>
      <c r="B49" s="11" t="s">
        <v>165</v>
      </c>
      <c r="C49" s="12">
        <v>160</v>
      </c>
      <c r="D49" s="12">
        <v>2140</v>
      </c>
      <c r="E49" s="12">
        <v>2382</v>
      </c>
      <c r="F49" s="12">
        <v>121</v>
      </c>
      <c r="G49" s="12">
        <v>314</v>
      </c>
      <c r="H49" s="12">
        <v>282</v>
      </c>
      <c r="I49" s="12">
        <v>1256</v>
      </c>
      <c r="J49" s="12">
        <v>1072</v>
      </c>
      <c r="K49" s="12">
        <v>34</v>
      </c>
      <c r="L49" s="12">
        <v>28</v>
      </c>
      <c r="M49" s="18">
        <v>10443</v>
      </c>
      <c r="N49" s="12">
        <v>10507</v>
      </c>
    </row>
    <row r="50" spans="1:14" x14ac:dyDescent="0.55000000000000004">
      <c r="A50" s="11" t="s">
        <v>121</v>
      </c>
      <c r="B50" s="11" t="s">
        <v>166</v>
      </c>
      <c r="C50" s="12">
        <v>362</v>
      </c>
      <c r="D50" s="12">
        <v>1063</v>
      </c>
      <c r="E50" s="12">
        <v>1186</v>
      </c>
      <c r="F50" s="12">
        <v>236</v>
      </c>
      <c r="G50" s="12">
        <v>505</v>
      </c>
      <c r="H50" s="12">
        <v>651</v>
      </c>
      <c r="I50" s="12">
        <v>1371</v>
      </c>
      <c r="J50" s="12">
        <v>1659</v>
      </c>
      <c r="K50" s="12">
        <v>14</v>
      </c>
      <c r="L50" s="12">
        <v>22</v>
      </c>
      <c r="M50" s="18">
        <v>8890</v>
      </c>
      <c r="N50" s="12">
        <v>9048</v>
      </c>
    </row>
    <row r="51" spans="1:14" x14ac:dyDescent="0.55000000000000004">
      <c r="A51" s="21" t="s">
        <v>121</v>
      </c>
      <c r="B51" s="21" t="s">
        <v>134</v>
      </c>
      <c r="C51" s="21">
        <v>0</v>
      </c>
      <c r="D51" s="21">
        <v>0</v>
      </c>
      <c r="E51" s="21">
        <v>17</v>
      </c>
      <c r="F51" s="23" t="s">
        <v>169</v>
      </c>
      <c r="G51" s="21">
        <v>10</v>
      </c>
      <c r="H51" s="21">
        <v>11</v>
      </c>
      <c r="I51" s="21">
        <v>12</v>
      </c>
      <c r="J51" s="21">
        <v>13</v>
      </c>
      <c r="K51" s="21">
        <v>0</v>
      </c>
      <c r="L51" s="21">
        <v>0</v>
      </c>
      <c r="M51" s="22">
        <v>86</v>
      </c>
      <c r="N51" s="23" t="s">
        <v>169</v>
      </c>
    </row>
    <row r="52" spans="1:14" x14ac:dyDescent="0.55000000000000004">
      <c r="A52" s="11" t="s">
        <v>122</v>
      </c>
      <c r="B52" s="11" t="s">
        <v>167</v>
      </c>
      <c r="C52" s="12">
        <v>468</v>
      </c>
      <c r="D52" s="12">
        <v>2480</v>
      </c>
      <c r="E52" s="12">
        <v>1035</v>
      </c>
      <c r="F52" s="12">
        <v>451</v>
      </c>
      <c r="G52" s="12">
        <v>2243</v>
      </c>
      <c r="H52" s="12">
        <v>2310</v>
      </c>
      <c r="I52" s="12">
        <v>1900</v>
      </c>
      <c r="J52" s="12">
        <v>2220</v>
      </c>
      <c r="K52" s="12">
        <v>37</v>
      </c>
      <c r="L52" s="12">
        <v>38</v>
      </c>
      <c r="M52" s="18">
        <v>22322</v>
      </c>
      <c r="N52" s="12">
        <v>22204</v>
      </c>
    </row>
    <row r="53" spans="1:14" x14ac:dyDescent="0.55000000000000004">
      <c r="A53" s="21" t="s">
        <v>122</v>
      </c>
      <c r="B53" s="21" t="s">
        <v>134</v>
      </c>
      <c r="C53" s="23" t="s">
        <v>168</v>
      </c>
      <c r="D53" s="21">
        <v>59</v>
      </c>
      <c r="E53" s="21">
        <v>0</v>
      </c>
      <c r="F53" s="23" t="s">
        <v>168</v>
      </c>
      <c r="G53" s="21">
        <v>163</v>
      </c>
      <c r="H53" s="21">
        <v>146</v>
      </c>
      <c r="I53" s="21">
        <v>164</v>
      </c>
      <c r="J53" s="21">
        <v>154</v>
      </c>
      <c r="K53" s="21">
        <v>5</v>
      </c>
      <c r="L53" s="21">
        <v>5</v>
      </c>
      <c r="M53" s="22">
        <v>861</v>
      </c>
      <c r="N53" s="21">
        <v>915</v>
      </c>
    </row>
    <row r="54" spans="1:14" ht="15" x14ac:dyDescent="0.55000000000000004">
      <c r="A54" s="16" t="s">
        <v>98</v>
      </c>
      <c r="B54" s="16"/>
      <c r="C54" s="16">
        <v>22937</v>
      </c>
      <c r="D54" s="16">
        <v>102941</v>
      </c>
      <c r="E54" s="16">
        <v>132853</v>
      </c>
      <c r="F54" s="16">
        <v>17598</v>
      </c>
      <c r="G54" s="16">
        <v>124100</v>
      </c>
      <c r="H54" s="16">
        <v>128878</v>
      </c>
      <c r="I54" s="16">
        <v>132011</v>
      </c>
      <c r="J54" s="16">
        <v>143247</v>
      </c>
      <c r="K54" s="16">
        <v>5425</v>
      </c>
      <c r="L54" s="16">
        <v>6279</v>
      </c>
      <c r="M54" s="16">
        <v>774585</v>
      </c>
      <c r="N54" s="16">
        <v>767979</v>
      </c>
    </row>
    <row r="55" spans="1:14" x14ac:dyDescent="0.55000000000000004">
      <c r="A55" s="24" t="s">
        <v>113</v>
      </c>
      <c r="B55" s="24"/>
      <c r="C55" s="25">
        <v>22654</v>
      </c>
      <c r="D55" s="25">
        <v>95578</v>
      </c>
      <c r="E55" s="25">
        <v>131501</v>
      </c>
      <c r="F55" s="25">
        <v>16848</v>
      </c>
      <c r="G55" s="25">
        <v>123148</v>
      </c>
      <c r="H55" s="25">
        <v>128291</v>
      </c>
      <c r="I55" s="25">
        <v>132228</v>
      </c>
      <c r="J55" s="25">
        <v>143453</v>
      </c>
      <c r="K55" s="25">
        <v>5476</v>
      </c>
      <c r="L55" s="25">
        <v>6335</v>
      </c>
      <c r="M55" s="25">
        <v>767979</v>
      </c>
      <c r="N55" s="25"/>
    </row>
    <row r="56" spans="1:14" x14ac:dyDescent="0.55000000000000004">
      <c r="A56" s="26" t="s">
        <v>180</v>
      </c>
      <c r="C56" s="27">
        <f t="shared" ref="C56:N56" si="0">IFERROR(IF(OR(C54="&lt; 5",C54="np",C55="&lt; 5",C55="np"),"np",(C54-C55)/C55),"")</f>
        <v>1.2492275094905976E-2</v>
      </c>
      <c r="D56" s="27">
        <f t="shared" si="0"/>
        <v>7.7036556529745337E-2</v>
      </c>
      <c r="E56" s="27">
        <f t="shared" si="0"/>
        <v>1.0281290636573105E-2</v>
      </c>
      <c r="F56" s="27">
        <f t="shared" si="0"/>
        <v>4.4515669515669515E-2</v>
      </c>
      <c r="G56" s="27">
        <f t="shared" si="0"/>
        <v>7.730535615681944E-3</v>
      </c>
      <c r="H56" s="27">
        <f t="shared" si="0"/>
        <v>4.5755353064517385E-3</v>
      </c>
      <c r="I56" s="27">
        <f t="shared" si="0"/>
        <v>-1.64110475844753E-3</v>
      </c>
      <c r="J56" s="27">
        <f t="shared" si="0"/>
        <v>-1.4360104006190181E-3</v>
      </c>
      <c r="K56" s="27">
        <f t="shared" si="0"/>
        <v>-9.3133674214755293E-3</v>
      </c>
      <c r="L56" s="27">
        <f t="shared" si="0"/>
        <v>-8.8397790055248626E-3</v>
      </c>
      <c r="M56" s="27">
        <f t="shared" si="0"/>
        <v>8.6017977054060075E-3</v>
      </c>
      <c r="N56" s="27" t="str">
        <f t="shared" si="0"/>
        <v/>
      </c>
    </row>
    <row r="58" spans="1:14" x14ac:dyDescent="0.55000000000000004">
      <c r="A58" s="17" t="s">
        <v>100</v>
      </c>
    </row>
    <row r="59" spans="1:14" x14ac:dyDescent="0.55000000000000004">
      <c r="A59" s="17" t="s">
        <v>101</v>
      </c>
    </row>
    <row r="60" spans="1:14" x14ac:dyDescent="0.55000000000000004">
      <c r="A60" s="17" t="s">
        <v>193</v>
      </c>
    </row>
    <row r="61" spans="1:14" x14ac:dyDescent="0.55000000000000004">
      <c r="A61" s="17" t="s">
        <v>102</v>
      </c>
    </row>
    <row r="62" spans="1:14" x14ac:dyDescent="0.55000000000000004">
      <c r="A62" s="17" t="s">
        <v>103</v>
      </c>
    </row>
    <row r="63" spans="1:14" x14ac:dyDescent="0.55000000000000004">
      <c r="A63" s="17" t="s">
        <v>104</v>
      </c>
    </row>
    <row r="64" spans="1:14" x14ac:dyDescent="0.55000000000000004">
      <c r="A64" s="17" t="s">
        <v>182</v>
      </c>
    </row>
    <row r="65" spans="1:1" x14ac:dyDescent="0.55000000000000004">
      <c r="A65" s="17" t="s">
        <v>106</v>
      </c>
    </row>
    <row r="66" spans="1:1" x14ac:dyDescent="0.55000000000000004">
      <c r="A66" s="17" t="s">
        <v>107</v>
      </c>
    </row>
  </sheetData>
  <mergeCells count="1">
    <mergeCell ref="C3:M3"/>
  </mergeCells>
  <hyperlinks>
    <hyperlink ref="A1" location="Contents!A1" display="&lt; Back to Contents &gt;"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61"/>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2" width="44.68359375" style="11" customWidth="1"/>
    <col min="3" max="25" width="12.68359375" style="12" customWidth="1"/>
  </cols>
  <sheetData>
    <row r="1" spans="1:4" x14ac:dyDescent="0.55000000000000004">
      <c r="A1" s="4" t="s">
        <v>12</v>
      </c>
    </row>
    <row r="2" spans="1:4" s="13" customFormat="1" ht="30" customHeight="1" x14ac:dyDescent="0.55000000000000004">
      <c r="A2" s="13" t="s">
        <v>207</v>
      </c>
    </row>
    <row r="3" spans="1:4" ht="39" x14ac:dyDescent="0.55000000000000004">
      <c r="A3" s="14" t="s">
        <v>194</v>
      </c>
      <c r="B3" s="14" t="s">
        <v>195</v>
      </c>
      <c r="C3" s="20" t="s">
        <v>196</v>
      </c>
      <c r="D3" s="20" t="s">
        <v>197</v>
      </c>
    </row>
    <row r="4" spans="1:4" x14ac:dyDescent="0.55000000000000004">
      <c r="A4" s="11" t="s">
        <v>198</v>
      </c>
      <c r="B4" s="11" t="s">
        <v>198</v>
      </c>
      <c r="C4" s="12">
        <v>35616</v>
      </c>
      <c r="D4" s="12">
        <v>22937</v>
      </c>
    </row>
    <row r="5" spans="1:4" ht="15" x14ac:dyDescent="0.55000000000000004">
      <c r="A5" s="11" t="s">
        <v>198</v>
      </c>
      <c r="B5" s="11" t="s">
        <v>77</v>
      </c>
      <c r="C5" s="12">
        <v>1596</v>
      </c>
      <c r="D5" s="12">
        <v>1266</v>
      </c>
    </row>
    <row r="6" spans="1:4" x14ac:dyDescent="0.55000000000000004">
      <c r="A6" s="11" t="s">
        <v>198</v>
      </c>
      <c r="B6" s="11" t="s">
        <v>76</v>
      </c>
      <c r="C6" s="12">
        <v>16</v>
      </c>
      <c r="D6" s="12">
        <v>11</v>
      </c>
    </row>
    <row r="7" spans="1:4" ht="15" x14ac:dyDescent="0.55000000000000004">
      <c r="A7" s="11" t="s">
        <v>198</v>
      </c>
      <c r="B7" s="11" t="s">
        <v>199</v>
      </c>
      <c r="C7" s="12">
        <v>5466</v>
      </c>
      <c r="D7" s="12">
        <v>3894</v>
      </c>
    </row>
    <row r="8" spans="1:4" ht="15" x14ac:dyDescent="0.55000000000000004">
      <c r="A8" s="11" t="s">
        <v>198</v>
      </c>
      <c r="B8" s="11" t="s">
        <v>200</v>
      </c>
      <c r="C8" s="12">
        <v>5449</v>
      </c>
      <c r="D8" s="12">
        <v>3917</v>
      </c>
    </row>
    <row r="9" spans="1:4" ht="15" x14ac:dyDescent="0.55000000000000004">
      <c r="A9" s="11" t="s">
        <v>198</v>
      </c>
      <c r="B9" s="11" t="s">
        <v>201</v>
      </c>
      <c r="C9" s="12">
        <v>3032</v>
      </c>
      <c r="D9" s="12">
        <v>1658</v>
      </c>
    </row>
    <row r="10" spans="1:4" ht="15" x14ac:dyDescent="0.55000000000000004">
      <c r="A10" s="21" t="s">
        <v>198</v>
      </c>
      <c r="B10" s="21" t="s">
        <v>203</v>
      </c>
      <c r="C10" s="21">
        <v>3184</v>
      </c>
      <c r="D10" s="21">
        <v>1815</v>
      </c>
    </row>
    <row r="11" spans="1:4" ht="15" x14ac:dyDescent="0.55000000000000004">
      <c r="A11" s="11" t="s">
        <v>77</v>
      </c>
      <c r="B11" s="11" t="s">
        <v>198</v>
      </c>
      <c r="C11" s="12">
        <v>1596</v>
      </c>
      <c r="D11" s="12">
        <v>1266</v>
      </c>
    </row>
    <row r="12" spans="1:4" ht="15" x14ac:dyDescent="0.55000000000000004">
      <c r="A12" s="11" t="s">
        <v>77</v>
      </c>
      <c r="B12" s="11" t="s">
        <v>77</v>
      </c>
      <c r="C12" s="12">
        <v>133292</v>
      </c>
      <c r="D12" s="12">
        <v>102941</v>
      </c>
    </row>
    <row r="13" spans="1:4" ht="15" x14ac:dyDescent="0.55000000000000004">
      <c r="A13" s="11" t="s">
        <v>77</v>
      </c>
      <c r="B13" s="11" t="s">
        <v>76</v>
      </c>
      <c r="C13" s="12">
        <v>5009</v>
      </c>
      <c r="D13" s="12">
        <v>3660</v>
      </c>
    </row>
    <row r="14" spans="1:4" ht="15" x14ac:dyDescent="0.55000000000000004">
      <c r="A14" s="11" t="s">
        <v>77</v>
      </c>
      <c r="B14" s="11" t="s">
        <v>199</v>
      </c>
      <c r="C14" s="12">
        <v>22014</v>
      </c>
      <c r="D14" s="12">
        <v>17076</v>
      </c>
    </row>
    <row r="15" spans="1:4" ht="15" x14ac:dyDescent="0.55000000000000004">
      <c r="A15" s="11" t="s">
        <v>77</v>
      </c>
      <c r="B15" s="11" t="s">
        <v>200</v>
      </c>
      <c r="C15" s="12">
        <v>22767</v>
      </c>
      <c r="D15" s="12">
        <v>17732</v>
      </c>
    </row>
    <row r="16" spans="1:4" ht="15" x14ac:dyDescent="0.55000000000000004">
      <c r="A16" s="11" t="s">
        <v>77</v>
      </c>
      <c r="B16" s="11" t="s">
        <v>201</v>
      </c>
      <c r="C16" s="12">
        <v>25113</v>
      </c>
      <c r="D16" s="12">
        <v>19169</v>
      </c>
    </row>
    <row r="17" spans="1:4" ht="15" x14ac:dyDescent="0.55000000000000004">
      <c r="A17" s="21" t="s">
        <v>170</v>
      </c>
      <c r="B17" s="21" t="s">
        <v>203</v>
      </c>
      <c r="C17" s="21">
        <v>26992</v>
      </c>
      <c r="D17" s="21">
        <v>20934</v>
      </c>
    </row>
    <row r="18" spans="1:4" x14ac:dyDescent="0.55000000000000004">
      <c r="A18" s="11" t="s">
        <v>76</v>
      </c>
      <c r="B18" s="11" t="s">
        <v>198</v>
      </c>
      <c r="C18" s="12">
        <v>16</v>
      </c>
      <c r="D18" s="12">
        <v>11</v>
      </c>
    </row>
    <row r="19" spans="1:4" ht="15" x14ac:dyDescent="0.55000000000000004">
      <c r="A19" s="11" t="s">
        <v>76</v>
      </c>
      <c r="B19" s="11" t="s">
        <v>77</v>
      </c>
      <c r="C19" s="12">
        <v>5009</v>
      </c>
      <c r="D19" s="12">
        <v>3660</v>
      </c>
    </row>
    <row r="20" spans="1:4" x14ac:dyDescent="0.55000000000000004">
      <c r="A20" s="11" t="s">
        <v>76</v>
      </c>
      <c r="B20" s="11" t="s">
        <v>76</v>
      </c>
      <c r="C20" s="12">
        <v>24561</v>
      </c>
      <c r="D20" s="12">
        <v>17598</v>
      </c>
    </row>
    <row r="21" spans="1:4" ht="15" x14ac:dyDescent="0.55000000000000004">
      <c r="A21" s="11" t="s">
        <v>76</v>
      </c>
      <c r="B21" s="11" t="s">
        <v>199</v>
      </c>
      <c r="C21" s="12">
        <v>8491</v>
      </c>
      <c r="D21" s="12">
        <v>6191</v>
      </c>
    </row>
    <row r="22" spans="1:4" ht="15" x14ac:dyDescent="0.55000000000000004">
      <c r="A22" s="11" t="s">
        <v>76</v>
      </c>
      <c r="B22" s="11" t="s">
        <v>200</v>
      </c>
      <c r="C22" s="12">
        <v>8876</v>
      </c>
      <c r="D22" s="12">
        <v>6442</v>
      </c>
    </row>
    <row r="23" spans="1:4" ht="15" x14ac:dyDescent="0.55000000000000004">
      <c r="A23" s="11" t="s">
        <v>76</v>
      </c>
      <c r="B23" s="11" t="s">
        <v>201</v>
      </c>
      <c r="C23" s="12">
        <v>10051</v>
      </c>
      <c r="D23" s="12">
        <v>7123</v>
      </c>
    </row>
    <row r="24" spans="1:4" ht="15" x14ac:dyDescent="0.55000000000000004">
      <c r="A24" s="21" t="s">
        <v>76</v>
      </c>
      <c r="B24" s="21" t="s">
        <v>203</v>
      </c>
      <c r="C24" s="21">
        <v>10715</v>
      </c>
      <c r="D24" s="21">
        <v>7686</v>
      </c>
    </row>
    <row r="25" spans="1:4" ht="15" x14ac:dyDescent="0.55000000000000004">
      <c r="A25" s="11" t="s">
        <v>199</v>
      </c>
      <c r="B25" s="11" t="s">
        <v>198</v>
      </c>
      <c r="C25" s="12">
        <v>5466</v>
      </c>
      <c r="D25" s="12">
        <v>3894</v>
      </c>
    </row>
    <row r="26" spans="1:4" ht="15" x14ac:dyDescent="0.55000000000000004">
      <c r="A26" s="11" t="s">
        <v>199</v>
      </c>
      <c r="B26" s="11" t="s">
        <v>77</v>
      </c>
      <c r="C26" s="12">
        <v>22014</v>
      </c>
      <c r="D26" s="12">
        <v>17076</v>
      </c>
    </row>
    <row r="27" spans="1:4" ht="15" x14ac:dyDescent="0.55000000000000004">
      <c r="A27" s="11" t="s">
        <v>199</v>
      </c>
      <c r="B27" s="11" t="s">
        <v>76</v>
      </c>
      <c r="C27" s="12">
        <v>8491</v>
      </c>
      <c r="D27" s="12">
        <v>6191</v>
      </c>
    </row>
    <row r="28" spans="1:4" ht="15" x14ac:dyDescent="0.55000000000000004">
      <c r="A28" s="11" t="s">
        <v>199</v>
      </c>
      <c r="B28" s="11" t="s">
        <v>199</v>
      </c>
      <c r="C28" s="12">
        <v>165883</v>
      </c>
      <c r="D28" s="12">
        <v>124100</v>
      </c>
    </row>
    <row r="29" spans="1:4" ht="15" x14ac:dyDescent="0.55000000000000004">
      <c r="A29" s="11" t="s">
        <v>199</v>
      </c>
      <c r="B29" s="11" t="s">
        <v>200</v>
      </c>
      <c r="C29" s="12">
        <v>140838</v>
      </c>
      <c r="D29" s="12">
        <v>106363</v>
      </c>
    </row>
    <row r="30" spans="1:4" ht="15" x14ac:dyDescent="0.55000000000000004">
      <c r="A30" s="11" t="s">
        <v>199</v>
      </c>
      <c r="B30" s="11" t="s">
        <v>201</v>
      </c>
      <c r="C30" s="12">
        <v>69850</v>
      </c>
      <c r="D30" s="12">
        <v>50299</v>
      </c>
    </row>
    <row r="31" spans="1:4" ht="15" x14ac:dyDescent="0.55000000000000004">
      <c r="A31" s="21" t="s">
        <v>204</v>
      </c>
      <c r="B31" s="21" t="s">
        <v>203</v>
      </c>
      <c r="C31" s="21">
        <v>67231</v>
      </c>
      <c r="D31" s="21">
        <v>48990</v>
      </c>
    </row>
    <row r="32" spans="1:4" ht="15" x14ac:dyDescent="0.55000000000000004">
      <c r="A32" s="11" t="s">
        <v>200</v>
      </c>
      <c r="B32" s="11" t="s">
        <v>198</v>
      </c>
      <c r="C32" s="12">
        <v>5449</v>
      </c>
      <c r="D32" s="12">
        <v>3917</v>
      </c>
    </row>
    <row r="33" spans="1:4" ht="15" x14ac:dyDescent="0.55000000000000004">
      <c r="A33" s="11" t="s">
        <v>200</v>
      </c>
      <c r="B33" s="11" t="s">
        <v>77</v>
      </c>
      <c r="C33" s="12">
        <v>22767</v>
      </c>
      <c r="D33" s="12">
        <v>17732</v>
      </c>
    </row>
    <row r="34" spans="1:4" ht="15" x14ac:dyDescent="0.55000000000000004">
      <c r="A34" s="11" t="s">
        <v>200</v>
      </c>
      <c r="B34" s="11" t="s">
        <v>76</v>
      </c>
      <c r="C34" s="12">
        <v>8876</v>
      </c>
      <c r="D34" s="12">
        <v>6442</v>
      </c>
    </row>
    <row r="35" spans="1:4" ht="15" x14ac:dyDescent="0.55000000000000004">
      <c r="A35" s="11" t="s">
        <v>200</v>
      </c>
      <c r="B35" s="11" t="s">
        <v>199</v>
      </c>
      <c r="C35" s="12">
        <v>140838</v>
      </c>
      <c r="D35" s="12">
        <v>106363</v>
      </c>
    </row>
    <row r="36" spans="1:4" ht="15" x14ac:dyDescent="0.55000000000000004">
      <c r="A36" s="11" t="s">
        <v>200</v>
      </c>
      <c r="B36" s="11" t="s">
        <v>200</v>
      </c>
      <c r="C36" s="12">
        <v>172077</v>
      </c>
      <c r="D36" s="12">
        <v>128878</v>
      </c>
    </row>
    <row r="37" spans="1:4" ht="15" x14ac:dyDescent="0.55000000000000004">
      <c r="A37" s="11" t="s">
        <v>200</v>
      </c>
      <c r="B37" s="11" t="s">
        <v>201</v>
      </c>
      <c r="C37" s="12">
        <v>67646</v>
      </c>
      <c r="D37" s="12">
        <v>48840</v>
      </c>
    </row>
    <row r="38" spans="1:4" ht="15" x14ac:dyDescent="0.55000000000000004">
      <c r="A38" s="21" t="s">
        <v>205</v>
      </c>
      <c r="B38" s="21" t="s">
        <v>203</v>
      </c>
      <c r="C38" s="21">
        <v>76213</v>
      </c>
      <c r="D38" s="21">
        <v>55414</v>
      </c>
    </row>
    <row r="39" spans="1:4" ht="15" x14ac:dyDescent="0.55000000000000004">
      <c r="A39" s="11" t="s">
        <v>201</v>
      </c>
      <c r="B39" s="11" t="s">
        <v>198</v>
      </c>
      <c r="C39" s="12">
        <v>3032</v>
      </c>
      <c r="D39" s="12">
        <v>1658</v>
      </c>
    </row>
    <row r="40" spans="1:4" ht="15" x14ac:dyDescent="0.55000000000000004">
      <c r="A40" s="11" t="s">
        <v>201</v>
      </c>
      <c r="B40" s="11" t="s">
        <v>77</v>
      </c>
      <c r="C40" s="12">
        <v>25113</v>
      </c>
      <c r="D40" s="12">
        <v>19169</v>
      </c>
    </row>
    <row r="41" spans="1:4" ht="15" x14ac:dyDescent="0.55000000000000004">
      <c r="A41" s="11" t="s">
        <v>201</v>
      </c>
      <c r="B41" s="11" t="s">
        <v>76</v>
      </c>
      <c r="C41" s="12">
        <v>10051</v>
      </c>
      <c r="D41" s="12">
        <v>7123</v>
      </c>
    </row>
    <row r="42" spans="1:4" ht="15" x14ac:dyDescent="0.55000000000000004">
      <c r="A42" s="11" t="s">
        <v>201</v>
      </c>
      <c r="B42" s="11" t="s">
        <v>199</v>
      </c>
      <c r="C42" s="12">
        <v>69850</v>
      </c>
      <c r="D42" s="12">
        <v>50299</v>
      </c>
    </row>
    <row r="43" spans="1:4" ht="15" x14ac:dyDescent="0.55000000000000004">
      <c r="A43" s="11" t="s">
        <v>201</v>
      </c>
      <c r="B43" s="11" t="s">
        <v>200</v>
      </c>
      <c r="C43" s="12">
        <v>67646</v>
      </c>
      <c r="D43" s="12">
        <v>48840</v>
      </c>
    </row>
    <row r="44" spans="1:4" ht="15" x14ac:dyDescent="0.55000000000000004">
      <c r="A44" s="11" t="s">
        <v>201</v>
      </c>
      <c r="B44" s="11" t="s">
        <v>201</v>
      </c>
      <c r="C44" s="12">
        <v>193669</v>
      </c>
      <c r="D44" s="12">
        <v>137436</v>
      </c>
    </row>
    <row r="45" spans="1:4" ht="15" x14ac:dyDescent="0.55000000000000004">
      <c r="A45" s="21" t="s">
        <v>206</v>
      </c>
      <c r="B45" s="21" t="s">
        <v>203</v>
      </c>
      <c r="C45" s="21">
        <v>173066</v>
      </c>
      <c r="D45" s="21">
        <v>124190</v>
      </c>
    </row>
    <row r="46" spans="1:4" ht="15" x14ac:dyDescent="0.55000000000000004">
      <c r="A46" s="11" t="s">
        <v>202</v>
      </c>
      <c r="B46" s="11" t="s">
        <v>198</v>
      </c>
      <c r="C46" s="12">
        <v>3184</v>
      </c>
      <c r="D46" s="12">
        <v>1815</v>
      </c>
    </row>
    <row r="47" spans="1:4" ht="15" x14ac:dyDescent="0.55000000000000004">
      <c r="A47" s="11" t="s">
        <v>202</v>
      </c>
      <c r="B47" s="11" t="s">
        <v>77</v>
      </c>
      <c r="C47" s="12">
        <v>26992</v>
      </c>
      <c r="D47" s="12">
        <v>20934</v>
      </c>
    </row>
    <row r="48" spans="1:4" ht="15" x14ac:dyDescent="0.55000000000000004">
      <c r="A48" s="11" t="s">
        <v>202</v>
      </c>
      <c r="B48" s="11" t="s">
        <v>76</v>
      </c>
      <c r="C48" s="12">
        <v>10715</v>
      </c>
      <c r="D48" s="12">
        <v>7686</v>
      </c>
    </row>
    <row r="49" spans="1:4" ht="15" x14ac:dyDescent="0.55000000000000004">
      <c r="A49" s="11" t="s">
        <v>202</v>
      </c>
      <c r="B49" s="11" t="s">
        <v>199</v>
      </c>
      <c r="C49" s="12">
        <v>67231</v>
      </c>
      <c r="D49" s="12">
        <v>48990</v>
      </c>
    </row>
    <row r="50" spans="1:4" ht="15" x14ac:dyDescent="0.55000000000000004">
      <c r="A50" s="11" t="s">
        <v>202</v>
      </c>
      <c r="B50" s="11" t="s">
        <v>200</v>
      </c>
      <c r="C50" s="12">
        <v>76213</v>
      </c>
      <c r="D50" s="12">
        <v>55414</v>
      </c>
    </row>
    <row r="51" spans="1:4" ht="15" x14ac:dyDescent="0.55000000000000004">
      <c r="A51" s="11" t="s">
        <v>202</v>
      </c>
      <c r="B51" s="11" t="s">
        <v>201</v>
      </c>
      <c r="C51" s="12">
        <v>173066</v>
      </c>
      <c r="D51" s="12">
        <v>124190</v>
      </c>
    </row>
    <row r="52" spans="1:4" ht="15" x14ac:dyDescent="0.55000000000000004">
      <c r="A52" s="21" t="s">
        <v>203</v>
      </c>
      <c r="B52" s="21" t="s">
        <v>203</v>
      </c>
      <c r="C52" s="21">
        <v>206667</v>
      </c>
      <c r="D52" s="21">
        <v>149526</v>
      </c>
    </row>
    <row r="54" spans="1:4" x14ac:dyDescent="0.55000000000000004">
      <c r="A54" s="17" t="s">
        <v>101</v>
      </c>
    </row>
    <row r="55" spans="1:4" x14ac:dyDescent="0.55000000000000004">
      <c r="A55" s="17" t="s">
        <v>102</v>
      </c>
    </row>
    <row r="56" spans="1:4" x14ac:dyDescent="0.55000000000000004">
      <c r="A56" s="17" t="s">
        <v>103</v>
      </c>
    </row>
    <row r="57" spans="1:4" x14ac:dyDescent="0.55000000000000004">
      <c r="A57" s="17" t="s">
        <v>104</v>
      </c>
    </row>
    <row r="58" spans="1:4" x14ac:dyDescent="0.55000000000000004">
      <c r="A58" s="17" t="s">
        <v>182</v>
      </c>
    </row>
    <row r="59" spans="1:4" x14ac:dyDescent="0.55000000000000004">
      <c r="A59" s="17" t="s">
        <v>208</v>
      </c>
    </row>
    <row r="60" spans="1:4" x14ac:dyDescent="0.55000000000000004">
      <c r="A60" s="17" t="s">
        <v>106</v>
      </c>
    </row>
    <row r="61" spans="1:4" x14ac:dyDescent="0.55000000000000004">
      <c r="A61" s="17" t="s">
        <v>107</v>
      </c>
    </row>
  </sheetData>
  <hyperlinks>
    <hyperlink ref="A1" location="Contents!A1" display="&lt; Back to Contents &gt;" xr:uid="{00000000-0004-0000-0A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16"/>
  <sheetViews>
    <sheetView workbookViewId="0"/>
  </sheetViews>
  <sheetFormatPr defaultRowHeight="14.4" x14ac:dyDescent="0.55000000000000004"/>
  <cols>
    <col min="1" max="1" width="170.578125" style="5" customWidth="1"/>
    <col min="2" max="31" width="9.15625" style="5"/>
  </cols>
  <sheetData>
    <row r="1" spans="1:1" x14ac:dyDescent="0.55000000000000004">
      <c r="A1" s="4" t="s">
        <v>12</v>
      </c>
    </row>
    <row r="2" spans="1:1" ht="18.3" x14ac:dyDescent="0.7">
      <c r="A2" s="6" t="s">
        <v>2</v>
      </c>
    </row>
    <row r="3" spans="1:1" x14ac:dyDescent="0.55000000000000004">
      <c r="A3" s="7"/>
    </row>
    <row r="4" spans="1:1" x14ac:dyDescent="0.55000000000000004">
      <c r="A4" s="7"/>
    </row>
    <row r="5" spans="1:1" ht="15.6" x14ac:dyDescent="0.6">
      <c r="A5" s="8" t="s">
        <v>13</v>
      </c>
    </row>
    <row r="6" spans="1:1" x14ac:dyDescent="0.55000000000000004">
      <c r="A6" s="7"/>
    </row>
    <row r="7" spans="1:1" ht="28.8" x14ac:dyDescent="0.55000000000000004">
      <c r="A7" s="7" t="s">
        <v>14</v>
      </c>
    </row>
    <row r="8" spans="1:1" x14ac:dyDescent="0.55000000000000004">
      <c r="A8" s="7" t="s">
        <v>15</v>
      </c>
    </row>
    <row r="9" spans="1:1" x14ac:dyDescent="0.55000000000000004">
      <c r="A9" s="7"/>
    </row>
    <row r="10" spans="1:1" x14ac:dyDescent="0.55000000000000004">
      <c r="A10" s="9" t="s">
        <v>16</v>
      </c>
    </row>
    <row r="11" spans="1:1" x14ac:dyDescent="0.55000000000000004">
      <c r="A11" s="7"/>
    </row>
    <row r="12" spans="1:1" x14ac:dyDescent="0.55000000000000004">
      <c r="A12" s="7" t="s">
        <v>17</v>
      </c>
    </row>
    <row r="13" spans="1:1" x14ac:dyDescent="0.55000000000000004">
      <c r="A13" s="7"/>
    </row>
    <row r="14" spans="1:1" x14ac:dyDescent="0.55000000000000004">
      <c r="A14" s="9" t="s">
        <v>18</v>
      </c>
    </row>
    <row r="15" spans="1:1" x14ac:dyDescent="0.55000000000000004">
      <c r="A15" s="7"/>
    </row>
    <row r="16" spans="1:1" x14ac:dyDescent="0.55000000000000004">
      <c r="A16" s="7" t="s">
        <v>19</v>
      </c>
    </row>
    <row r="17" spans="1:1" x14ac:dyDescent="0.55000000000000004">
      <c r="A17" s="7"/>
    </row>
    <row r="18" spans="1:1" x14ac:dyDescent="0.55000000000000004">
      <c r="A18" s="9" t="s">
        <v>20</v>
      </c>
    </row>
    <row r="19" spans="1:1" x14ac:dyDescent="0.55000000000000004">
      <c r="A19" s="7"/>
    </row>
    <row r="20" spans="1:1" ht="43.2" x14ac:dyDescent="0.55000000000000004">
      <c r="A20" s="7" t="s">
        <v>21</v>
      </c>
    </row>
    <row r="21" spans="1:1" x14ac:dyDescent="0.55000000000000004">
      <c r="A21" s="7"/>
    </row>
    <row r="22" spans="1:1" x14ac:dyDescent="0.55000000000000004">
      <c r="A22" s="9" t="s">
        <v>22</v>
      </c>
    </row>
    <row r="23" spans="1:1" x14ac:dyDescent="0.55000000000000004">
      <c r="A23" s="7"/>
    </row>
    <row r="24" spans="1:1" x14ac:dyDescent="0.55000000000000004">
      <c r="A24" s="7" t="s">
        <v>23</v>
      </c>
    </row>
    <row r="25" spans="1:1" x14ac:dyDescent="0.55000000000000004">
      <c r="A25" s="7"/>
    </row>
    <row r="26" spans="1:1" x14ac:dyDescent="0.55000000000000004">
      <c r="A26" s="9" t="s">
        <v>24</v>
      </c>
    </row>
    <row r="27" spans="1:1" x14ac:dyDescent="0.55000000000000004">
      <c r="A27" s="7"/>
    </row>
    <row r="28" spans="1:1" x14ac:dyDescent="0.55000000000000004">
      <c r="A28" s="7" t="s">
        <v>25</v>
      </c>
    </row>
    <row r="29" spans="1:1" x14ac:dyDescent="0.55000000000000004">
      <c r="A29" s="7"/>
    </row>
    <row r="30" spans="1:1" x14ac:dyDescent="0.55000000000000004">
      <c r="A30" s="9" t="s">
        <v>26</v>
      </c>
    </row>
    <row r="31" spans="1:1" x14ac:dyDescent="0.55000000000000004">
      <c r="A31" s="7"/>
    </row>
    <row r="32" spans="1:1" x14ac:dyDescent="0.55000000000000004">
      <c r="A32" s="7" t="s">
        <v>27</v>
      </c>
    </row>
    <row r="33" spans="1:1" x14ac:dyDescent="0.55000000000000004">
      <c r="A33" s="7"/>
    </row>
    <row r="34" spans="1:1" x14ac:dyDescent="0.55000000000000004">
      <c r="A34" s="9" t="s">
        <v>28</v>
      </c>
    </row>
    <row r="35" spans="1:1" x14ac:dyDescent="0.55000000000000004">
      <c r="A35" s="7"/>
    </row>
    <row r="36" spans="1:1" ht="28.8" x14ac:dyDescent="0.55000000000000004">
      <c r="A36" s="7" t="s">
        <v>29</v>
      </c>
    </row>
    <row r="37" spans="1:1" x14ac:dyDescent="0.55000000000000004">
      <c r="A37" s="7"/>
    </row>
    <row r="38" spans="1:1" x14ac:dyDescent="0.55000000000000004">
      <c r="A38" s="9" t="s">
        <v>30</v>
      </c>
    </row>
    <row r="39" spans="1:1" x14ac:dyDescent="0.55000000000000004">
      <c r="A39" s="7"/>
    </row>
    <row r="40" spans="1:1" ht="28.8" x14ac:dyDescent="0.55000000000000004">
      <c r="A40" s="7" t="s">
        <v>31</v>
      </c>
    </row>
    <row r="41" spans="1:1" x14ac:dyDescent="0.55000000000000004">
      <c r="A41" s="7"/>
    </row>
    <row r="42" spans="1:1" x14ac:dyDescent="0.55000000000000004">
      <c r="A42" s="9" t="s">
        <v>32</v>
      </c>
    </row>
    <row r="43" spans="1:1" x14ac:dyDescent="0.55000000000000004">
      <c r="A43" s="7"/>
    </row>
    <row r="44" spans="1:1" ht="28.8" x14ac:dyDescent="0.55000000000000004">
      <c r="A44" s="7" t="s">
        <v>33</v>
      </c>
    </row>
    <row r="45" spans="1:1" x14ac:dyDescent="0.55000000000000004">
      <c r="A45" s="7"/>
    </row>
    <row r="46" spans="1:1" x14ac:dyDescent="0.55000000000000004">
      <c r="A46" s="9" t="s">
        <v>34</v>
      </c>
    </row>
    <row r="47" spans="1:1" x14ac:dyDescent="0.55000000000000004">
      <c r="A47" s="7"/>
    </row>
    <row r="48" spans="1:1" ht="28.8" x14ac:dyDescent="0.55000000000000004">
      <c r="A48" s="7" t="s">
        <v>35</v>
      </c>
    </row>
    <row r="49" spans="1:1" x14ac:dyDescent="0.55000000000000004">
      <c r="A49" s="7"/>
    </row>
    <row r="50" spans="1:1" x14ac:dyDescent="0.55000000000000004">
      <c r="A50" s="9" t="s">
        <v>36</v>
      </c>
    </row>
    <row r="51" spans="1:1" x14ac:dyDescent="0.55000000000000004">
      <c r="A51" s="7"/>
    </row>
    <row r="52" spans="1:1" ht="28.8" x14ac:dyDescent="0.55000000000000004">
      <c r="A52" s="7" t="s">
        <v>37</v>
      </c>
    </row>
    <row r="53" spans="1:1" x14ac:dyDescent="0.55000000000000004">
      <c r="A53" s="7"/>
    </row>
    <row r="54" spans="1:1" x14ac:dyDescent="0.55000000000000004">
      <c r="A54" s="9" t="s">
        <v>38</v>
      </c>
    </row>
    <row r="55" spans="1:1" x14ac:dyDescent="0.55000000000000004">
      <c r="A55" s="7"/>
    </row>
    <row r="56" spans="1:1" x14ac:dyDescent="0.55000000000000004">
      <c r="A56" s="7" t="s">
        <v>39</v>
      </c>
    </row>
    <row r="57" spans="1:1" x14ac:dyDescent="0.55000000000000004">
      <c r="A57" s="7"/>
    </row>
    <row r="58" spans="1:1" x14ac:dyDescent="0.55000000000000004">
      <c r="A58" s="9" t="s">
        <v>40</v>
      </c>
    </row>
    <row r="59" spans="1:1" x14ac:dyDescent="0.55000000000000004">
      <c r="A59" s="7"/>
    </row>
    <row r="60" spans="1:1" ht="28.8" x14ac:dyDescent="0.55000000000000004">
      <c r="A60" s="7" t="s">
        <v>41</v>
      </c>
    </row>
    <row r="61" spans="1:1" x14ac:dyDescent="0.55000000000000004">
      <c r="A61" s="7"/>
    </row>
    <row r="62" spans="1:1" x14ac:dyDescent="0.55000000000000004">
      <c r="A62" s="9" t="s">
        <v>42</v>
      </c>
    </row>
    <row r="63" spans="1:1" x14ac:dyDescent="0.55000000000000004">
      <c r="A63" s="7"/>
    </row>
    <row r="64" spans="1:1" ht="28.8" x14ac:dyDescent="0.55000000000000004">
      <c r="A64" s="7" t="s">
        <v>43</v>
      </c>
    </row>
    <row r="65" spans="1:1" x14ac:dyDescent="0.55000000000000004">
      <c r="A65" s="7"/>
    </row>
    <row r="66" spans="1:1" x14ac:dyDescent="0.55000000000000004">
      <c r="A66" s="9" t="s">
        <v>44</v>
      </c>
    </row>
    <row r="67" spans="1:1" x14ac:dyDescent="0.55000000000000004">
      <c r="A67" s="7"/>
    </row>
    <row r="68" spans="1:1" x14ac:dyDescent="0.55000000000000004">
      <c r="A68" s="7" t="s">
        <v>45</v>
      </c>
    </row>
    <row r="69" spans="1:1" x14ac:dyDescent="0.55000000000000004">
      <c r="A69" s="7"/>
    </row>
    <row r="70" spans="1:1" x14ac:dyDescent="0.55000000000000004">
      <c r="A70" s="9" t="s">
        <v>46</v>
      </c>
    </row>
    <row r="71" spans="1:1" x14ac:dyDescent="0.55000000000000004">
      <c r="A71" s="7"/>
    </row>
    <row r="72" spans="1:1" x14ac:dyDescent="0.55000000000000004">
      <c r="A72" s="7" t="s">
        <v>47</v>
      </c>
    </row>
    <row r="73" spans="1:1" x14ac:dyDescent="0.55000000000000004">
      <c r="A73" s="7"/>
    </row>
    <row r="74" spans="1:1" x14ac:dyDescent="0.55000000000000004">
      <c r="A74" s="7"/>
    </row>
    <row r="75" spans="1:1" x14ac:dyDescent="0.55000000000000004">
      <c r="A75" s="7"/>
    </row>
    <row r="76" spans="1:1" ht="15.6" x14ac:dyDescent="0.6">
      <c r="A76" s="8" t="s">
        <v>48</v>
      </c>
    </row>
    <row r="77" spans="1:1" x14ac:dyDescent="0.55000000000000004">
      <c r="A77" s="7"/>
    </row>
    <row r="78" spans="1:1" x14ac:dyDescent="0.55000000000000004">
      <c r="A78" s="7" t="s">
        <v>49</v>
      </c>
    </row>
    <row r="79" spans="1:1" x14ac:dyDescent="0.55000000000000004">
      <c r="A79" s="10" t="s">
        <v>50</v>
      </c>
    </row>
    <row r="80" spans="1:1" x14ac:dyDescent="0.55000000000000004">
      <c r="A80" s="10" t="s">
        <v>51</v>
      </c>
    </row>
    <row r="81" spans="1:1" x14ac:dyDescent="0.55000000000000004">
      <c r="A81" s="10" t="s">
        <v>52</v>
      </c>
    </row>
    <row r="82" spans="1:1" x14ac:dyDescent="0.55000000000000004">
      <c r="A82" s="10" t="s">
        <v>53</v>
      </c>
    </row>
    <row r="83" spans="1:1" x14ac:dyDescent="0.55000000000000004">
      <c r="A83" s="10" t="s">
        <v>54</v>
      </c>
    </row>
    <row r="84" spans="1:1" x14ac:dyDescent="0.55000000000000004">
      <c r="A84" s="10" t="s">
        <v>22</v>
      </c>
    </row>
    <row r="85" spans="1:1" x14ac:dyDescent="0.55000000000000004">
      <c r="A85" s="10" t="s">
        <v>55</v>
      </c>
    </row>
    <row r="86" spans="1:1" x14ac:dyDescent="0.55000000000000004">
      <c r="A86" s="7"/>
    </row>
    <row r="87" spans="1:1" x14ac:dyDescent="0.55000000000000004">
      <c r="A87" s="7" t="s">
        <v>56</v>
      </c>
    </row>
    <row r="88" spans="1:1" x14ac:dyDescent="0.55000000000000004">
      <c r="A88" s="10" t="s">
        <v>57</v>
      </c>
    </row>
    <row r="89" spans="1:1" x14ac:dyDescent="0.55000000000000004">
      <c r="A89" s="7"/>
    </row>
    <row r="90" spans="1:1" x14ac:dyDescent="0.55000000000000004">
      <c r="A90" s="7"/>
    </row>
    <row r="91" spans="1:1" x14ac:dyDescent="0.55000000000000004">
      <c r="A91" s="7"/>
    </row>
    <row r="92" spans="1:1" ht="15.6" x14ac:dyDescent="0.6">
      <c r="A92" s="8" t="s">
        <v>58</v>
      </c>
    </row>
    <row r="93" spans="1:1" x14ac:dyDescent="0.55000000000000004">
      <c r="A93" s="7"/>
    </row>
    <row r="94" spans="1:1" x14ac:dyDescent="0.55000000000000004">
      <c r="A94" s="7" t="s">
        <v>59</v>
      </c>
    </row>
    <row r="95" spans="1:1" x14ac:dyDescent="0.55000000000000004">
      <c r="A95" s="10" t="s">
        <v>60</v>
      </c>
    </row>
    <row r="96" spans="1:1" x14ac:dyDescent="0.55000000000000004">
      <c r="A96" s="7"/>
    </row>
    <row r="97" spans="1:1" x14ac:dyDescent="0.55000000000000004">
      <c r="A97" s="7"/>
    </row>
    <row r="98" spans="1:1" x14ac:dyDescent="0.55000000000000004">
      <c r="A98" s="7"/>
    </row>
    <row r="99" spans="1:1" ht="15.6" x14ac:dyDescent="0.6">
      <c r="A99" s="8" t="s">
        <v>61</v>
      </c>
    </row>
    <row r="100" spans="1:1" x14ac:dyDescent="0.55000000000000004">
      <c r="A100" s="7"/>
    </row>
    <row r="101" spans="1:1" ht="18.3" x14ac:dyDescent="0.7">
      <c r="A101" s="6" t="s">
        <v>62</v>
      </c>
    </row>
    <row r="102" spans="1:1" x14ac:dyDescent="0.55000000000000004">
      <c r="A102" s="10" t="s">
        <v>63</v>
      </c>
    </row>
    <row r="103" spans="1:1" x14ac:dyDescent="0.55000000000000004">
      <c r="A103" s="7"/>
    </row>
    <row r="104" spans="1:1" ht="18.3" x14ac:dyDescent="0.7">
      <c r="A104" s="6" t="s">
        <v>64</v>
      </c>
    </row>
    <row r="105" spans="1:1" x14ac:dyDescent="0.55000000000000004">
      <c r="A105" s="10" t="s">
        <v>65</v>
      </c>
    </row>
    <row r="106" spans="1:1" x14ac:dyDescent="0.55000000000000004">
      <c r="A106" s="7"/>
    </row>
    <row r="107" spans="1:1" ht="18.3" x14ac:dyDescent="0.7">
      <c r="A107" s="6" t="s">
        <v>66</v>
      </c>
    </row>
    <row r="108" spans="1:1" x14ac:dyDescent="0.55000000000000004">
      <c r="A108" s="10" t="s">
        <v>67</v>
      </c>
    </row>
    <row r="109" spans="1:1" x14ac:dyDescent="0.55000000000000004">
      <c r="A109" s="7"/>
    </row>
    <row r="110" spans="1:1" ht="18.3" x14ac:dyDescent="0.7">
      <c r="A110" s="6" t="s">
        <v>68</v>
      </c>
    </row>
    <row r="111" spans="1:1" x14ac:dyDescent="0.55000000000000004">
      <c r="A111" s="10" t="s">
        <v>69</v>
      </c>
    </row>
    <row r="112" spans="1:1" x14ac:dyDescent="0.55000000000000004">
      <c r="A112" s="7"/>
    </row>
    <row r="113" spans="1:1" ht="18.3" x14ac:dyDescent="0.7">
      <c r="A113" s="6" t="s">
        <v>70</v>
      </c>
    </row>
    <row r="114" spans="1:1" x14ac:dyDescent="0.55000000000000004">
      <c r="A114" s="7" t="s">
        <v>71</v>
      </c>
    </row>
    <row r="115" spans="1:1" x14ac:dyDescent="0.55000000000000004">
      <c r="A115" s="10" t="s">
        <v>72</v>
      </c>
    </row>
    <row r="116" spans="1:1" x14ac:dyDescent="0.55000000000000004">
      <c r="A116" s="7"/>
    </row>
  </sheetData>
  <hyperlinks>
    <hyperlink ref="A1" location="Contents!A1" display="&lt; Back to Contents &gt;" xr:uid="{00000000-0004-0000-0100-000000000000}"/>
    <hyperlink ref="A79" r:id="rId1" xr:uid="{00000000-0004-0000-0100-000001000000}"/>
    <hyperlink ref="A80" r:id="rId2" xr:uid="{00000000-0004-0000-0100-000002000000}"/>
    <hyperlink ref="A81" r:id="rId3" xr:uid="{00000000-0004-0000-0100-000003000000}"/>
    <hyperlink ref="A82" r:id="rId4" xr:uid="{00000000-0004-0000-0100-000004000000}"/>
    <hyperlink ref="A83" r:id="rId5" xr:uid="{00000000-0004-0000-0100-000005000000}"/>
    <hyperlink ref="A84" r:id="rId6" xr:uid="{00000000-0004-0000-0100-000006000000}"/>
    <hyperlink ref="A85" r:id="rId7" xr:uid="{00000000-0004-0000-0100-000007000000}"/>
    <hyperlink ref="A88" r:id="rId8" xr:uid="{00000000-0004-0000-0100-000008000000}"/>
    <hyperlink ref="A95" r:id="rId9" xr:uid="{00000000-0004-0000-0100-000009000000}"/>
    <hyperlink ref="A102" r:id="rId10" xr:uid="{00000000-0004-0000-0100-00000A000000}"/>
    <hyperlink ref="A105" r:id="rId11" xr:uid="{00000000-0004-0000-0100-00000B000000}"/>
    <hyperlink ref="A108" r:id="rId12" xr:uid="{00000000-0004-0000-0100-00000C000000}"/>
    <hyperlink ref="A111" r:id="rId13" xr:uid="{00000000-0004-0000-0100-00000D000000}"/>
    <hyperlink ref="A115" r:id="rId14" xr:uid="{00000000-0004-0000-0100-00000E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37"/>
  <sheetViews>
    <sheetView workbookViewId="0">
      <pane xSplit="1" ySplit="3" topLeftCell="B4" activePane="bottomRight" state="frozen"/>
      <selection pane="topRight" activeCell="B1" sqref="B1"/>
      <selection pane="bottomLeft" activeCell="A4" sqref="A4"/>
      <selection pane="bottomRight"/>
    </sheetView>
  </sheetViews>
  <sheetFormatPr defaultRowHeight="14.4" x14ac:dyDescent="0.55000000000000004"/>
  <cols>
    <col min="1" max="1" width="42.68359375" style="11" customWidth="1"/>
    <col min="2" max="36" width="12.68359375" style="12" customWidth="1"/>
  </cols>
  <sheetData>
    <row r="1" spans="1:15" x14ac:dyDescent="0.55000000000000004">
      <c r="A1" s="4" t="s">
        <v>12</v>
      </c>
    </row>
    <row r="2" spans="1:15" s="13" customFormat="1" ht="30" customHeight="1" x14ac:dyDescent="0.55000000000000004">
      <c r="A2" s="13" t="s">
        <v>99</v>
      </c>
    </row>
    <row r="3" spans="1:15" x14ac:dyDescent="0.55000000000000004">
      <c r="A3" s="14" t="s">
        <v>73</v>
      </c>
      <c r="B3" s="15">
        <v>2011</v>
      </c>
      <c r="C3" s="15">
        <v>2012</v>
      </c>
      <c r="D3" s="15">
        <v>2013</v>
      </c>
      <c r="E3" s="15">
        <v>2014</v>
      </c>
      <c r="F3" s="15">
        <v>2015</v>
      </c>
      <c r="G3" s="15">
        <v>2016</v>
      </c>
      <c r="H3" s="15">
        <v>2017</v>
      </c>
      <c r="I3" s="15">
        <v>2018</v>
      </c>
      <c r="J3" s="15">
        <v>2019</v>
      </c>
      <c r="K3" s="15">
        <v>2020</v>
      </c>
      <c r="L3" s="15">
        <v>2021</v>
      </c>
      <c r="M3" s="15">
        <v>2022</v>
      </c>
      <c r="N3" s="15">
        <v>2023</v>
      </c>
      <c r="O3" s="15">
        <v>2024</v>
      </c>
    </row>
    <row r="4" spans="1:15" x14ac:dyDescent="0.55000000000000004">
      <c r="A4" s="11" t="s">
        <v>74</v>
      </c>
      <c r="B4" s="12">
        <v>30272</v>
      </c>
      <c r="C4" s="12">
        <v>33112</v>
      </c>
      <c r="D4" s="12">
        <v>35168</v>
      </c>
      <c r="E4" s="12">
        <v>38805</v>
      </c>
      <c r="F4" s="12">
        <v>40030</v>
      </c>
      <c r="G4" s="12">
        <v>40494</v>
      </c>
      <c r="H4" s="12">
        <v>40576</v>
      </c>
      <c r="I4" s="12">
        <v>37997</v>
      </c>
      <c r="J4" s="12">
        <v>36163</v>
      </c>
      <c r="K4" s="12">
        <v>38246</v>
      </c>
      <c r="L4" s="12">
        <v>38457</v>
      </c>
      <c r="M4" s="12">
        <v>34808</v>
      </c>
      <c r="N4" s="12">
        <v>34531</v>
      </c>
      <c r="O4" s="12">
        <v>35616</v>
      </c>
    </row>
    <row r="5" spans="1:15" ht="15" x14ac:dyDescent="0.55000000000000004">
      <c r="A5" s="11" t="s">
        <v>77</v>
      </c>
      <c r="B5" s="12">
        <v>42111</v>
      </c>
      <c r="C5" s="12">
        <v>46493</v>
      </c>
      <c r="D5" s="12">
        <v>50079</v>
      </c>
      <c r="E5" s="12">
        <v>55605</v>
      </c>
      <c r="F5" s="12">
        <v>60019</v>
      </c>
      <c r="G5" s="12">
        <v>63717</v>
      </c>
      <c r="H5" s="12">
        <v>68541</v>
      </c>
      <c r="I5" s="12">
        <v>73235</v>
      </c>
      <c r="J5" s="12">
        <v>77633</v>
      </c>
      <c r="K5" s="12">
        <v>83686</v>
      </c>
      <c r="L5" s="12">
        <v>108445</v>
      </c>
      <c r="M5" s="12">
        <v>116422</v>
      </c>
      <c r="N5" s="12">
        <v>123139</v>
      </c>
      <c r="O5" s="12">
        <v>133292</v>
      </c>
    </row>
    <row r="6" spans="1:15" x14ac:dyDescent="0.55000000000000004">
      <c r="A6" s="11" t="s">
        <v>75</v>
      </c>
      <c r="B6" s="12">
        <v>146654</v>
      </c>
      <c r="C6" s="12">
        <v>151709</v>
      </c>
      <c r="D6" s="12">
        <v>157926</v>
      </c>
      <c r="E6" s="12">
        <v>163409</v>
      </c>
      <c r="F6" s="12">
        <v>165914</v>
      </c>
      <c r="G6" s="12">
        <v>167429</v>
      </c>
      <c r="H6" s="12">
        <v>169293</v>
      </c>
      <c r="I6" s="12">
        <v>171614</v>
      </c>
      <c r="J6" s="12">
        <v>173301</v>
      </c>
      <c r="K6" s="12">
        <v>182488</v>
      </c>
      <c r="L6" s="12">
        <v>185451</v>
      </c>
      <c r="M6" s="12">
        <v>175716</v>
      </c>
      <c r="N6" s="12">
        <v>172445</v>
      </c>
      <c r="O6" s="12">
        <v>172225</v>
      </c>
    </row>
    <row r="7" spans="1:15" x14ac:dyDescent="0.55000000000000004">
      <c r="A7" s="11" t="s">
        <v>76</v>
      </c>
      <c r="B7" s="12">
        <v>11753</v>
      </c>
      <c r="C7" s="12">
        <v>12595</v>
      </c>
      <c r="D7" s="12">
        <v>13723</v>
      </c>
      <c r="E7" s="12">
        <v>15043</v>
      </c>
      <c r="F7" s="12">
        <v>16108</v>
      </c>
      <c r="G7" s="12">
        <v>17800</v>
      </c>
      <c r="H7" s="12">
        <v>19237</v>
      </c>
      <c r="I7" s="12">
        <v>19935</v>
      </c>
      <c r="J7" s="12">
        <v>21033</v>
      </c>
      <c r="K7" s="12">
        <v>22897</v>
      </c>
      <c r="L7" s="12">
        <v>23967</v>
      </c>
      <c r="M7" s="12">
        <v>23249</v>
      </c>
      <c r="N7" s="12">
        <v>23309</v>
      </c>
      <c r="O7" s="12">
        <v>24561</v>
      </c>
    </row>
    <row r="8" spans="1:15" ht="15" x14ac:dyDescent="0.55000000000000004">
      <c r="A8" s="11" t="s">
        <v>78</v>
      </c>
      <c r="B8" s="12">
        <v>124393</v>
      </c>
      <c r="C8" s="12">
        <v>133681</v>
      </c>
      <c r="D8" s="12">
        <v>143680</v>
      </c>
      <c r="E8" s="12">
        <v>150078</v>
      </c>
      <c r="F8" s="12">
        <v>154634</v>
      </c>
      <c r="G8" s="12">
        <v>159135</v>
      </c>
      <c r="H8" s="12">
        <v>0</v>
      </c>
      <c r="I8" s="12">
        <v>0</v>
      </c>
      <c r="J8" s="12">
        <v>0</v>
      </c>
      <c r="K8" s="12">
        <v>0</v>
      </c>
      <c r="L8" s="12">
        <v>0</v>
      </c>
      <c r="M8" s="12">
        <v>0</v>
      </c>
      <c r="N8" s="12">
        <v>0</v>
      </c>
      <c r="O8" s="12">
        <v>0</v>
      </c>
    </row>
    <row r="9" spans="1:15" ht="15" x14ac:dyDescent="0.55000000000000004">
      <c r="A9" s="11" t="s">
        <v>79</v>
      </c>
      <c r="B9" s="12">
        <v>0</v>
      </c>
      <c r="C9" s="12">
        <v>0</v>
      </c>
      <c r="D9" s="12">
        <v>0</v>
      </c>
      <c r="E9" s="12">
        <v>0</v>
      </c>
      <c r="F9" s="12">
        <v>0</v>
      </c>
      <c r="G9" s="12">
        <v>168417</v>
      </c>
      <c r="H9" s="12">
        <v>172113</v>
      </c>
      <c r="I9" s="12">
        <v>172058</v>
      </c>
      <c r="J9" s="12">
        <v>172093</v>
      </c>
      <c r="K9" s="12">
        <v>178944</v>
      </c>
      <c r="L9" s="12">
        <v>181097</v>
      </c>
      <c r="M9" s="12">
        <v>0</v>
      </c>
      <c r="N9" s="12">
        <v>0</v>
      </c>
      <c r="O9" s="12">
        <v>0</v>
      </c>
    </row>
    <row r="10" spans="1:15" ht="15" x14ac:dyDescent="0.55000000000000004">
      <c r="A10" s="11" t="s">
        <v>80</v>
      </c>
      <c r="B10" s="12">
        <v>0</v>
      </c>
      <c r="C10" s="12">
        <v>0</v>
      </c>
      <c r="D10" s="12">
        <v>0</v>
      </c>
      <c r="E10" s="12">
        <v>0</v>
      </c>
      <c r="F10" s="12">
        <v>0</v>
      </c>
      <c r="G10" s="12">
        <v>0</v>
      </c>
      <c r="H10" s="12">
        <v>0</v>
      </c>
      <c r="I10" s="12">
        <v>0</v>
      </c>
      <c r="J10" s="12">
        <v>0</v>
      </c>
      <c r="K10" s="12">
        <v>0</v>
      </c>
      <c r="L10" s="12">
        <v>175759</v>
      </c>
      <c r="M10" s="12">
        <v>166093</v>
      </c>
      <c r="N10" s="12">
        <v>162216</v>
      </c>
      <c r="O10" s="12">
        <v>165883</v>
      </c>
    </row>
    <row r="11" spans="1:15" ht="15" x14ac:dyDescent="0.55000000000000004">
      <c r="A11" s="11" t="s">
        <v>81</v>
      </c>
      <c r="B11" s="12">
        <v>0</v>
      </c>
      <c r="C11" s="12">
        <v>0</v>
      </c>
      <c r="D11" s="12">
        <v>0</v>
      </c>
      <c r="E11" s="12">
        <v>0</v>
      </c>
      <c r="F11" s="12">
        <v>0</v>
      </c>
      <c r="G11" s="12">
        <v>170422</v>
      </c>
      <c r="H11" s="12">
        <v>0</v>
      </c>
      <c r="I11" s="12">
        <v>0</v>
      </c>
      <c r="J11" s="12">
        <v>0</v>
      </c>
      <c r="K11" s="12">
        <v>0</v>
      </c>
      <c r="L11" s="12">
        <v>0</v>
      </c>
      <c r="M11" s="12">
        <v>0</v>
      </c>
      <c r="N11" s="12">
        <v>0</v>
      </c>
      <c r="O11" s="12">
        <v>0</v>
      </c>
    </row>
    <row r="12" spans="1:15" ht="15" x14ac:dyDescent="0.55000000000000004">
      <c r="A12" s="11" t="s">
        <v>82</v>
      </c>
      <c r="B12" s="12">
        <v>0</v>
      </c>
      <c r="C12" s="12">
        <v>0</v>
      </c>
      <c r="D12" s="12">
        <v>0</v>
      </c>
      <c r="E12" s="12">
        <v>0</v>
      </c>
      <c r="F12" s="12">
        <v>0</v>
      </c>
      <c r="G12" s="12">
        <v>180404</v>
      </c>
      <c r="H12" s="12">
        <v>182296</v>
      </c>
      <c r="I12" s="12">
        <v>181490</v>
      </c>
      <c r="J12" s="12">
        <v>181321</v>
      </c>
      <c r="K12" s="12">
        <v>186368</v>
      </c>
      <c r="L12" s="12">
        <v>184951</v>
      </c>
      <c r="M12" s="12">
        <v>0</v>
      </c>
      <c r="N12" s="12">
        <v>0</v>
      </c>
      <c r="O12" s="12">
        <v>0</v>
      </c>
    </row>
    <row r="13" spans="1:15" ht="15" x14ac:dyDescent="0.55000000000000004">
      <c r="A13" s="11" t="s">
        <v>83</v>
      </c>
      <c r="B13" s="12">
        <v>0</v>
      </c>
      <c r="C13" s="12">
        <v>0</v>
      </c>
      <c r="D13" s="12">
        <v>0</v>
      </c>
      <c r="E13" s="12">
        <v>0</v>
      </c>
      <c r="F13" s="12">
        <v>0</v>
      </c>
      <c r="G13" s="12">
        <v>0</v>
      </c>
      <c r="H13" s="12">
        <v>0</v>
      </c>
      <c r="I13" s="12">
        <v>0</v>
      </c>
      <c r="J13" s="12">
        <v>0</v>
      </c>
      <c r="K13" s="12">
        <v>0</v>
      </c>
      <c r="L13" s="12">
        <v>184208</v>
      </c>
      <c r="M13" s="12">
        <v>173291</v>
      </c>
      <c r="N13" s="12">
        <v>168916</v>
      </c>
      <c r="O13" s="12">
        <v>172077</v>
      </c>
    </row>
    <row r="14" spans="1:15" ht="15" x14ac:dyDescent="0.55000000000000004">
      <c r="A14" s="11" t="s">
        <v>84</v>
      </c>
      <c r="B14" s="12">
        <v>156281</v>
      </c>
      <c r="C14" s="12">
        <v>0</v>
      </c>
      <c r="D14" s="12">
        <v>0</v>
      </c>
      <c r="E14" s="12">
        <v>0</v>
      </c>
      <c r="F14" s="12">
        <v>0</v>
      </c>
      <c r="G14" s="12">
        <v>0</v>
      </c>
      <c r="H14" s="12">
        <v>0</v>
      </c>
      <c r="I14" s="12">
        <v>0</v>
      </c>
      <c r="J14" s="12">
        <v>0</v>
      </c>
      <c r="K14" s="12">
        <v>0</v>
      </c>
      <c r="L14" s="12">
        <v>0</v>
      </c>
      <c r="M14" s="12">
        <v>0</v>
      </c>
      <c r="N14" s="12">
        <v>0</v>
      </c>
      <c r="O14" s="12">
        <v>0</v>
      </c>
    </row>
    <row r="15" spans="1:15" ht="15" x14ac:dyDescent="0.55000000000000004">
      <c r="A15" s="11" t="s">
        <v>85</v>
      </c>
      <c r="B15" s="12">
        <v>172356</v>
      </c>
      <c r="C15" s="12">
        <v>180217</v>
      </c>
      <c r="D15" s="12">
        <v>188531</v>
      </c>
      <c r="E15" s="12">
        <v>195557</v>
      </c>
      <c r="F15" s="12">
        <v>199026</v>
      </c>
      <c r="G15" s="12">
        <v>203239</v>
      </c>
      <c r="H15" s="12">
        <v>0</v>
      </c>
      <c r="I15" s="12">
        <v>0</v>
      </c>
      <c r="J15" s="12">
        <v>0</v>
      </c>
      <c r="K15" s="12">
        <v>0</v>
      </c>
      <c r="L15" s="12">
        <v>0</v>
      </c>
      <c r="M15" s="12">
        <v>0</v>
      </c>
      <c r="N15" s="12">
        <v>0</v>
      </c>
      <c r="O15" s="12">
        <v>0</v>
      </c>
    </row>
    <row r="16" spans="1:15" ht="15" x14ac:dyDescent="0.55000000000000004">
      <c r="A16" s="11" t="s">
        <v>86</v>
      </c>
      <c r="B16" s="12">
        <v>0</v>
      </c>
      <c r="C16" s="12">
        <v>0</v>
      </c>
      <c r="D16" s="12">
        <v>0</v>
      </c>
      <c r="E16" s="12">
        <v>0</v>
      </c>
      <c r="F16" s="12">
        <v>0</v>
      </c>
      <c r="G16" s="12">
        <v>201188</v>
      </c>
      <c r="H16" s="12">
        <v>204744</v>
      </c>
      <c r="I16" s="12">
        <v>202469</v>
      </c>
      <c r="J16" s="12">
        <v>203043</v>
      </c>
      <c r="K16" s="12">
        <v>205567</v>
      </c>
      <c r="L16" s="12">
        <v>205958</v>
      </c>
      <c r="M16" s="12">
        <v>0</v>
      </c>
      <c r="N16" s="12">
        <v>0</v>
      </c>
      <c r="O16" s="12">
        <v>0</v>
      </c>
    </row>
    <row r="17" spans="1:15" ht="15" x14ac:dyDescent="0.55000000000000004">
      <c r="A17" s="11" t="s">
        <v>87</v>
      </c>
      <c r="B17" s="12">
        <v>0</v>
      </c>
      <c r="C17" s="12">
        <v>0</v>
      </c>
      <c r="D17" s="12">
        <v>0</v>
      </c>
      <c r="E17" s="12">
        <v>0</v>
      </c>
      <c r="F17" s="12">
        <v>0</v>
      </c>
      <c r="G17" s="12">
        <v>0</v>
      </c>
      <c r="H17" s="12">
        <v>0</v>
      </c>
      <c r="I17" s="12">
        <v>0</v>
      </c>
      <c r="J17" s="12">
        <v>0</v>
      </c>
      <c r="K17" s="12">
        <v>0</v>
      </c>
      <c r="L17" s="12">
        <v>201140</v>
      </c>
      <c r="M17" s="12">
        <v>188512</v>
      </c>
      <c r="N17" s="12">
        <v>183072</v>
      </c>
      <c r="O17" s="12">
        <v>185108</v>
      </c>
    </row>
    <row r="18" spans="1:15" ht="15" x14ac:dyDescent="0.55000000000000004">
      <c r="A18" s="11" t="s">
        <v>88</v>
      </c>
      <c r="B18" s="12">
        <v>0</v>
      </c>
      <c r="C18" s="12">
        <v>0</v>
      </c>
      <c r="D18" s="12">
        <v>0</v>
      </c>
      <c r="E18" s="12">
        <v>0</v>
      </c>
      <c r="F18" s="12">
        <v>0</v>
      </c>
      <c r="G18" s="12">
        <v>217253</v>
      </c>
      <c r="H18" s="12">
        <v>0</v>
      </c>
      <c r="I18" s="12">
        <v>0</v>
      </c>
      <c r="J18" s="12">
        <v>0</v>
      </c>
      <c r="K18" s="12">
        <v>0</v>
      </c>
      <c r="L18" s="12">
        <v>0</v>
      </c>
      <c r="M18" s="12">
        <v>0</v>
      </c>
      <c r="N18" s="12">
        <v>0</v>
      </c>
      <c r="O18" s="12">
        <v>0</v>
      </c>
    </row>
    <row r="19" spans="1:15" ht="15" x14ac:dyDescent="0.55000000000000004">
      <c r="A19" s="11" t="s">
        <v>89</v>
      </c>
      <c r="B19" s="12">
        <v>0</v>
      </c>
      <c r="C19" s="12">
        <v>0</v>
      </c>
      <c r="D19" s="12">
        <v>0</v>
      </c>
      <c r="E19" s="12">
        <v>0</v>
      </c>
      <c r="F19" s="12">
        <v>0</v>
      </c>
      <c r="G19" s="12">
        <v>215501</v>
      </c>
      <c r="H19" s="12">
        <v>216394</v>
      </c>
      <c r="I19" s="12">
        <v>214939</v>
      </c>
      <c r="J19" s="12">
        <v>216649</v>
      </c>
      <c r="K19" s="12">
        <v>216268</v>
      </c>
      <c r="L19" s="12">
        <v>216816</v>
      </c>
      <c r="M19" s="12">
        <v>0</v>
      </c>
      <c r="N19" s="12">
        <v>0</v>
      </c>
      <c r="O19" s="12">
        <v>0</v>
      </c>
    </row>
    <row r="20" spans="1:15" ht="15" x14ac:dyDescent="0.55000000000000004">
      <c r="A20" s="11" t="s">
        <v>90</v>
      </c>
      <c r="B20" s="12">
        <v>0</v>
      </c>
      <c r="C20" s="12">
        <v>0</v>
      </c>
      <c r="D20" s="12">
        <v>0</v>
      </c>
      <c r="E20" s="12">
        <v>0</v>
      </c>
      <c r="F20" s="12">
        <v>0</v>
      </c>
      <c r="G20" s="12">
        <v>0</v>
      </c>
      <c r="H20" s="12">
        <v>0</v>
      </c>
      <c r="I20" s="12">
        <v>0</v>
      </c>
      <c r="J20" s="12">
        <v>0</v>
      </c>
      <c r="K20" s="12">
        <v>0</v>
      </c>
      <c r="L20" s="12">
        <v>212565</v>
      </c>
      <c r="M20" s="12">
        <v>200228</v>
      </c>
      <c r="N20" s="12">
        <v>195306</v>
      </c>
      <c r="O20" s="12">
        <v>197055</v>
      </c>
    </row>
    <row r="21" spans="1:15" ht="15" x14ac:dyDescent="0.55000000000000004">
      <c r="A21" s="11" t="s">
        <v>91</v>
      </c>
      <c r="B21" s="12">
        <v>8625</v>
      </c>
      <c r="C21" s="12">
        <v>0</v>
      </c>
      <c r="D21" s="12">
        <v>0</v>
      </c>
      <c r="E21" s="12">
        <v>0</v>
      </c>
      <c r="F21" s="12">
        <v>0</v>
      </c>
      <c r="G21" s="12">
        <v>0</v>
      </c>
      <c r="H21" s="12">
        <v>0</v>
      </c>
      <c r="I21" s="12">
        <v>0</v>
      </c>
      <c r="J21" s="12">
        <v>0</v>
      </c>
      <c r="K21" s="12">
        <v>0</v>
      </c>
      <c r="L21" s="12">
        <v>0</v>
      </c>
      <c r="M21" s="12">
        <v>0</v>
      </c>
      <c r="N21" s="12">
        <v>0</v>
      </c>
      <c r="O21" s="12">
        <v>0</v>
      </c>
    </row>
    <row r="22" spans="1:15" ht="15" x14ac:dyDescent="0.55000000000000004">
      <c r="A22" s="11" t="s">
        <v>92</v>
      </c>
      <c r="B22" s="12">
        <v>7809</v>
      </c>
      <c r="C22" s="12">
        <v>8121</v>
      </c>
      <c r="D22" s="12">
        <v>8578</v>
      </c>
      <c r="E22" s="12">
        <v>8943</v>
      </c>
      <c r="F22" s="12">
        <v>9007</v>
      </c>
      <c r="G22" s="12">
        <v>9174</v>
      </c>
      <c r="H22" s="12">
        <v>0</v>
      </c>
      <c r="I22" s="12">
        <v>0</v>
      </c>
      <c r="J22" s="12">
        <v>0</v>
      </c>
      <c r="K22" s="12">
        <v>0</v>
      </c>
      <c r="L22" s="12">
        <v>0</v>
      </c>
      <c r="M22" s="12">
        <v>0</v>
      </c>
      <c r="N22" s="12">
        <v>0</v>
      </c>
      <c r="O22" s="12">
        <v>0</v>
      </c>
    </row>
    <row r="23" spans="1:15" ht="15" x14ac:dyDescent="0.55000000000000004">
      <c r="A23" s="11" t="s">
        <v>93</v>
      </c>
      <c r="B23" s="12">
        <v>0</v>
      </c>
      <c r="C23" s="12">
        <v>0</v>
      </c>
      <c r="D23" s="12">
        <v>0</v>
      </c>
      <c r="E23" s="12">
        <v>0</v>
      </c>
      <c r="F23" s="12">
        <v>0</v>
      </c>
      <c r="G23" s="12">
        <v>9286</v>
      </c>
      <c r="H23" s="12">
        <v>9423</v>
      </c>
      <c r="I23" s="12">
        <v>9174</v>
      </c>
      <c r="J23" s="12">
        <v>9357</v>
      </c>
      <c r="K23" s="12">
        <v>9346</v>
      </c>
      <c r="L23" s="12">
        <v>9409</v>
      </c>
      <c r="M23" s="12">
        <v>0</v>
      </c>
      <c r="N23" s="12">
        <v>0</v>
      </c>
      <c r="O23" s="12">
        <v>0</v>
      </c>
    </row>
    <row r="24" spans="1:15" ht="15" x14ac:dyDescent="0.55000000000000004">
      <c r="A24" s="11" t="s">
        <v>94</v>
      </c>
      <c r="B24" s="12">
        <v>0</v>
      </c>
      <c r="C24" s="12">
        <v>0</v>
      </c>
      <c r="D24" s="12">
        <v>0</v>
      </c>
      <c r="E24" s="12">
        <v>0</v>
      </c>
      <c r="F24" s="12">
        <v>0</v>
      </c>
      <c r="G24" s="12">
        <v>0</v>
      </c>
      <c r="H24" s="12">
        <v>0</v>
      </c>
      <c r="I24" s="12">
        <v>0</v>
      </c>
      <c r="J24" s="12">
        <v>0</v>
      </c>
      <c r="K24" s="12">
        <v>0</v>
      </c>
      <c r="L24" s="12">
        <v>9308</v>
      </c>
      <c r="M24" s="12">
        <v>8821</v>
      </c>
      <c r="N24" s="12">
        <v>8534</v>
      </c>
      <c r="O24" s="12">
        <v>8560</v>
      </c>
    </row>
    <row r="25" spans="1:15" ht="15" x14ac:dyDescent="0.55000000000000004">
      <c r="A25" s="11" t="s">
        <v>95</v>
      </c>
      <c r="B25" s="12">
        <v>0</v>
      </c>
      <c r="C25" s="12">
        <v>0</v>
      </c>
      <c r="D25" s="12">
        <v>0</v>
      </c>
      <c r="E25" s="12">
        <v>0</v>
      </c>
      <c r="F25" s="12">
        <v>0</v>
      </c>
      <c r="G25" s="12">
        <v>9945</v>
      </c>
      <c r="H25" s="12">
        <v>0</v>
      </c>
      <c r="I25" s="12">
        <v>0</v>
      </c>
      <c r="J25" s="12">
        <v>0</v>
      </c>
      <c r="K25" s="12">
        <v>0</v>
      </c>
      <c r="L25" s="12">
        <v>0</v>
      </c>
      <c r="M25" s="12">
        <v>0</v>
      </c>
      <c r="N25" s="12">
        <v>0</v>
      </c>
      <c r="O25" s="12">
        <v>0</v>
      </c>
    </row>
    <row r="26" spans="1:15" ht="15" x14ac:dyDescent="0.55000000000000004">
      <c r="A26" s="11" t="s">
        <v>96</v>
      </c>
      <c r="B26" s="12">
        <v>0</v>
      </c>
      <c r="C26" s="12">
        <v>0</v>
      </c>
      <c r="D26" s="12">
        <v>0</v>
      </c>
      <c r="E26" s="12">
        <v>0</v>
      </c>
      <c r="F26" s="12">
        <v>0</v>
      </c>
      <c r="G26" s="12">
        <v>10109</v>
      </c>
      <c r="H26" s="12">
        <v>10275</v>
      </c>
      <c r="I26" s="12">
        <v>10133</v>
      </c>
      <c r="J26" s="12">
        <v>10171</v>
      </c>
      <c r="K26" s="12">
        <v>10556</v>
      </c>
      <c r="L26" s="12">
        <v>10523</v>
      </c>
      <c r="M26" s="12">
        <v>0</v>
      </c>
      <c r="N26" s="12">
        <v>0</v>
      </c>
      <c r="O26" s="12">
        <v>0</v>
      </c>
    </row>
    <row r="27" spans="1:15" ht="15" x14ac:dyDescent="0.55000000000000004">
      <c r="A27" s="11" t="s">
        <v>97</v>
      </c>
      <c r="B27" s="12">
        <v>0</v>
      </c>
      <c r="C27" s="12">
        <v>0</v>
      </c>
      <c r="D27" s="12">
        <v>0</v>
      </c>
      <c r="E27" s="12">
        <v>0</v>
      </c>
      <c r="F27" s="12">
        <v>0</v>
      </c>
      <c r="G27" s="12">
        <v>0</v>
      </c>
      <c r="H27" s="12">
        <v>0</v>
      </c>
      <c r="I27" s="12">
        <v>0</v>
      </c>
      <c r="J27" s="12">
        <v>0</v>
      </c>
      <c r="K27" s="12">
        <v>0</v>
      </c>
      <c r="L27" s="12">
        <v>10392</v>
      </c>
      <c r="M27" s="12">
        <v>9927</v>
      </c>
      <c r="N27" s="12">
        <v>9620</v>
      </c>
      <c r="O27" s="12">
        <v>9612</v>
      </c>
    </row>
    <row r="28" spans="1:15" ht="15" x14ac:dyDescent="0.55000000000000004">
      <c r="A28" s="16" t="s">
        <v>98</v>
      </c>
      <c r="B28" s="16">
        <v>875913</v>
      </c>
      <c r="C28" s="16">
        <v>921186</v>
      </c>
      <c r="D28" s="16">
        <v>972292</v>
      </c>
      <c r="E28" s="16">
        <v>1013831</v>
      </c>
      <c r="F28" s="16">
        <v>1035474</v>
      </c>
      <c r="G28" s="16">
        <v>1055274</v>
      </c>
      <c r="H28" s="16">
        <v>1071448</v>
      </c>
      <c r="I28" s="16">
        <v>1071980</v>
      </c>
      <c r="J28" s="16">
        <v>1076790</v>
      </c>
      <c r="K28" s="16">
        <v>1124453</v>
      </c>
      <c r="L28" s="16">
        <v>1153550</v>
      </c>
      <c r="M28" s="16">
        <v>1094233</v>
      </c>
      <c r="N28" s="16">
        <v>1064738</v>
      </c>
      <c r="O28" s="16">
        <v>1075362</v>
      </c>
    </row>
    <row r="30" spans="1:15" x14ac:dyDescent="0.55000000000000004">
      <c r="A30" s="17" t="s">
        <v>100</v>
      </c>
    </row>
    <row r="31" spans="1:15" x14ac:dyDescent="0.55000000000000004">
      <c r="A31" s="17" t="s">
        <v>101</v>
      </c>
    </row>
    <row r="32" spans="1:15" x14ac:dyDescent="0.55000000000000004">
      <c r="A32" s="17" t="s">
        <v>102</v>
      </c>
    </row>
    <row r="33" spans="1:1" x14ac:dyDescent="0.55000000000000004">
      <c r="A33" s="17" t="s">
        <v>103</v>
      </c>
    </row>
    <row r="34" spans="1:1" x14ac:dyDescent="0.55000000000000004">
      <c r="A34" s="17" t="s">
        <v>104</v>
      </c>
    </row>
    <row r="35" spans="1:1" x14ac:dyDescent="0.55000000000000004">
      <c r="A35" s="17" t="s">
        <v>105</v>
      </c>
    </row>
    <row r="36" spans="1:1" x14ac:dyDescent="0.55000000000000004">
      <c r="A36" s="17" t="s">
        <v>106</v>
      </c>
    </row>
    <row r="37" spans="1:1" x14ac:dyDescent="0.55000000000000004">
      <c r="A37" s="17" t="s">
        <v>107</v>
      </c>
    </row>
  </sheetData>
  <hyperlinks>
    <hyperlink ref="A1" location="Contents!A1" display="&lt; Back to Contents &gt;"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37"/>
  <sheetViews>
    <sheetView workbookViewId="0">
      <pane xSplit="1" ySplit="3" topLeftCell="B4" activePane="bottomRight" state="frozen"/>
      <selection pane="topRight" activeCell="B1" sqref="B1"/>
      <selection pane="bottomLeft" activeCell="A4" sqref="A4"/>
      <selection pane="bottomRight"/>
    </sheetView>
  </sheetViews>
  <sheetFormatPr defaultRowHeight="14.4" x14ac:dyDescent="0.55000000000000004"/>
  <cols>
    <col min="1" max="1" width="42.68359375" style="11" customWidth="1"/>
    <col min="2" max="36" width="12.68359375" style="12" customWidth="1"/>
  </cols>
  <sheetData>
    <row r="1" spans="1:15" x14ac:dyDescent="0.55000000000000004">
      <c r="A1" s="4" t="s">
        <v>12</v>
      </c>
    </row>
    <row r="2" spans="1:15" s="13" customFormat="1" ht="30" customHeight="1" x14ac:dyDescent="0.55000000000000004">
      <c r="A2" s="13" t="s">
        <v>108</v>
      </c>
    </row>
    <row r="3" spans="1:15" x14ac:dyDescent="0.55000000000000004">
      <c r="A3" s="14" t="s">
        <v>73</v>
      </c>
      <c r="B3" s="15">
        <v>2011</v>
      </c>
      <c r="C3" s="15">
        <v>2012</v>
      </c>
      <c r="D3" s="15">
        <v>2013</v>
      </c>
      <c r="E3" s="15">
        <v>2014</v>
      </c>
      <c r="F3" s="15">
        <v>2015</v>
      </c>
      <c r="G3" s="15">
        <v>2016</v>
      </c>
      <c r="H3" s="15">
        <v>2017</v>
      </c>
      <c r="I3" s="15">
        <v>2018</v>
      </c>
      <c r="J3" s="15">
        <v>2019</v>
      </c>
      <c r="K3" s="15">
        <v>2020</v>
      </c>
      <c r="L3" s="15">
        <v>2021</v>
      </c>
      <c r="M3" s="15">
        <v>2022</v>
      </c>
      <c r="N3" s="15">
        <v>2023</v>
      </c>
      <c r="O3" s="15">
        <v>2024</v>
      </c>
    </row>
    <row r="4" spans="1:15" x14ac:dyDescent="0.55000000000000004">
      <c r="A4" s="11" t="s">
        <v>74</v>
      </c>
      <c r="B4" s="12">
        <v>12714</v>
      </c>
      <c r="C4" s="12">
        <v>14489</v>
      </c>
      <c r="D4" s="12">
        <v>15258</v>
      </c>
      <c r="E4" s="12">
        <v>17119</v>
      </c>
      <c r="F4" s="12">
        <v>17271</v>
      </c>
      <c r="G4" s="12">
        <v>17671</v>
      </c>
      <c r="H4" s="12">
        <v>17586</v>
      </c>
      <c r="I4" s="12">
        <v>16085</v>
      </c>
      <c r="J4" s="12">
        <v>15283</v>
      </c>
      <c r="K4" s="12">
        <v>16918</v>
      </c>
      <c r="L4" s="12">
        <v>16219</v>
      </c>
      <c r="M4" s="12">
        <v>14112</v>
      </c>
      <c r="N4" s="12">
        <v>15028</v>
      </c>
      <c r="O4" s="12">
        <v>15935</v>
      </c>
    </row>
    <row r="5" spans="1:15" ht="15" x14ac:dyDescent="0.55000000000000004">
      <c r="A5" s="11" t="s">
        <v>77</v>
      </c>
      <c r="B5" s="12">
        <v>14480</v>
      </c>
      <c r="C5" s="12">
        <v>16728</v>
      </c>
      <c r="D5" s="12">
        <v>18212</v>
      </c>
      <c r="E5" s="12">
        <v>20405</v>
      </c>
      <c r="F5" s="12">
        <v>21111</v>
      </c>
      <c r="G5" s="12">
        <v>22569</v>
      </c>
      <c r="H5" s="12">
        <v>24636</v>
      </c>
      <c r="I5" s="12">
        <v>25958</v>
      </c>
      <c r="J5" s="12">
        <v>26786</v>
      </c>
      <c r="K5" s="12">
        <v>29812</v>
      </c>
      <c r="L5" s="12">
        <v>39829</v>
      </c>
      <c r="M5" s="12">
        <v>40381</v>
      </c>
      <c r="N5" s="12">
        <v>42597</v>
      </c>
      <c r="O5" s="12">
        <v>47458</v>
      </c>
    </row>
    <row r="6" spans="1:15" x14ac:dyDescent="0.55000000000000004">
      <c r="A6" s="11" t="s">
        <v>75</v>
      </c>
      <c r="B6" s="12">
        <v>52137</v>
      </c>
      <c r="C6" s="12">
        <v>56316</v>
      </c>
      <c r="D6" s="12">
        <v>58175</v>
      </c>
      <c r="E6" s="12">
        <v>61156</v>
      </c>
      <c r="F6" s="12">
        <v>59787</v>
      </c>
      <c r="G6" s="12">
        <v>59950</v>
      </c>
      <c r="H6" s="12">
        <v>60593</v>
      </c>
      <c r="I6" s="12">
        <v>61165</v>
      </c>
      <c r="J6" s="12">
        <v>62093</v>
      </c>
      <c r="K6" s="12">
        <v>69075</v>
      </c>
      <c r="L6" s="12">
        <v>66643</v>
      </c>
      <c r="M6" s="12">
        <v>61028</v>
      </c>
      <c r="N6" s="12">
        <v>59640</v>
      </c>
      <c r="O6" s="12">
        <v>61891</v>
      </c>
    </row>
    <row r="7" spans="1:15" x14ac:dyDescent="0.55000000000000004">
      <c r="A7" s="11" t="s">
        <v>76</v>
      </c>
      <c r="B7" s="12">
        <v>5359</v>
      </c>
      <c r="C7" s="12">
        <v>5809</v>
      </c>
      <c r="D7" s="12">
        <v>6247</v>
      </c>
      <c r="E7" s="12">
        <v>6829</v>
      </c>
      <c r="F7" s="12">
        <v>7279</v>
      </c>
      <c r="G7" s="12">
        <v>8219</v>
      </c>
      <c r="H7" s="12">
        <v>8734</v>
      </c>
      <c r="I7" s="12">
        <v>8776</v>
      </c>
      <c r="J7" s="12">
        <v>9389</v>
      </c>
      <c r="K7" s="12">
        <v>10388</v>
      </c>
      <c r="L7" s="12">
        <v>10506</v>
      </c>
      <c r="M7" s="12">
        <v>9668</v>
      </c>
      <c r="N7" s="12">
        <v>10142</v>
      </c>
      <c r="O7" s="12">
        <v>10840</v>
      </c>
    </row>
    <row r="8" spans="1:15" ht="15" x14ac:dyDescent="0.55000000000000004">
      <c r="A8" s="11" t="s">
        <v>78</v>
      </c>
      <c r="B8" s="12">
        <v>51591</v>
      </c>
      <c r="C8" s="12">
        <v>56972</v>
      </c>
      <c r="D8" s="12">
        <v>60900</v>
      </c>
      <c r="E8" s="12">
        <v>64160</v>
      </c>
      <c r="F8" s="12">
        <v>64409</v>
      </c>
      <c r="G8" s="12">
        <v>66370</v>
      </c>
      <c r="H8" s="12">
        <v>0</v>
      </c>
      <c r="I8" s="12">
        <v>0</v>
      </c>
      <c r="J8" s="12">
        <v>0</v>
      </c>
      <c r="K8" s="12">
        <v>0</v>
      </c>
      <c r="L8" s="12">
        <v>0</v>
      </c>
      <c r="M8" s="12">
        <v>0</v>
      </c>
      <c r="N8" s="12">
        <v>0</v>
      </c>
      <c r="O8" s="12">
        <v>0</v>
      </c>
    </row>
    <row r="9" spans="1:15" ht="15" x14ac:dyDescent="0.55000000000000004">
      <c r="A9" s="11" t="s">
        <v>79</v>
      </c>
      <c r="B9" s="12">
        <v>0</v>
      </c>
      <c r="C9" s="12">
        <v>0</v>
      </c>
      <c r="D9" s="12">
        <v>0</v>
      </c>
      <c r="E9" s="12">
        <v>0</v>
      </c>
      <c r="F9" s="12">
        <v>0</v>
      </c>
      <c r="G9" s="12">
        <v>69748</v>
      </c>
      <c r="H9" s="12">
        <v>70955</v>
      </c>
      <c r="I9" s="12">
        <v>69597</v>
      </c>
      <c r="J9" s="12">
        <v>68336</v>
      </c>
      <c r="K9" s="12">
        <v>73680</v>
      </c>
      <c r="L9" s="12">
        <v>72181</v>
      </c>
      <c r="M9" s="12">
        <v>0</v>
      </c>
      <c r="N9" s="12">
        <v>0</v>
      </c>
      <c r="O9" s="12">
        <v>0</v>
      </c>
    </row>
    <row r="10" spans="1:15" ht="15" x14ac:dyDescent="0.55000000000000004">
      <c r="A10" s="11" t="s">
        <v>80</v>
      </c>
      <c r="B10" s="12">
        <v>0</v>
      </c>
      <c r="C10" s="12">
        <v>0</v>
      </c>
      <c r="D10" s="12">
        <v>0</v>
      </c>
      <c r="E10" s="12">
        <v>0</v>
      </c>
      <c r="F10" s="12">
        <v>0</v>
      </c>
      <c r="G10" s="12">
        <v>0</v>
      </c>
      <c r="H10" s="12">
        <v>0</v>
      </c>
      <c r="I10" s="12">
        <v>0</v>
      </c>
      <c r="J10" s="12">
        <v>0</v>
      </c>
      <c r="K10" s="12">
        <v>0</v>
      </c>
      <c r="L10" s="12">
        <v>70434</v>
      </c>
      <c r="M10" s="12">
        <v>64520</v>
      </c>
      <c r="N10" s="12">
        <v>64489</v>
      </c>
      <c r="O10" s="12">
        <v>68145</v>
      </c>
    </row>
    <row r="11" spans="1:15" ht="15" x14ac:dyDescent="0.55000000000000004">
      <c r="A11" s="11" t="s">
        <v>81</v>
      </c>
      <c r="B11" s="12">
        <v>0</v>
      </c>
      <c r="C11" s="12">
        <v>0</v>
      </c>
      <c r="D11" s="12">
        <v>0</v>
      </c>
      <c r="E11" s="12">
        <v>0</v>
      </c>
      <c r="F11" s="12">
        <v>0</v>
      </c>
      <c r="G11" s="12">
        <v>68521</v>
      </c>
      <c r="H11" s="12">
        <v>0</v>
      </c>
      <c r="I11" s="12">
        <v>0</v>
      </c>
      <c r="J11" s="12">
        <v>0</v>
      </c>
      <c r="K11" s="12">
        <v>0</v>
      </c>
      <c r="L11" s="12">
        <v>0</v>
      </c>
      <c r="M11" s="12">
        <v>0</v>
      </c>
      <c r="N11" s="12">
        <v>0</v>
      </c>
      <c r="O11" s="12">
        <v>0</v>
      </c>
    </row>
    <row r="12" spans="1:15" ht="15" x14ac:dyDescent="0.55000000000000004">
      <c r="A12" s="11" t="s">
        <v>82</v>
      </c>
      <c r="B12" s="12">
        <v>0</v>
      </c>
      <c r="C12" s="12">
        <v>0</v>
      </c>
      <c r="D12" s="12">
        <v>0</v>
      </c>
      <c r="E12" s="12">
        <v>0</v>
      </c>
      <c r="F12" s="12">
        <v>0</v>
      </c>
      <c r="G12" s="12">
        <v>72134</v>
      </c>
      <c r="H12" s="12">
        <v>73296</v>
      </c>
      <c r="I12" s="12">
        <v>71898</v>
      </c>
      <c r="J12" s="12">
        <v>70694</v>
      </c>
      <c r="K12" s="12">
        <v>75255</v>
      </c>
      <c r="L12" s="12">
        <v>72119</v>
      </c>
      <c r="M12" s="12">
        <v>0</v>
      </c>
      <c r="N12" s="12">
        <v>0</v>
      </c>
      <c r="O12" s="12">
        <v>0</v>
      </c>
    </row>
    <row r="13" spans="1:15" ht="15" x14ac:dyDescent="0.55000000000000004">
      <c r="A13" s="11" t="s">
        <v>83</v>
      </c>
      <c r="B13" s="12">
        <v>0</v>
      </c>
      <c r="C13" s="12">
        <v>0</v>
      </c>
      <c r="D13" s="12">
        <v>0</v>
      </c>
      <c r="E13" s="12">
        <v>0</v>
      </c>
      <c r="F13" s="12">
        <v>0</v>
      </c>
      <c r="G13" s="12">
        <v>0</v>
      </c>
      <c r="H13" s="12">
        <v>0</v>
      </c>
      <c r="I13" s="12">
        <v>0</v>
      </c>
      <c r="J13" s="12">
        <v>0</v>
      </c>
      <c r="K13" s="12">
        <v>0</v>
      </c>
      <c r="L13" s="12">
        <v>71802</v>
      </c>
      <c r="M13" s="12">
        <v>66247</v>
      </c>
      <c r="N13" s="12">
        <v>66366</v>
      </c>
      <c r="O13" s="12">
        <v>69810</v>
      </c>
    </row>
    <row r="14" spans="1:15" ht="15" x14ac:dyDescent="0.55000000000000004">
      <c r="A14" s="11" t="s">
        <v>84</v>
      </c>
      <c r="B14" s="12">
        <v>63833</v>
      </c>
      <c r="C14" s="12">
        <v>0</v>
      </c>
      <c r="D14" s="12">
        <v>0</v>
      </c>
      <c r="E14" s="12">
        <v>0</v>
      </c>
      <c r="F14" s="12">
        <v>0</v>
      </c>
      <c r="G14" s="12">
        <v>0</v>
      </c>
      <c r="H14" s="12">
        <v>0</v>
      </c>
      <c r="I14" s="12">
        <v>0</v>
      </c>
      <c r="J14" s="12">
        <v>0</v>
      </c>
      <c r="K14" s="12">
        <v>0</v>
      </c>
      <c r="L14" s="12">
        <v>0</v>
      </c>
      <c r="M14" s="12">
        <v>0</v>
      </c>
      <c r="N14" s="12">
        <v>0</v>
      </c>
      <c r="O14" s="12">
        <v>0</v>
      </c>
    </row>
    <row r="15" spans="1:15" ht="15" x14ac:dyDescent="0.55000000000000004">
      <c r="A15" s="11" t="s">
        <v>85</v>
      </c>
      <c r="B15" s="12">
        <v>70465</v>
      </c>
      <c r="C15" s="12">
        <v>75012</v>
      </c>
      <c r="D15" s="12">
        <v>78374</v>
      </c>
      <c r="E15" s="12">
        <v>83002</v>
      </c>
      <c r="F15" s="12">
        <v>81704</v>
      </c>
      <c r="G15" s="12">
        <v>83634</v>
      </c>
      <c r="H15" s="12">
        <v>0</v>
      </c>
      <c r="I15" s="12">
        <v>0</v>
      </c>
      <c r="J15" s="12">
        <v>0</v>
      </c>
      <c r="K15" s="12">
        <v>0</v>
      </c>
      <c r="L15" s="12">
        <v>0</v>
      </c>
      <c r="M15" s="12">
        <v>0</v>
      </c>
      <c r="N15" s="12">
        <v>0</v>
      </c>
      <c r="O15" s="12">
        <v>0</v>
      </c>
    </row>
    <row r="16" spans="1:15" ht="15" x14ac:dyDescent="0.55000000000000004">
      <c r="A16" s="11" t="s">
        <v>86</v>
      </c>
      <c r="B16" s="12">
        <v>0</v>
      </c>
      <c r="C16" s="12">
        <v>0</v>
      </c>
      <c r="D16" s="12">
        <v>0</v>
      </c>
      <c r="E16" s="12">
        <v>0</v>
      </c>
      <c r="F16" s="12">
        <v>0</v>
      </c>
      <c r="G16" s="12">
        <v>82730</v>
      </c>
      <c r="H16" s="12">
        <v>83064</v>
      </c>
      <c r="I16" s="12">
        <v>80404</v>
      </c>
      <c r="J16" s="12">
        <v>80727</v>
      </c>
      <c r="K16" s="12">
        <v>87096</v>
      </c>
      <c r="L16" s="12">
        <v>83258</v>
      </c>
      <c r="M16" s="12">
        <v>0</v>
      </c>
      <c r="N16" s="12">
        <v>0</v>
      </c>
      <c r="O16" s="12">
        <v>0</v>
      </c>
    </row>
    <row r="17" spans="1:15" ht="15" x14ac:dyDescent="0.55000000000000004">
      <c r="A17" s="11" t="s">
        <v>87</v>
      </c>
      <c r="B17" s="12">
        <v>0</v>
      </c>
      <c r="C17" s="12">
        <v>0</v>
      </c>
      <c r="D17" s="12">
        <v>0</v>
      </c>
      <c r="E17" s="12">
        <v>0</v>
      </c>
      <c r="F17" s="12">
        <v>0</v>
      </c>
      <c r="G17" s="12">
        <v>0</v>
      </c>
      <c r="H17" s="12">
        <v>0</v>
      </c>
      <c r="I17" s="12">
        <v>0</v>
      </c>
      <c r="J17" s="12">
        <v>0</v>
      </c>
      <c r="K17" s="12">
        <v>0</v>
      </c>
      <c r="L17" s="12">
        <v>81302</v>
      </c>
      <c r="M17" s="12">
        <v>72949</v>
      </c>
      <c r="N17" s="12">
        <v>72350</v>
      </c>
      <c r="O17" s="12">
        <v>75767</v>
      </c>
    </row>
    <row r="18" spans="1:15" ht="15" x14ac:dyDescent="0.55000000000000004">
      <c r="A18" s="11" t="s">
        <v>88</v>
      </c>
      <c r="B18" s="12">
        <v>0</v>
      </c>
      <c r="C18" s="12">
        <v>0</v>
      </c>
      <c r="D18" s="12">
        <v>0</v>
      </c>
      <c r="E18" s="12">
        <v>0</v>
      </c>
      <c r="F18" s="12">
        <v>0</v>
      </c>
      <c r="G18" s="12">
        <v>88047</v>
      </c>
      <c r="H18" s="12">
        <v>0</v>
      </c>
      <c r="I18" s="12">
        <v>0</v>
      </c>
      <c r="J18" s="12">
        <v>0</v>
      </c>
      <c r="K18" s="12">
        <v>0</v>
      </c>
      <c r="L18" s="12">
        <v>0</v>
      </c>
      <c r="M18" s="12">
        <v>0</v>
      </c>
      <c r="N18" s="12">
        <v>0</v>
      </c>
      <c r="O18" s="12">
        <v>0</v>
      </c>
    </row>
    <row r="19" spans="1:15" ht="15" x14ac:dyDescent="0.55000000000000004">
      <c r="A19" s="11" t="s">
        <v>89</v>
      </c>
      <c r="B19" s="12">
        <v>0</v>
      </c>
      <c r="C19" s="12">
        <v>0</v>
      </c>
      <c r="D19" s="12">
        <v>0</v>
      </c>
      <c r="E19" s="12">
        <v>0</v>
      </c>
      <c r="F19" s="12">
        <v>0</v>
      </c>
      <c r="G19" s="12">
        <v>87254</v>
      </c>
      <c r="H19" s="12">
        <v>86871</v>
      </c>
      <c r="I19" s="12">
        <v>84055</v>
      </c>
      <c r="J19" s="12">
        <v>84403</v>
      </c>
      <c r="K19" s="12">
        <v>88180</v>
      </c>
      <c r="L19" s="12">
        <v>85302</v>
      </c>
      <c r="M19" s="12">
        <v>0</v>
      </c>
      <c r="N19" s="12">
        <v>0</v>
      </c>
      <c r="O19" s="12">
        <v>0</v>
      </c>
    </row>
    <row r="20" spans="1:15" ht="15" x14ac:dyDescent="0.55000000000000004">
      <c r="A20" s="11" t="s">
        <v>90</v>
      </c>
      <c r="B20" s="12">
        <v>0</v>
      </c>
      <c r="C20" s="12">
        <v>0</v>
      </c>
      <c r="D20" s="12">
        <v>0</v>
      </c>
      <c r="E20" s="12">
        <v>0</v>
      </c>
      <c r="F20" s="12">
        <v>0</v>
      </c>
      <c r="G20" s="12">
        <v>0</v>
      </c>
      <c r="H20" s="12">
        <v>0</v>
      </c>
      <c r="I20" s="12">
        <v>0</v>
      </c>
      <c r="J20" s="12">
        <v>0</v>
      </c>
      <c r="K20" s="12">
        <v>0</v>
      </c>
      <c r="L20" s="12">
        <v>83491</v>
      </c>
      <c r="M20" s="12">
        <v>76350</v>
      </c>
      <c r="N20" s="12">
        <v>75546</v>
      </c>
      <c r="O20" s="12">
        <v>79025</v>
      </c>
    </row>
    <row r="21" spans="1:15" ht="15" x14ac:dyDescent="0.55000000000000004">
      <c r="A21" s="11" t="s">
        <v>91</v>
      </c>
      <c r="B21" s="12">
        <v>3786</v>
      </c>
      <c r="C21" s="12">
        <v>0</v>
      </c>
      <c r="D21" s="12">
        <v>0</v>
      </c>
      <c r="E21" s="12">
        <v>0</v>
      </c>
      <c r="F21" s="12">
        <v>0</v>
      </c>
      <c r="G21" s="12">
        <v>0</v>
      </c>
      <c r="H21" s="12">
        <v>0</v>
      </c>
      <c r="I21" s="12">
        <v>0</v>
      </c>
      <c r="J21" s="12">
        <v>0</v>
      </c>
      <c r="K21" s="12">
        <v>0</v>
      </c>
      <c r="L21" s="12">
        <v>0</v>
      </c>
      <c r="M21" s="12">
        <v>0</v>
      </c>
      <c r="N21" s="12">
        <v>0</v>
      </c>
      <c r="O21" s="12">
        <v>0</v>
      </c>
    </row>
    <row r="22" spans="1:15" ht="15" x14ac:dyDescent="0.55000000000000004">
      <c r="A22" s="11" t="s">
        <v>92</v>
      </c>
      <c r="B22" s="12">
        <v>3422</v>
      </c>
      <c r="C22" s="12">
        <v>3660</v>
      </c>
      <c r="D22" s="12">
        <v>3717</v>
      </c>
      <c r="E22" s="12">
        <v>4016</v>
      </c>
      <c r="F22" s="12">
        <v>3856</v>
      </c>
      <c r="G22" s="12">
        <v>3931</v>
      </c>
      <c r="H22" s="12">
        <v>0</v>
      </c>
      <c r="I22" s="12">
        <v>0</v>
      </c>
      <c r="J22" s="12">
        <v>0</v>
      </c>
      <c r="K22" s="12">
        <v>0</v>
      </c>
      <c r="L22" s="12">
        <v>0</v>
      </c>
      <c r="M22" s="12">
        <v>0</v>
      </c>
      <c r="N22" s="12">
        <v>0</v>
      </c>
      <c r="O22" s="12">
        <v>0</v>
      </c>
    </row>
    <row r="23" spans="1:15" ht="15" x14ac:dyDescent="0.55000000000000004">
      <c r="A23" s="11" t="s">
        <v>93</v>
      </c>
      <c r="B23" s="12">
        <v>0</v>
      </c>
      <c r="C23" s="12">
        <v>0</v>
      </c>
      <c r="D23" s="12">
        <v>0</v>
      </c>
      <c r="E23" s="12">
        <v>0</v>
      </c>
      <c r="F23" s="12">
        <v>0</v>
      </c>
      <c r="G23" s="12">
        <v>3985</v>
      </c>
      <c r="H23" s="12">
        <v>4077</v>
      </c>
      <c r="I23" s="12">
        <v>3744</v>
      </c>
      <c r="J23" s="12">
        <v>3944</v>
      </c>
      <c r="K23" s="12">
        <v>4136</v>
      </c>
      <c r="L23" s="12">
        <v>3923</v>
      </c>
      <c r="M23" s="12">
        <v>0</v>
      </c>
      <c r="N23" s="12">
        <v>0</v>
      </c>
      <c r="O23" s="12">
        <v>0</v>
      </c>
    </row>
    <row r="24" spans="1:15" ht="15" x14ac:dyDescent="0.55000000000000004">
      <c r="A24" s="11" t="s">
        <v>94</v>
      </c>
      <c r="B24" s="12">
        <v>0</v>
      </c>
      <c r="C24" s="12">
        <v>0</v>
      </c>
      <c r="D24" s="12">
        <v>0</v>
      </c>
      <c r="E24" s="12">
        <v>0</v>
      </c>
      <c r="F24" s="12">
        <v>0</v>
      </c>
      <c r="G24" s="12">
        <v>0</v>
      </c>
      <c r="H24" s="12">
        <v>0</v>
      </c>
      <c r="I24" s="12">
        <v>0</v>
      </c>
      <c r="J24" s="12">
        <v>0</v>
      </c>
      <c r="K24" s="12">
        <v>0</v>
      </c>
      <c r="L24" s="12">
        <v>3902</v>
      </c>
      <c r="M24" s="12">
        <v>3644</v>
      </c>
      <c r="N24" s="12">
        <v>3590</v>
      </c>
      <c r="O24" s="12">
        <v>3711</v>
      </c>
    </row>
    <row r="25" spans="1:15" ht="15" x14ac:dyDescent="0.55000000000000004">
      <c r="A25" s="11" t="s">
        <v>95</v>
      </c>
      <c r="B25" s="12">
        <v>0</v>
      </c>
      <c r="C25" s="12">
        <v>0</v>
      </c>
      <c r="D25" s="12">
        <v>0</v>
      </c>
      <c r="E25" s="12">
        <v>0</v>
      </c>
      <c r="F25" s="12">
        <v>0</v>
      </c>
      <c r="G25" s="12">
        <v>4072</v>
      </c>
      <c r="H25" s="12">
        <v>0</v>
      </c>
      <c r="I25" s="12">
        <v>0</v>
      </c>
      <c r="J25" s="12">
        <v>0</v>
      </c>
      <c r="K25" s="12">
        <v>0</v>
      </c>
      <c r="L25" s="12">
        <v>0</v>
      </c>
      <c r="M25" s="12">
        <v>0</v>
      </c>
      <c r="N25" s="12">
        <v>0</v>
      </c>
      <c r="O25" s="12">
        <v>0</v>
      </c>
    </row>
    <row r="26" spans="1:15" ht="15" x14ac:dyDescent="0.55000000000000004">
      <c r="A26" s="11" t="s">
        <v>96</v>
      </c>
      <c r="B26" s="12">
        <v>0</v>
      </c>
      <c r="C26" s="12">
        <v>0</v>
      </c>
      <c r="D26" s="12">
        <v>0</v>
      </c>
      <c r="E26" s="12">
        <v>0</v>
      </c>
      <c r="F26" s="12">
        <v>0</v>
      </c>
      <c r="G26" s="12">
        <v>4137</v>
      </c>
      <c r="H26" s="12">
        <v>4248</v>
      </c>
      <c r="I26" s="12">
        <v>3884</v>
      </c>
      <c r="J26" s="12">
        <v>4074</v>
      </c>
      <c r="K26" s="12">
        <v>4346</v>
      </c>
      <c r="L26" s="12">
        <v>4170</v>
      </c>
      <c r="M26" s="12">
        <v>0</v>
      </c>
      <c r="N26" s="12">
        <v>0</v>
      </c>
      <c r="O26" s="12">
        <v>0</v>
      </c>
    </row>
    <row r="27" spans="1:15" ht="15" x14ac:dyDescent="0.55000000000000004">
      <c r="A27" s="11" t="s">
        <v>97</v>
      </c>
      <c r="B27" s="12">
        <v>0</v>
      </c>
      <c r="C27" s="12">
        <v>0</v>
      </c>
      <c r="D27" s="12">
        <v>0</v>
      </c>
      <c r="E27" s="12">
        <v>0</v>
      </c>
      <c r="F27" s="12">
        <v>0</v>
      </c>
      <c r="G27" s="12">
        <v>0</v>
      </c>
      <c r="H27" s="12">
        <v>0</v>
      </c>
      <c r="I27" s="12">
        <v>0</v>
      </c>
      <c r="J27" s="12">
        <v>0</v>
      </c>
      <c r="K27" s="12">
        <v>0</v>
      </c>
      <c r="L27" s="12">
        <v>4130</v>
      </c>
      <c r="M27" s="12">
        <v>3935</v>
      </c>
      <c r="N27" s="12">
        <v>3850</v>
      </c>
      <c r="O27" s="12">
        <v>3966</v>
      </c>
    </row>
    <row r="28" spans="1:15" ht="15" x14ac:dyDescent="0.55000000000000004">
      <c r="A28" s="16" t="s">
        <v>98</v>
      </c>
      <c r="B28" s="16">
        <v>340429</v>
      </c>
      <c r="C28" s="16">
        <v>365856</v>
      </c>
      <c r="D28" s="16">
        <v>386241</v>
      </c>
      <c r="E28" s="16">
        <v>403629</v>
      </c>
      <c r="F28" s="16">
        <v>399517</v>
      </c>
      <c r="G28" s="16">
        <v>407737</v>
      </c>
      <c r="H28" s="16">
        <v>412768</v>
      </c>
      <c r="I28" s="16">
        <v>405666</v>
      </c>
      <c r="J28" s="16">
        <v>404148</v>
      </c>
      <c r="K28" s="16">
        <v>446313</v>
      </c>
      <c r="L28" s="16">
        <v>443980</v>
      </c>
      <c r="M28" s="16">
        <v>397626</v>
      </c>
      <c r="N28" s="16">
        <v>392424</v>
      </c>
      <c r="O28" s="16">
        <v>409559</v>
      </c>
    </row>
    <row r="30" spans="1:15" x14ac:dyDescent="0.55000000000000004">
      <c r="A30" s="17" t="s">
        <v>100</v>
      </c>
    </row>
    <row r="31" spans="1:15" x14ac:dyDescent="0.55000000000000004">
      <c r="A31" s="17" t="s">
        <v>101</v>
      </c>
    </row>
    <row r="32" spans="1:15" x14ac:dyDescent="0.55000000000000004">
      <c r="A32" s="17" t="s">
        <v>102</v>
      </c>
    </row>
    <row r="33" spans="1:1" x14ac:dyDescent="0.55000000000000004">
      <c r="A33" s="17" t="s">
        <v>103</v>
      </c>
    </row>
    <row r="34" spans="1:1" x14ac:dyDescent="0.55000000000000004">
      <c r="A34" s="17" t="s">
        <v>104</v>
      </c>
    </row>
    <row r="35" spans="1:1" x14ac:dyDescent="0.55000000000000004">
      <c r="A35" s="17" t="s">
        <v>105</v>
      </c>
    </row>
    <row r="36" spans="1:1" x14ac:dyDescent="0.55000000000000004">
      <c r="A36" s="17" t="s">
        <v>106</v>
      </c>
    </row>
    <row r="37" spans="1:1" x14ac:dyDescent="0.55000000000000004">
      <c r="A37" s="17" t="s">
        <v>107</v>
      </c>
    </row>
  </sheetData>
  <hyperlinks>
    <hyperlink ref="A1" location="Contents!A1" display="&lt; Back to Contents &gt;"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37"/>
  <sheetViews>
    <sheetView workbookViewId="0">
      <pane xSplit="1" ySplit="3" topLeftCell="B4" activePane="bottomRight" state="frozen"/>
      <selection pane="topRight" activeCell="B1" sqref="B1"/>
      <selection pane="bottomLeft" activeCell="A4" sqref="A4"/>
      <selection pane="bottomRight"/>
    </sheetView>
  </sheetViews>
  <sheetFormatPr defaultRowHeight="14.4" x14ac:dyDescent="0.55000000000000004"/>
  <cols>
    <col min="1" max="1" width="42.68359375" style="11" customWidth="1"/>
    <col min="2" max="36" width="12.68359375" style="12" customWidth="1"/>
  </cols>
  <sheetData>
    <row r="1" spans="1:15" x14ac:dyDescent="0.55000000000000004">
      <c r="A1" s="4" t="s">
        <v>12</v>
      </c>
    </row>
    <row r="2" spans="1:15" s="13" customFormat="1" ht="30" customHeight="1" x14ac:dyDescent="0.55000000000000004">
      <c r="A2" s="13" t="s">
        <v>109</v>
      </c>
    </row>
    <row r="3" spans="1:15" x14ac:dyDescent="0.55000000000000004">
      <c r="A3" s="14" t="s">
        <v>73</v>
      </c>
      <c r="B3" s="15">
        <v>2011</v>
      </c>
      <c r="C3" s="15">
        <v>2012</v>
      </c>
      <c r="D3" s="15">
        <v>2013</v>
      </c>
      <c r="E3" s="15">
        <v>2014</v>
      </c>
      <c r="F3" s="15">
        <v>2015</v>
      </c>
      <c r="G3" s="15">
        <v>2016</v>
      </c>
      <c r="H3" s="15">
        <v>2017</v>
      </c>
      <c r="I3" s="15">
        <v>2018</v>
      </c>
      <c r="J3" s="15">
        <v>2019</v>
      </c>
      <c r="K3" s="15">
        <v>2020</v>
      </c>
      <c r="L3" s="15">
        <v>2021</v>
      </c>
      <c r="M3" s="15">
        <v>2022</v>
      </c>
      <c r="N3" s="15">
        <v>2023</v>
      </c>
      <c r="O3" s="15">
        <v>2024</v>
      </c>
    </row>
    <row r="4" spans="1:15" x14ac:dyDescent="0.55000000000000004">
      <c r="A4" s="11" t="s">
        <v>74</v>
      </c>
      <c r="B4" s="12">
        <v>19761</v>
      </c>
      <c r="C4" s="12">
        <v>21935</v>
      </c>
      <c r="D4" s="12">
        <v>23864</v>
      </c>
      <c r="E4" s="12">
        <v>26280</v>
      </c>
      <c r="F4" s="12">
        <v>27814</v>
      </c>
      <c r="G4" s="12">
        <v>28333</v>
      </c>
      <c r="H4" s="12">
        <v>28421</v>
      </c>
      <c r="I4" s="12">
        <v>26840</v>
      </c>
      <c r="J4" s="12">
        <v>25445</v>
      </c>
      <c r="K4" s="12">
        <v>26100</v>
      </c>
      <c r="L4" s="12">
        <v>25692</v>
      </c>
      <c r="M4" s="12">
        <v>23620</v>
      </c>
      <c r="N4" s="12">
        <v>22654</v>
      </c>
      <c r="O4" s="12">
        <v>22937</v>
      </c>
    </row>
    <row r="5" spans="1:15" ht="15" x14ac:dyDescent="0.55000000000000004">
      <c r="A5" s="11" t="s">
        <v>77</v>
      </c>
      <c r="B5" s="12">
        <v>32608</v>
      </c>
      <c r="C5" s="12">
        <v>35994</v>
      </c>
      <c r="D5" s="12">
        <v>38707</v>
      </c>
      <c r="E5" s="12">
        <v>43385</v>
      </c>
      <c r="F5" s="12">
        <v>47256</v>
      </c>
      <c r="G5" s="12">
        <v>50206</v>
      </c>
      <c r="H5" s="12">
        <v>54265</v>
      </c>
      <c r="I5" s="12">
        <v>58157</v>
      </c>
      <c r="J5" s="12">
        <v>61349</v>
      </c>
      <c r="K5" s="12">
        <v>65444</v>
      </c>
      <c r="L5" s="12">
        <v>84104</v>
      </c>
      <c r="M5" s="12">
        <v>90584</v>
      </c>
      <c r="N5" s="12">
        <v>95578</v>
      </c>
      <c r="O5" s="12">
        <v>102941</v>
      </c>
    </row>
    <row r="6" spans="1:15" x14ac:dyDescent="0.55000000000000004">
      <c r="A6" s="11" t="s">
        <v>75</v>
      </c>
      <c r="B6" s="12">
        <v>114460</v>
      </c>
      <c r="C6" s="12">
        <v>119381</v>
      </c>
      <c r="D6" s="12">
        <v>124369</v>
      </c>
      <c r="E6" s="12">
        <v>128917</v>
      </c>
      <c r="F6" s="12">
        <v>131034</v>
      </c>
      <c r="G6" s="12">
        <v>132656</v>
      </c>
      <c r="H6" s="12">
        <v>135471</v>
      </c>
      <c r="I6" s="12">
        <v>137785</v>
      </c>
      <c r="J6" s="12">
        <v>138814</v>
      </c>
      <c r="K6" s="12">
        <v>141876</v>
      </c>
      <c r="L6" s="12">
        <v>142808</v>
      </c>
      <c r="M6" s="12">
        <v>136292</v>
      </c>
      <c r="N6" s="12">
        <v>131501</v>
      </c>
      <c r="O6" s="12">
        <v>132853</v>
      </c>
    </row>
    <row r="7" spans="1:15" x14ac:dyDescent="0.55000000000000004">
      <c r="A7" s="11" t="s">
        <v>76</v>
      </c>
      <c r="B7" s="12">
        <v>8857</v>
      </c>
      <c r="C7" s="12">
        <v>9441</v>
      </c>
      <c r="D7" s="12">
        <v>10314</v>
      </c>
      <c r="E7" s="12">
        <v>11286</v>
      </c>
      <c r="F7" s="12">
        <v>12240</v>
      </c>
      <c r="G7" s="12">
        <v>13320</v>
      </c>
      <c r="H7" s="12">
        <v>14429</v>
      </c>
      <c r="I7" s="12">
        <v>14871</v>
      </c>
      <c r="J7" s="12">
        <v>15483</v>
      </c>
      <c r="K7" s="12">
        <v>16559</v>
      </c>
      <c r="L7" s="12">
        <v>17403</v>
      </c>
      <c r="M7" s="12">
        <v>16903</v>
      </c>
      <c r="N7" s="12">
        <v>16848</v>
      </c>
      <c r="O7" s="12">
        <v>17598</v>
      </c>
    </row>
    <row r="8" spans="1:15" ht="15" x14ac:dyDescent="0.55000000000000004">
      <c r="A8" s="11" t="s">
        <v>78</v>
      </c>
      <c r="B8" s="12">
        <v>97099</v>
      </c>
      <c r="C8" s="12">
        <v>105165</v>
      </c>
      <c r="D8" s="12">
        <v>113105</v>
      </c>
      <c r="E8" s="12">
        <v>117191</v>
      </c>
      <c r="F8" s="12">
        <v>122262</v>
      </c>
      <c r="G8" s="12">
        <v>125412</v>
      </c>
      <c r="H8" s="12">
        <v>0</v>
      </c>
      <c r="I8" s="12">
        <v>0</v>
      </c>
      <c r="J8" s="12">
        <v>0</v>
      </c>
      <c r="K8" s="12">
        <v>0</v>
      </c>
      <c r="L8" s="12">
        <v>0</v>
      </c>
      <c r="M8" s="12">
        <v>0</v>
      </c>
      <c r="N8" s="12">
        <v>0</v>
      </c>
      <c r="O8" s="12">
        <v>0</v>
      </c>
    </row>
    <row r="9" spans="1:15" ht="15" x14ac:dyDescent="0.55000000000000004">
      <c r="A9" s="11" t="s">
        <v>79</v>
      </c>
      <c r="B9" s="12">
        <v>0</v>
      </c>
      <c r="C9" s="12">
        <v>0</v>
      </c>
      <c r="D9" s="12">
        <v>0</v>
      </c>
      <c r="E9" s="12">
        <v>0</v>
      </c>
      <c r="F9" s="12">
        <v>0</v>
      </c>
      <c r="G9" s="12">
        <v>133184</v>
      </c>
      <c r="H9" s="12">
        <v>136852</v>
      </c>
      <c r="I9" s="12">
        <v>136861</v>
      </c>
      <c r="J9" s="12">
        <v>135192</v>
      </c>
      <c r="K9" s="12">
        <v>137673</v>
      </c>
      <c r="L9" s="12">
        <v>139038</v>
      </c>
      <c r="M9" s="12">
        <v>0</v>
      </c>
      <c r="N9" s="12">
        <v>0</v>
      </c>
      <c r="O9" s="12">
        <v>0</v>
      </c>
    </row>
    <row r="10" spans="1:15" ht="15" x14ac:dyDescent="0.55000000000000004">
      <c r="A10" s="11" t="s">
        <v>80</v>
      </c>
      <c r="B10" s="12">
        <v>0</v>
      </c>
      <c r="C10" s="12">
        <v>0</v>
      </c>
      <c r="D10" s="12">
        <v>0</v>
      </c>
      <c r="E10" s="12">
        <v>0</v>
      </c>
      <c r="F10" s="12">
        <v>0</v>
      </c>
      <c r="G10" s="12">
        <v>0</v>
      </c>
      <c r="H10" s="12">
        <v>0</v>
      </c>
      <c r="I10" s="12">
        <v>0</v>
      </c>
      <c r="J10" s="12">
        <v>0</v>
      </c>
      <c r="K10" s="12">
        <v>0</v>
      </c>
      <c r="L10" s="12">
        <v>134911</v>
      </c>
      <c r="M10" s="12">
        <v>127398</v>
      </c>
      <c r="N10" s="12">
        <v>123148</v>
      </c>
      <c r="O10" s="12">
        <v>124100</v>
      </c>
    </row>
    <row r="11" spans="1:15" ht="15" x14ac:dyDescent="0.55000000000000004">
      <c r="A11" s="11" t="s">
        <v>81</v>
      </c>
      <c r="B11" s="12">
        <v>0</v>
      </c>
      <c r="C11" s="12">
        <v>0</v>
      </c>
      <c r="D11" s="12">
        <v>0</v>
      </c>
      <c r="E11" s="12">
        <v>0</v>
      </c>
      <c r="F11" s="12">
        <v>0</v>
      </c>
      <c r="G11" s="12">
        <v>134359</v>
      </c>
      <c r="H11" s="12">
        <v>0</v>
      </c>
      <c r="I11" s="12">
        <v>0</v>
      </c>
      <c r="J11" s="12">
        <v>0</v>
      </c>
      <c r="K11" s="12">
        <v>0</v>
      </c>
      <c r="L11" s="12">
        <v>0</v>
      </c>
      <c r="M11" s="12">
        <v>0</v>
      </c>
      <c r="N11" s="12">
        <v>0</v>
      </c>
      <c r="O11" s="12">
        <v>0</v>
      </c>
    </row>
    <row r="12" spans="1:15" ht="15" x14ac:dyDescent="0.55000000000000004">
      <c r="A12" s="11" t="s">
        <v>82</v>
      </c>
      <c r="B12" s="12">
        <v>0</v>
      </c>
      <c r="C12" s="12">
        <v>0</v>
      </c>
      <c r="D12" s="12">
        <v>0</v>
      </c>
      <c r="E12" s="12">
        <v>0</v>
      </c>
      <c r="F12" s="12">
        <v>0</v>
      </c>
      <c r="G12" s="12">
        <v>142482</v>
      </c>
      <c r="H12" s="12">
        <v>144404</v>
      </c>
      <c r="I12" s="12">
        <v>143837</v>
      </c>
      <c r="J12" s="12">
        <v>141913</v>
      </c>
      <c r="K12" s="12">
        <v>142721</v>
      </c>
      <c r="L12" s="12">
        <v>141999</v>
      </c>
      <c r="M12" s="12">
        <v>0</v>
      </c>
      <c r="N12" s="12">
        <v>0</v>
      </c>
      <c r="O12" s="12">
        <v>0</v>
      </c>
    </row>
    <row r="13" spans="1:15" ht="15" x14ac:dyDescent="0.55000000000000004">
      <c r="A13" s="11" t="s">
        <v>83</v>
      </c>
      <c r="B13" s="12">
        <v>0</v>
      </c>
      <c r="C13" s="12">
        <v>0</v>
      </c>
      <c r="D13" s="12">
        <v>0</v>
      </c>
      <c r="E13" s="12">
        <v>0</v>
      </c>
      <c r="F13" s="12">
        <v>0</v>
      </c>
      <c r="G13" s="12">
        <v>0</v>
      </c>
      <c r="H13" s="12">
        <v>0</v>
      </c>
      <c r="I13" s="12">
        <v>0</v>
      </c>
      <c r="J13" s="12">
        <v>0</v>
      </c>
      <c r="K13" s="12">
        <v>0</v>
      </c>
      <c r="L13" s="12">
        <v>141084</v>
      </c>
      <c r="M13" s="12">
        <v>132989</v>
      </c>
      <c r="N13" s="12">
        <v>128291</v>
      </c>
      <c r="O13" s="12">
        <v>128878</v>
      </c>
    </row>
    <row r="14" spans="1:15" ht="15" x14ac:dyDescent="0.55000000000000004">
      <c r="A14" s="11" t="s">
        <v>84</v>
      </c>
      <c r="B14" s="12">
        <v>119809</v>
      </c>
      <c r="C14" s="12">
        <v>0</v>
      </c>
      <c r="D14" s="12">
        <v>0</v>
      </c>
      <c r="E14" s="12">
        <v>0</v>
      </c>
      <c r="F14" s="12">
        <v>0</v>
      </c>
      <c r="G14" s="12">
        <v>0</v>
      </c>
      <c r="H14" s="12">
        <v>0</v>
      </c>
      <c r="I14" s="12">
        <v>0</v>
      </c>
      <c r="J14" s="12">
        <v>0</v>
      </c>
      <c r="K14" s="12">
        <v>0</v>
      </c>
      <c r="L14" s="12">
        <v>0</v>
      </c>
      <c r="M14" s="12">
        <v>0</v>
      </c>
      <c r="N14" s="12">
        <v>0</v>
      </c>
      <c r="O14" s="12">
        <v>0</v>
      </c>
    </row>
    <row r="15" spans="1:15" ht="15" x14ac:dyDescent="0.55000000000000004">
      <c r="A15" s="11" t="s">
        <v>85</v>
      </c>
      <c r="B15" s="12">
        <v>131905</v>
      </c>
      <c r="C15" s="12">
        <v>138854</v>
      </c>
      <c r="D15" s="12">
        <v>144848</v>
      </c>
      <c r="E15" s="12">
        <v>149574</v>
      </c>
      <c r="F15" s="12">
        <v>153873</v>
      </c>
      <c r="G15" s="12">
        <v>157116</v>
      </c>
      <c r="H15" s="12">
        <v>0</v>
      </c>
      <c r="I15" s="12">
        <v>0</v>
      </c>
      <c r="J15" s="12">
        <v>0</v>
      </c>
      <c r="K15" s="12">
        <v>0</v>
      </c>
      <c r="L15" s="12">
        <v>0</v>
      </c>
      <c r="M15" s="12">
        <v>0</v>
      </c>
      <c r="N15" s="12">
        <v>0</v>
      </c>
      <c r="O15" s="12">
        <v>0</v>
      </c>
    </row>
    <row r="16" spans="1:15" ht="15" x14ac:dyDescent="0.55000000000000004">
      <c r="A16" s="11" t="s">
        <v>86</v>
      </c>
      <c r="B16" s="12">
        <v>0</v>
      </c>
      <c r="C16" s="12">
        <v>0</v>
      </c>
      <c r="D16" s="12">
        <v>0</v>
      </c>
      <c r="E16" s="12">
        <v>0</v>
      </c>
      <c r="F16" s="12">
        <v>0</v>
      </c>
      <c r="G16" s="12">
        <v>155493</v>
      </c>
      <c r="H16" s="12">
        <v>159050</v>
      </c>
      <c r="I16" s="12">
        <v>156751</v>
      </c>
      <c r="J16" s="12">
        <v>154954</v>
      </c>
      <c r="K16" s="12">
        <v>151036</v>
      </c>
      <c r="L16" s="12">
        <v>150299</v>
      </c>
      <c r="M16" s="12">
        <v>0</v>
      </c>
      <c r="N16" s="12">
        <v>0</v>
      </c>
      <c r="O16" s="12">
        <v>0</v>
      </c>
    </row>
    <row r="17" spans="1:15" ht="15" x14ac:dyDescent="0.55000000000000004">
      <c r="A17" s="11" t="s">
        <v>87</v>
      </c>
      <c r="B17" s="12">
        <v>0</v>
      </c>
      <c r="C17" s="12">
        <v>0</v>
      </c>
      <c r="D17" s="12">
        <v>0</v>
      </c>
      <c r="E17" s="12">
        <v>0</v>
      </c>
      <c r="F17" s="12">
        <v>0</v>
      </c>
      <c r="G17" s="12">
        <v>0</v>
      </c>
      <c r="H17" s="12">
        <v>0</v>
      </c>
      <c r="I17" s="12">
        <v>0</v>
      </c>
      <c r="J17" s="12">
        <v>0</v>
      </c>
      <c r="K17" s="12">
        <v>0</v>
      </c>
      <c r="L17" s="12">
        <v>146728</v>
      </c>
      <c r="M17" s="12">
        <v>137272</v>
      </c>
      <c r="N17" s="12">
        <v>132228</v>
      </c>
      <c r="O17" s="12">
        <v>132011</v>
      </c>
    </row>
    <row r="18" spans="1:15" ht="15" x14ac:dyDescent="0.55000000000000004">
      <c r="A18" s="11" t="s">
        <v>88</v>
      </c>
      <c r="B18" s="12">
        <v>0</v>
      </c>
      <c r="C18" s="12">
        <v>0</v>
      </c>
      <c r="D18" s="12">
        <v>0</v>
      </c>
      <c r="E18" s="12">
        <v>0</v>
      </c>
      <c r="F18" s="12">
        <v>0</v>
      </c>
      <c r="G18" s="12">
        <v>166610</v>
      </c>
      <c r="H18" s="12">
        <v>0</v>
      </c>
      <c r="I18" s="12">
        <v>0</v>
      </c>
      <c r="J18" s="12">
        <v>0</v>
      </c>
      <c r="K18" s="12">
        <v>0</v>
      </c>
      <c r="L18" s="12">
        <v>0</v>
      </c>
      <c r="M18" s="12">
        <v>0</v>
      </c>
      <c r="N18" s="12">
        <v>0</v>
      </c>
      <c r="O18" s="12">
        <v>0</v>
      </c>
    </row>
    <row r="19" spans="1:15" ht="15" x14ac:dyDescent="0.55000000000000004">
      <c r="A19" s="11" t="s">
        <v>89</v>
      </c>
      <c r="B19" s="12">
        <v>0</v>
      </c>
      <c r="C19" s="12">
        <v>0</v>
      </c>
      <c r="D19" s="12">
        <v>0</v>
      </c>
      <c r="E19" s="12">
        <v>0</v>
      </c>
      <c r="F19" s="12">
        <v>0</v>
      </c>
      <c r="G19" s="12">
        <v>165175</v>
      </c>
      <c r="H19" s="12">
        <v>166710</v>
      </c>
      <c r="I19" s="12">
        <v>165035</v>
      </c>
      <c r="J19" s="12">
        <v>163743</v>
      </c>
      <c r="K19" s="12">
        <v>160367</v>
      </c>
      <c r="L19" s="12">
        <v>160615</v>
      </c>
      <c r="M19" s="12">
        <v>0</v>
      </c>
      <c r="N19" s="12">
        <v>0</v>
      </c>
      <c r="O19" s="12">
        <v>0</v>
      </c>
    </row>
    <row r="20" spans="1:15" ht="15" x14ac:dyDescent="0.55000000000000004">
      <c r="A20" s="11" t="s">
        <v>90</v>
      </c>
      <c r="B20" s="12">
        <v>0</v>
      </c>
      <c r="C20" s="12">
        <v>0</v>
      </c>
      <c r="D20" s="12">
        <v>0</v>
      </c>
      <c r="E20" s="12">
        <v>0</v>
      </c>
      <c r="F20" s="12">
        <v>0</v>
      </c>
      <c r="G20" s="12">
        <v>0</v>
      </c>
      <c r="H20" s="12">
        <v>0</v>
      </c>
      <c r="I20" s="12">
        <v>0</v>
      </c>
      <c r="J20" s="12">
        <v>0</v>
      </c>
      <c r="K20" s="12">
        <v>0</v>
      </c>
      <c r="L20" s="12">
        <v>157474</v>
      </c>
      <c r="M20" s="12">
        <v>148400</v>
      </c>
      <c r="N20" s="12">
        <v>143453</v>
      </c>
      <c r="O20" s="12">
        <v>143247</v>
      </c>
    </row>
    <row r="21" spans="1:15" ht="15" x14ac:dyDescent="0.55000000000000004">
      <c r="A21" s="11" t="s">
        <v>91</v>
      </c>
      <c r="B21" s="12">
        <v>5876</v>
      </c>
      <c r="C21" s="12">
        <v>0</v>
      </c>
      <c r="D21" s="12">
        <v>0</v>
      </c>
      <c r="E21" s="12">
        <v>0</v>
      </c>
      <c r="F21" s="12">
        <v>0</v>
      </c>
      <c r="G21" s="12">
        <v>0</v>
      </c>
      <c r="H21" s="12">
        <v>0</v>
      </c>
      <c r="I21" s="12">
        <v>0</v>
      </c>
      <c r="J21" s="12">
        <v>0</v>
      </c>
      <c r="K21" s="12">
        <v>0</v>
      </c>
      <c r="L21" s="12">
        <v>0</v>
      </c>
      <c r="M21" s="12">
        <v>0</v>
      </c>
      <c r="N21" s="12">
        <v>0</v>
      </c>
      <c r="O21" s="12">
        <v>0</v>
      </c>
    </row>
    <row r="22" spans="1:15" ht="15" x14ac:dyDescent="0.55000000000000004">
      <c r="A22" s="11" t="s">
        <v>92</v>
      </c>
      <c r="B22" s="12">
        <v>5309</v>
      </c>
      <c r="C22" s="12">
        <v>5565</v>
      </c>
      <c r="D22" s="12">
        <v>5830</v>
      </c>
      <c r="E22" s="12">
        <v>5983</v>
      </c>
      <c r="F22" s="12">
        <v>6076</v>
      </c>
      <c r="G22" s="12">
        <v>6176</v>
      </c>
      <c r="H22" s="12">
        <v>0</v>
      </c>
      <c r="I22" s="12">
        <v>0</v>
      </c>
      <c r="J22" s="12">
        <v>0</v>
      </c>
      <c r="K22" s="12">
        <v>0</v>
      </c>
      <c r="L22" s="12">
        <v>0</v>
      </c>
      <c r="M22" s="12">
        <v>0</v>
      </c>
      <c r="N22" s="12">
        <v>0</v>
      </c>
      <c r="O22" s="12">
        <v>0</v>
      </c>
    </row>
    <row r="23" spans="1:15" ht="15" x14ac:dyDescent="0.55000000000000004">
      <c r="A23" s="11" t="s">
        <v>93</v>
      </c>
      <c r="B23" s="12">
        <v>0</v>
      </c>
      <c r="C23" s="12">
        <v>0</v>
      </c>
      <c r="D23" s="12">
        <v>0</v>
      </c>
      <c r="E23" s="12">
        <v>0</v>
      </c>
      <c r="F23" s="12">
        <v>0</v>
      </c>
      <c r="G23" s="12">
        <v>6189</v>
      </c>
      <c r="H23" s="12">
        <v>6337</v>
      </c>
      <c r="I23" s="12">
        <v>6234</v>
      </c>
      <c r="J23" s="12">
        <v>6276</v>
      </c>
      <c r="K23" s="12">
        <v>6135</v>
      </c>
      <c r="L23" s="12">
        <v>6102</v>
      </c>
      <c r="M23" s="12">
        <v>0</v>
      </c>
      <c r="N23" s="12">
        <v>0</v>
      </c>
      <c r="O23" s="12">
        <v>0</v>
      </c>
    </row>
    <row r="24" spans="1:15" ht="15" x14ac:dyDescent="0.55000000000000004">
      <c r="A24" s="11" t="s">
        <v>94</v>
      </c>
      <c r="B24" s="12">
        <v>0</v>
      </c>
      <c r="C24" s="12">
        <v>0</v>
      </c>
      <c r="D24" s="12">
        <v>0</v>
      </c>
      <c r="E24" s="12">
        <v>0</v>
      </c>
      <c r="F24" s="12">
        <v>0</v>
      </c>
      <c r="G24" s="12">
        <v>0</v>
      </c>
      <c r="H24" s="12">
        <v>0</v>
      </c>
      <c r="I24" s="12">
        <v>0</v>
      </c>
      <c r="J24" s="12">
        <v>0</v>
      </c>
      <c r="K24" s="12">
        <v>0</v>
      </c>
      <c r="L24" s="12">
        <v>6048</v>
      </c>
      <c r="M24" s="12">
        <v>5687</v>
      </c>
      <c r="N24" s="12">
        <v>5476</v>
      </c>
      <c r="O24" s="12">
        <v>5425</v>
      </c>
    </row>
    <row r="25" spans="1:15" ht="15" x14ac:dyDescent="0.55000000000000004">
      <c r="A25" s="11" t="s">
        <v>95</v>
      </c>
      <c r="B25" s="12">
        <v>0</v>
      </c>
      <c r="C25" s="12">
        <v>0</v>
      </c>
      <c r="D25" s="12">
        <v>0</v>
      </c>
      <c r="E25" s="12">
        <v>0</v>
      </c>
      <c r="F25" s="12">
        <v>0</v>
      </c>
      <c r="G25" s="12">
        <v>6961</v>
      </c>
      <c r="H25" s="12">
        <v>0</v>
      </c>
      <c r="I25" s="12">
        <v>0</v>
      </c>
      <c r="J25" s="12">
        <v>0</v>
      </c>
      <c r="K25" s="12">
        <v>0</v>
      </c>
      <c r="L25" s="12">
        <v>0</v>
      </c>
      <c r="M25" s="12">
        <v>0</v>
      </c>
      <c r="N25" s="12">
        <v>0</v>
      </c>
      <c r="O25" s="12">
        <v>0</v>
      </c>
    </row>
    <row r="26" spans="1:15" ht="15" x14ac:dyDescent="0.55000000000000004">
      <c r="A26" s="11" t="s">
        <v>96</v>
      </c>
      <c r="B26" s="12">
        <v>0</v>
      </c>
      <c r="C26" s="12">
        <v>0</v>
      </c>
      <c r="D26" s="12">
        <v>0</v>
      </c>
      <c r="E26" s="12">
        <v>0</v>
      </c>
      <c r="F26" s="12">
        <v>0</v>
      </c>
      <c r="G26" s="12">
        <v>7013</v>
      </c>
      <c r="H26" s="12">
        <v>7124</v>
      </c>
      <c r="I26" s="12">
        <v>7153</v>
      </c>
      <c r="J26" s="12">
        <v>7158</v>
      </c>
      <c r="K26" s="12">
        <v>7046</v>
      </c>
      <c r="L26" s="12">
        <v>6993</v>
      </c>
      <c r="M26" s="12">
        <v>0</v>
      </c>
      <c r="N26" s="12">
        <v>0</v>
      </c>
      <c r="O26" s="12">
        <v>0</v>
      </c>
    </row>
    <row r="27" spans="1:15" ht="15" x14ac:dyDescent="0.55000000000000004">
      <c r="A27" s="11" t="s">
        <v>97</v>
      </c>
      <c r="B27" s="12">
        <v>0</v>
      </c>
      <c r="C27" s="12">
        <v>0</v>
      </c>
      <c r="D27" s="12">
        <v>0</v>
      </c>
      <c r="E27" s="12">
        <v>0</v>
      </c>
      <c r="F27" s="12">
        <v>0</v>
      </c>
      <c r="G27" s="12">
        <v>0</v>
      </c>
      <c r="H27" s="12">
        <v>0</v>
      </c>
      <c r="I27" s="12">
        <v>0</v>
      </c>
      <c r="J27" s="12">
        <v>0</v>
      </c>
      <c r="K27" s="12">
        <v>0</v>
      </c>
      <c r="L27" s="12">
        <v>6913</v>
      </c>
      <c r="M27" s="12">
        <v>6565</v>
      </c>
      <c r="N27" s="12">
        <v>6335</v>
      </c>
      <c r="O27" s="12">
        <v>6279</v>
      </c>
    </row>
    <row r="28" spans="1:15" ht="15" x14ac:dyDescent="0.55000000000000004">
      <c r="A28" s="16" t="s">
        <v>98</v>
      </c>
      <c r="B28" s="16">
        <v>643066</v>
      </c>
      <c r="C28" s="16">
        <v>679595</v>
      </c>
      <c r="D28" s="16">
        <v>717683</v>
      </c>
      <c r="E28" s="16">
        <v>745733</v>
      </c>
      <c r="F28" s="16">
        <v>768649</v>
      </c>
      <c r="G28" s="16">
        <v>784524</v>
      </c>
      <c r="H28" s="16">
        <v>801080</v>
      </c>
      <c r="I28" s="16">
        <v>804614</v>
      </c>
      <c r="J28" s="16">
        <v>803035</v>
      </c>
      <c r="K28" s="16">
        <v>818364</v>
      </c>
      <c r="L28" s="16">
        <v>835311</v>
      </c>
      <c r="M28" s="16">
        <v>794397</v>
      </c>
      <c r="N28" s="16">
        <v>767979</v>
      </c>
      <c r="O28" s="16">
        <v>774585</v>
      </c>
    </row>
    <row r="30" spans="1:15" x14ac:dyDescent="0.55000000000000004">
      <c r="A30" s="17" t="s">
        <v>100</v>
      </c>
    </row>
    <row r="31" spans="1:15" x14ac:dyDescent="0.55000000000000004">
      <c r="A31" s="17" t="s">
        <v>101</v>
      </c>
    </row>
    <row r="32" spans="1:15" x14ac:dyDescent="0.55000000000000004">
      <c r="A32" s="17" t="s">
        <v>102</v>
      </c>
    </row>
    <row r="33" spans="1:1" x14ac:dyDescent="0.55000000000000004">
      <c r="A33" s="17" t="s">
        <v>103</v>
      </c>
    </row>
    <row r="34" spans="1:1" x14ac:dyDescent="0.55000000000000004">
      <c r="A34" s="17" t="s">
        <v>104</v>
      </c>
    </row>
    <row r="35" spans="1:1" x14ac:dyDescent="0.55000000000000004">
      <c r="A35" s="17" t="s">
        <v>105</v>
      </c>
    </row>
    <row r="36" spans="1:1" x14ac:dyDescent="0.55000000000000004">
      <c r="A36" s="17" t="s">
        <v>106</v>
      </c>
    </row>
    <row r="37" spans="1:1" x14ac:dyDescent="0.55000000000000004">
      <c r="A37" s="17" t="s">
        <v>107</v>
      </c>
    </row>
  </sheetData>
  <hyperlinks>
    <hyperlink ref="A1" location="Contents!A1" display="&lt; Back to Contents &gt;"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37"/>
  <sheetViews>
    <sheetView workbookViewId="0">
      <pane xSplit="1" ySplit="3" topLeftCell="B4" activePane="bottomRight" state="frozen"/>
      <selection pane="topRight" activeCell="B1" sqref="B1"/>
      <selection pane="bottomLeft" activeCell="A4" sqref="A4"/>
      <selection pane="bottomRight"/>
    </sheetView>
  </sheetViews>
  <sheetFormatPr defaultRowHeight="14.4" x14ac:dyDescent="0.55000000000000004"/>
  <cols>
    <col min="1" max="1" width="42.68359375" style="11" customWidth="1"/>
    <col min="2" max="36" width="12.68359375" style="12" customWidth="1"/>
  </cols>
  <sheetData>
    <row r="1" spans="1:15" x14ac:dyDescent="0.55000000000000004">
      <c r="A1" s="4" t="s">
        <v>12</v>
      </c>
    </row>
    <row r="2" spans="1:15" s="13" customFormat="1" ht="30" customHeight="1" x14ac:dyDescent="0.55000000000000004">
      <c r="A2" s="13" t="s">
        <v>110</v>
      </c>
    </row>
    <row r="3" spans="1:15" x14ac:dyDescent="0.55000000000000004">
      <c r="A3" s="14" t="s">
        <v>73</v>
      </c>
      <c r="B3" s="15">
        <v>2011</v>
      </c>
      <c r="C3" s="15">
        <v>2012</v>
      </c>
      <c r="D3" s="15">
        <v>2013</v>
      </c>
      <c r="E3" s="15">
        <v>2014</v>
      </c>
      <c r="F3" s="15">
        <v>2015</v>
      </c>
      <c r="G3" s="15">
        <v>2016</v>
      </c>
      <c r="H3" s="15">
        <v>2017</v>
      </c>
      <c r="I3" s="15">
        <v>2018</v>
      </c>
      <c r="J3" s="15">
        <v>2019</v>
      </c>
      <c r="K3" s="15">
        <v>2020</v>
      </c>
      <c r="L3" s="15">
        <v>2021</v>
      </c>
      <c r="M3" s="15">
        <v>2022</v>
      </c>
      <c r="N3" s="15">
        <v>2023</v>
      </c>
      <c r="O3" s="15">
        <v>2024</v>
      </c>
    </row>
    <row r="4" spans="1:15" x14ac:dyDescent="0.55000000000000004">
      <c r="A4" s="11" t="s">
        <v>74</v>
      </c>
      <c r="B4" s="12">
        <v>7746</v>
      </c>
      <c r="C4" s="12">
        <v>9047</v>
      </c>
      <c r="D4" s="12">
        <v>9834</v>
      </c>
      <c r="E4" s="12">
        <v>10852</v>
      </c>
      <c r="F4" s="12">
        <v>11448</v>
      </c>
      <c r="G4" s="12">
        <v>11721</v>
      </c>
      <c r="H4" s="12">
        <v>11778</v>
      </c>
      <c r="I4" s="12">
        <v>10888</v>
      </c>
      <c r="J4" s="12">
        <v>10194</v>
      </c>
      <c r="K4" s="12">
        <v>10458</v>
      </c>
      <c r="L4" s="12">
        <v>9878</v>
      </c>
      <c r="M4" s="12">
        <v>8998</v>
      </c>
      <c r="N4" s="12">
        <v>9253</v>
      </c>
      <c r="O4" s="12">
        <v>9332</v>
      </c>
    </row>
    <row r="5" spans="1:15" ht="15" x14ac:dyDescent="0.55000000000000004">
      <c r="A5" s="11" t="s">
        <v>77</v>
      </c>
      <c r="B5" s="12">
        <v>10008</v>
      </c>
      <c r="C5" s="12">
        <v>11677</v>
      </c>
      <c r="D5" s="12">
        <v>12738</v>
      </c>
      <c r="E5" s="12">
        <v>14495</v>
      </c>
      <c r="F5" s="12">
        <v>15329</v>
      </c>
      <c r="G5" s="12">
        <v>16336</v>
      </c>
      <c r="H5" s="12">
        <v>18015</v>
      </c>
      <c r="I5" s="12">
        <v>18949</v>
      </c>
      <c r="J5" s="12">
        <v>19240</v>
      </c>
      <c r="K5" s="12">
        <v>20870</v>
      </c>
      <c r="L5" s="12">
        <v>27850</v>
      </c>
      <c r="M5" s="12">
        <v>28538</v>
      </c>
      <c r="N5" s="12">
        <v>30203</v>
      </c>
      <c r="O5" s="12">
        <v>33288</v>
      </c>
    </row>
    <row r="6" spans="1:15" x14ac:dyDescent="0.55000000000000004">
      <c r="A6" s="11" t="s">
        <v>75</v>
      </c>
      <c r="B6" s="12">
        <v>39256</v>
      </c>
      <c r="C6" s="12">
        <v>43089</v>
      </c>
      <c r="D6" s="12">
        <v>44307</v>
      </c>
      <c r="E6" s="12">
        <v>47042</v>
      </c>
      <c r="F6" s="12">
        <v>45609</v>
      </c>
      <c r="G6" s="12">
        <v>46433</v>
      </c>
      <c r="H6" s="12">
        <v>47879</v>
      </c>
      <c r="I6" s="12">
        <v>48282</v>
      </c>
      <c r="J6" s="12">
        <v>48134</v>
      </c>
      <c r="K6" s="12">
        <v>50099</v>
      </c>
      <c r="L6" s="12">
        <v>48712</v>
      </c>
      <c r="M6" s="12">
        <v>46353</v>
      </c>
      <c r="N6" s="12">
        <v>44710</v>
      </c>
      <c r="O6" s="12">
        <v>47044</v>
      </c>
    </row>
    <row r="7" spans="1:15" x14ac:dyDescent="0.55000000000000004">
      <c r="A7" s="11" t="s">
        <v>76</v>
      </c>
      <c r="B7" s="12">
        <v>3621</v>
      </c>
      <c r="C7" s="12">
        <v>3866</v>
      </c>
      <c r="D7" s="12">
        <v>4228</v>
      </c>
      <c r="E7" s="12">
        <v>4514</v>
      </c>
      <c r="F7" s="12">
        <v>5025</v>
      </c>
      <c r="G7" s="12">
        <v>5466</v>
      </c>
      <c r="H7" s="12">
        <v>5867</v>
      </c>
      <c r="I7" s="12">
        <v>5801</v>
      </c>
      <c r="J7" s="12">
        <v>6109</v>
      </c>
      <c r="K7" s="12">
        <v>6511</v>
      </c>
      <c r="L7" s="12">
        <v>6748</v>
      </c>
      <c r="M7" s="12">
        <v>6279</v>
      </c>
      <c r="N7" s="12">
        <v>6613</v>
      </c>
      <c r="O7" s="12">
        <v>6917</v>
      </c>
    </row>
    <row r="8" spans="1:15" ht="15" x14ac:dyDescent="0.55000000000000004">
      <c r="A8" s="11" t="s">
        <v>78</v>
      </c>
      <c r="B8" s="12">
        <v>36115</v>
      </c>
      <c r="C8" s="12">
        <v>40888</v>
      </c>
      <c r="D8" s="12">
        <v>43619</v>
      </c>
      <c r="E8" s="12">
        <v>45271</v>
      </c>
      <c r="F8" s="12">
        <v>46830</v>
      </c>
      <c r="G8" s="12">
        <v>47542</v>
      </c>
      <c r="H8" s="12">
        <v>0</v>
      </c>
      <c r="I8" s="12">
        <v>0</v>
      </c>
      <c r="J8" s="12">
        <v>0</v>
      </c>
      <c r="K8" s="12">
        <v>0</v>
      </c>
      <c r="L8" s="12">
        <v>0</v>
      </c>
      <c r="M8" s="12">
        <v>0</v>
      </c>
      <c r="N8" s="12">
        <v>0</v>
      </c>
      <c r="O8" s="12">
        <v>0</v>
      </c>
    </row>
    <row r="9" spans="1:15" ht="15" x14ac:dyDescent="0.55000000000000004">
      <c r="A9" s="11" t="s">
        <v>79</v>
      </c>
      <c r="B9" s="12">
        <v>0</v>
      </c>
      <c r="C9" s="12">
        <v>0</v>
      </c>
      <c r="D9" s="12">
        <v>0</v>
      </c>
      <c r="E9" s="12">
        <v>0</v>
      </c>
      <c r="F9" s="12">
        <v>0</v>
      </c>
      <c r="G9" s="12">
        <v>50185</v>
      </c>
      <c r="H9" s="12">
        <v>51796</v>
      </c>
      <c r="I9" s="12">
        <v>50250</v>
      </c>
      <c r="J9" s="12">
        <v>48002</v>
      </c>
      <c r="K9" s="12">
        <v>49865</v>
      </c>
      <c r="L9" s="12">
        <v>49405</v>
      </c>
      <c r="M9" s="12">
        <v>0</v>
      </c>
      <c r="N9" s="12">
        <v>0</v>
      </c>
      <c r="O9" s="12">
        <v>0</v>
      </c>
    </row>
    <row r="10" spans="1:15" ht="15" x14ac:dyDescent="0.55000000000000004">
      <c r="A10" s="11" t="s">
        <v>80</v>
      </c>
      <c r="B10" s="12">
        <v>0</v>
      </c>
      <c r="C10" s="12">
        <v>0</v>
      </c>
      <c r="D10" s="12">
        <v>0</v>
      </c>
      <c r="E10" s="12">
        <v>0</v>
      </c>
      <c r="F10" s="12">
        <v>0</v>
      </c>
      <c r="G10" s="12">
        <v>0</v>
      </c>
      <c r="H10" s="12">
        <v>0</v>
      </c>
      <c r="I10" s="12">
        <v>0</v>
      </c>
      <c r="J10" s="12">
        <v>0</v>
      </c>
      <c r="K10" s="12">
        <v>0</v>
      </c>
      <c r="L10" s="12">
        <v>48105</v>
      </c>
      <c r="M10" s="12">
        <v>44621</v>
      </c>
      <c r="N10" s="12">
        <v>44161</v>
      </c>
      <c r="O10" s="12">
        <v>45421</v>
      </c>
    </row>
    <row r="11" spans="1:15" ht="15" x14ac:dyDescent="0.55000000000000004">
      <c r="A11" s="11" t="s">
        <v>81</v>
      </c>
      <c r="B11" s="12">
        <v>0</v>
      </c>
      <c r="C11" s="12">
        <v>0</v>
      </c>
      <c r="D11" s="12">
        <v>0</v>
      </c>
      <c r="E11" s="12">
        <v>0</v>
      </c>
      <c r="F11" s="12">
        <v>0</v>
      </c>
      <c r="G11" s="12">
        <v>48781</v>
      </c>
      <c r="H11" s="12">
        <v>0</v>
      </c>
      <c r="I11" s="12">
        <v>0</v>
      </c>
      <c r="J11" s="12">
        <v>0</v>
      </c>
      <c r="K11" s="12">
        <v>0</v>
      </c>
      <c r="L11" s="12">
        <v>0</v>
      </c>
      <c r="M11" s="12">
        <v>0</v>
      </c>
      <c r="N11" s="12">
        <v>0</v>
      </c>
      <c r="O11" s="12">
        <v>0</v>
      </c>
    </row>
    <row r="12" spans="1:15" ht="15" x14ac:dyDescent="0.55000000000000004">
      <c r="A12" s="11" t="s">
        <v>82</v>
      </c>
      <c r="B12" s="12">
        <v>0</v>
      </c>
      <c r="C12" s="12">
        <v>0</v>
      </c>
      <c r="D12" s="12">
        <v>0</v>
      </c>
      <c r="E12" s="12">
        <v>0</v>
      </c>
      <c r="F12" s="12">
        <v>0</v>
      </c>
      <c r="G12" s="12">
        <v>51506</v>
      </c>
      <c r="H12" s="12">
        <v>53082</v>
      </c>
      <c r="I12" s="12">
        <v>51630</v>
      </c>
      <c r="J12" s="12">
        <v>49435</v>
      </c>
      <c r="K12" s="12">
        <v>50390</v>
      </c>
      <c r="L12" s="12">
        <v>49415</v>
      </c>
      <c r="M12" s="12">
        <v>0</v>
      </c>
      <c r="N12" s="12">
        <v>0</v>
      </c>
      <c r="O12" s="12">
        <v>0</v>
      </c>
    </row>
    <row r="13" spans="1:15" ht="15" x14ac:dyDescent="0.55000000000000004">
      <c r="A13" s="11" t="s">
        <v>83</v>
      </c>
      <c r="B13" s="12">
        <v>0</v>
      </c>
      <c r="C13" s="12">
        <v>0</v>
      </c>
      <c r="D13" s="12">
        <v>0</v>
      </c>
      <c r="E13" s="12">
        <v>0</v>
      </c>
      <c r="F13" s="12">
        <v>0</v>
      </c>
      <c r="G13" s="12">
        <v>0</v>
      </c>
      <c r="H13" s="12">
        <v>0</v>
      </c>
      <c r="I13" s="12">
        <v>0</v>
      </c>
      <c r="J13" s="12">
        <v>0</v>
      </c>
      <c r="K13" s="12">
        <v>0</v>
      </c>
      <c r="L13" s="12">
        <v>48953</v>
      </c>
      <c r="M13" s="12">
        <v>45939</v>
      </c>
      <c r="N13" s="12">
        <v>45538</v>
      </c>
      <c r="O13" s="12">
        <v>46552</v>
      </c>
    </row>
    <row r="14" spans="1:15" ht="15" x14ac:dyDescent="0.55000000000000004">
      <c r="A14" s="11" t="s">
        <v>84</v>
      </c>
      <c r="B14" s="12">
        <v>44043</v>
      </c>
      <c r="C14" s="12">
        <v>0</v>
      </c>
      <c r="D14" s="12">
        <v>0</v>
      </c>
      <c r="E14" s="12">
        <v>0</v>
      </c>
      <c r="F14" s="12">
        <v>0</v>
      </c>
      <c r="G14" s="12">
        <v>0</v>
      </c>
      <c r="H14" s="12">
        <v>0</v>
      </c>
      <c r="I14" s="12">
        <v>0</v>
      </c>
      <c r="J14" s="12">
        <v>0</v>
      </c>
      <c r="K14" s="12">
        <v>0</v>
      </c>
      <c r="L14" s="12">
        <v>0</v>
      </c>
      <c r="M14" s="12">
        <v>0</v>
      </c>
      <c r="N14" s="12">
        <v>0</v>
      </c>
      <c r="O14" s="12">
        <v>0</v>
      </c>
    </row>
    <row r="15" spans="1:15" ht="15" x14ac:dyDescent="0.55000000000000004">
      <c r="A15" s="11" t="s">
        <v>85</v>
      </c>
      <c r="B15" s="12">
        <v>48636</v>
      </c>
      <c r="C15" s="12">
        <v>52843</v>
      </c>
      <c r="D15" s="12">
        <v>55172</v>
      </c>
      <c r="E15" s="12">
        <v>58183</v>
      </c>
      <c r="F15" s="12">
        <v>59026</v>
      </c>
      <c r="G15" s="12">
        <v>59934</v>
      </c>
      <c r="H15" s="12">
        <v>0</v>
      </c>
      <c r="I15" s="12">
        <v>0</v>
      </c>
      <c r="J15" s="12">
        <v>0</v>
      </c>
      <c r="K15" s="12">
        <v>0</v>
      </c>
      <c r="L15" s="12">
        <v>0</v>
      </c>
      <c r="M15" s="12">
        <v>0</v>
      </c>
      <c r="N15" s="12">
        <v>0</v>
      </c>
      <c r="O15" s="12">
        <v>0</v>
      </c>
    </row>
    <row r="16" spans="1:15" ht="15" x14ac:dyDescent="0.55000000000000004">
      <c r="A16" s="11" t="s">
        <v>86</v>
      </c>
      <c r="B16" s="12">
        <v>0</v>
      </c>
      <c r="C16" s="12">
        <v>0</v>
      </c>
      <c r="D16" s="12">
        <v>0</v>
      </c>
      <c r="E16" s="12">
        <v>0</v>
      </c>
      <c r="F16" s="12">
        <v>0</v>
      </c>
      <c r="G16" s="12">
        <v>59304</v>
      </c>
      <c r="H16" s="12">
        <v>59872</v>
      </c>
      <c r="I16" s="12">
        <v>56887</v>
      </c>
      <c r="J16" s="12">
        <v>55647</v>
      </c>
      <c r="K16" s="12">
        <v>56743</v>
      </c>
      <c r="L16" s="12">
        <v>54748</v>
      </c>
      <c r="M16" s="12">
        <v>0</v>
      </c>
      <c r="N16" s="12">
        <v>0</v>
      </c>
      <c r="O16" s="12">
        <v>0</v>
      </c>
    </row>
    <row r="17" spans="1:15" ht="15" x14ac:dyDescent="0.55000000000000004">
      <c r="A17" s="11" t="s">
        <v>87</v>
      </c>
      <c r="B17" s="12">
        <v>0</v>
      </c>
      <c r="C17" s="12">
        <v>0</v>
      </c>
      <c r="D17" s="12">
        <v>0</v>
      </c>
      <c r="E17" s="12">
        <v>0</v>
      </c>
      <c r="F17" s="12">
        <v>0</v>
      </c>
      <c r="G17" s="12">
        <v>0</v>
      </c>
      <c r="H17" s="12">
        <v>0</v>
      </c>
      <c r="I17" s="12">
        <v>0</v>
      </c>
      <c r="J17" s="12">
        <v>0</v>
      </c>
      <c r="K17" s="12">
        <v>0</v>
      </c>
      <c r="L17" s="12">
        <v>53428</v>
      </c>
      <c r="M17" s="12">
        <v>48241</v>
      </c>
      <c r="N17" s="12">
        <v>47341</v>
      </c>
      <c r="O17" s="12">
        <v>48110</v>
      </c>
    </row>
    <row r="18" spans="1:15" ht="15" x14ac:dyDescent="0.55000000000000004">
      <c r="A18" s="11" t="s">
        <v>88</v>
      </c>
      <c r="B18" s="12">
        <v>0</v>
      </c>
      <c r="C18" s="12">
        <v>0</v>
      </c>
      <c r="D18" s="12">
        <v>0</v>
      </c>
      <c r="E18" s="12">
        <v>0</v>
      </c>
      <c r="F18" s="12">
        <v>0</v>
      </c>
      <c r="G18" s="12">
        <v>62152</v>
      </c>
      <c r="H18" s="12">
        <v>0</v>
      </c>
      <c r="I18" s="12">
        <v>0</v>
      </c>
      <c r="J18" s="12">
        <v>0</v>
      </c>
      <c r="K18" s="12">
        <v>0</v>
      </c>
      <c r="L18" s="12">
        <v>0</v>
      </c>
      <c r="M18" s="12">
        <v>0</v>
      </c>
      <c r="N18" s="12">
        <v>0</v>
      </c>
      <c r="O18" s="12">
        <v>0</v>
      </c>
    </row>
    <row r="19" spans="1:15" ht="15" x14ac:dyDescent="0.55000000000000004">
      <c r="A19" s="11" t="s">
        <v>89</v>
      </c>
      <c r="B19" s="12">
        <v>0</v>
      </c>
      <c r="C19" s="12">
        <v>0</v>
      </c>
      <c r="D19" s="12">
        <v>0</v>
      </c>
      <c r="E19" s="12">
        <v>0</v>
      </c>
      <c r="F19" s="12">
        <v>0</v>
      </c>
      <c r="G19" s="12">
        <v>61566</v>
      </c>
      <c r="H19" s="12">
        <v>61566</v>
      </c>
      <c r="I19" s="12">
        <v>58650</v>
      </c>
      <c r="J19" s="12">
        <v>57245</v>
      </c>
      <c r="K19" s="12">
        <v>57127</v>
      </c>
      <c r="L19" s="12">
        <v>56599</v>
      </c>
      <c r="M19" s="12">
        <v>0</v>
      </c>
      <c r="N19" s="12">
        <v>0</v>
      </c>
      <c r="O19" s="12">
        <v>0</v>
      </c>
    </row>
    <row r="20" spans="1:15" ht="15" x14ac:dyDescent="0.55000000000000004">
      <c r="A20" s="11" t="s">
        <v>90</v>
      </c>
      <c r="B20" s="12">
        <v>0</v>
      </c>
      <c r="C20" s="12">
        <v>0</v>
      </c>
      <c r="D20" s="12">
        <v>0</v>
      </c>
      <c r="E20" s="12">
        <v>0</v>
      </c>
      <c r="F20" s="12">
        <v>0</v>
      </c>
      <c r="G20" s="12">
        <v>0</v>
      </c>
      <c r="H20" s="12">
        <v>0</v>
      </c>
      <c r="I20" s="12">
        <v>0</v>
      </c>
      <c r="J20" s="12">
        <v>0</v>
      </c>
      <c r="K20" s="12">
        <v>0</v>
      </c>
      <c r="L20" s="12">
        <v>55383</v>
      </c>
      <c r="M20" s="12">
        <v>51272</v>
      </c>
      <c r="N20" s="12">
        <v>50165</v>
      </c>
      <c r="O20" s="12">
        <v>51119</v>
      </c>
    </row>
    <row r="21" spans="1:15" ht="15" x14ac:dyDescent="0.55000000000000004">
      <c r="A21" s="11" t="s">
        <v>91</v>
      </c>
      <c r="B21" s="12">
        <v>2239</v>
      </c>
      <c r="C21" s="12">
        <v>0</v>
      </c>
      <c r="D21" s="12">
        <v>0</v>
      </c>
      <c r="E21" s="12">
        <v>0</v>
      </c>
      <c r="F21" s="12">
        <v>0</v>
      </c>
      <c r="G21" s="12">
        <v>0</v>
      </c>
      <c r="H21" s="12">
        <v>0</v>
      </c>
      <c r="I21" s="12">
        <v>0</v>
      </c>
      <c r="J21" s="12">
        <v>0</v>
      </c>
      <c r="K21" s="12">
        <v>0</v>
      </c>
      <c r="L21" s="12">
        <v>0</v>
      </c>
      <c r="M21" s="12">
        <v>0</v>
      </c>
      <c r="N21" s="12">
        <v>0</v>
      </c>
      <c r="O21" s="12">
        <v>0</v>
      </c>
    </row>
    <row r="22" spans="1:15" ht="15" x14ac:dyDescent="0.55000000000000004">
      <c r="A22" s="11" t="s">
        <v>92</v>
      </c>
      <c r="B22" s="12">
        <v>2021</v>
      </c>
      <c r="C22" s="12">
        <v>2249</v>
      </c>
      <c r="D22" s="12">
        <v>2254</v>
      </c>
      <c r="E22" s="12">
        <v>2335</v>
      </c>
      <c r="F22" s="12">
        <v>2324</v>
      </c>
      <c r="G22" s="12">
        <v>2345</v>
      </c>
      <c r="H22" s="12">
        <v>0</v>
      </c>
      <c r="I22" s="12">
        <v>0</v>
      </c>
      <c r="J22" s="12">
        <v>0</v>
      </c>
      <c r="K22" s="12">
        <v>0</v>
      </c>
      <c r="L22" s="12">
        <v>0</v>
      </c>
      <c r="M22" s="12">
        <v>0</v>
      </c>
      <c r="N22" s="12">
        <v>0</v>
      </c>
      <c r="O22" s="12">
        <v>0</v>
      </c>
    </row>
    <row r="23" spans="1:15" ht="15" x14ac:dyDescent="0.55000000000000004">
      <c r="A23" s="11" t="s">
        <v>93</v>
      </c>
      <c r="B23" s="12">
        <v>0</v>
      </c>
      <c r="C23" s="12">
        <v>0</v>
      </c>
      <c r="D23" s="12">
        <v>0</v>
      </c>
      <c r="E23" s="12">
        <v>0</v>
      </c>
      <c r="F23" s="12">
        <v>0</v>
      </c>
      <c r="G23" s="12">
        <v>2350</v>
      </c>
      <c r="H23" s="12">
        <v>2467</v>
      </c>
      <c r="I23" s="12">
        <v>2248</v>
      </c>
      <c r="J23" s="12">
        <v>2321</v>
      </c>
      <c r="K23" s="12">
        <v>2354</v>
      </c>
      <c r="L23" s="12">
        <v>2181</v>
      </c>
      <c r="M23" s="12">
        <v>0</v>
      </c>
      <c r="N23" s="12">
        <v>0</v>
      </c>
      <c r="O23" s="12">
        <v>0</v>
      </c>
    </row>
    <row r="24" spans="1:15" ht="15" x14ac:dyDescent="0.55000000000000004">
      <c r="A24" s="11" t="s">
        <v>94</v>
      </c>
      <c r="B24" s="12">
        <v>0</v>
      </c>
      <c r="C24" s="12">
        <v>0</v>
      </c>
      <c r="D24" s="12">
        <v>0</v>
      </c>
      <c r="E24" s="12">
        <v>0</v>
      </c>
      <c r="F24" s="12">
        <v>0</v>
      </c>
      <c r="G24" s="12">
        <v>0</v>
      </c>
      <c r="H24" s="12">
        <v>0</v>
      </c>
      <c r="I24" s="12">
        <v>0</v>
      </c>
      <c r="J24" s="12">
        <v>0</v>
      </c>
      <c r="K24" s="12">
        <v>0</v>
      </c>
      <c r="L24" s="12">
        <v>2172</v>
      </c>
      <c r="M24" s="12">
        <v>2053</v>
      </c>
      <c r="N24" s="12">
        <v>1987</v>
      </c>
      <c r="O24" s="12">
        <v>1987</v>
      </c>
    </row>
    <row r="25" spans="1:15" ht="15" x14ac:dyDescent="0.55000000000000004">
      <c r="A25" s="11" t="s">
        <v>95</v>
      </c>
      <c r="B25" s="12">
        <v>0</v>
      </c>
      <c r="C25" s="12">
        <v>0</v>
      </c>
      <c r="D25" s="12">
        <v>0</v>
      </c>
      <c r="E25" s="12">
        <v>0</v>
      </c>
      <c r="F25" s="12">
        <v>0</v>
      </c>
      <c r="G25" s="12">
        <v>2519</v>
      </c>
      <c r="H25" s="12">
        <v>0</v>
      </c>
      <c r="I25" s="12">
        <v>0</v>
      </c>
      <c r="J25" s="12">
        <v>0</v>
      </c>
      <c r="K25" s="12">
        <v>0</v>
      </c>
      <c r="L25" s="12">
        <v>0</v>
      </c>
      <c r="M25" s="12">
        <v>0</v>
      </c>
      <c r="N25" s="12">
        <v>0</v>
      </c>
      <c r="O25" s="12">
        <v>0</v>
      </c>
    </row>
    <row r="26" spans="1:15" ht="15" x14ac:dyDescent="0.55000000000000004">
      <c r="A26" s="11" t="s">
        <v>96</v>
      </c>
      <c r="B26" s="12">
        <v>0</v>
      </c>
      <c r="C26" s="12">
        <v>0</v>
      </c>
      <c r="D26" s="12">
        <v>0</v>
      </c>
      <c r="E26" s="12">
        <v>0</v>
      </c>
      <c r="F26" s="12">
        <v>0</v>
      </c>
      <c r="G26" s="12">
        <v>2529</v>
      </c>
      <c r="H26" s="12">
        <v>2626</v>
      </c>
      <c r="I26" s="12">
        <v>2408</v>
      </c>
      <c r="J26" s="12">
        <v>2498</v>
      </c>
      <c r="K26" s="12">
        <v>2469</v>
      </c>
      <c r="L26" s="12">
        <v>2376</v>
      </c>
      <c r="M26" s="12">
        <v>0</v>
      </c>
      <c r="N26" s="12">
        <v>0</v>
      </c>
      <c r="O26" s="12">
        <v>0</v>
      </c>
    </row>
    <row r="27" spans="1:15" ht="15" x14ac:dyDescent="0.55000000000000004">
      <c r="A27" s="11" t="s">
        <v>97</v>
      </c>
      <c r="B27" s="12">
        <v>0</v>
      </c>
      <c r="C27" s="12">
        <v>0</v>
      </c>
      <c r="D27" s="12">
        <v>0</v>
      </c>
      <c r="E27" s="12">
        <v>0</v>
      </c>
      <c r="F27" s="12">
        <v>0</v>
      </c>
      <c r="G27" s="12">
        <v>0</v>
      </c>
      <c r="H27" s="12">
        <v>0</v>
      </c>
      <c r="I27" s="12">
        <v>0</v>
      </c>
      <c r="J27" s="12">
        <v>0</v>
      </c>
      <c r="K27" s="12">
        <v>0</v>
      </c>
      <c r="L27" s="12">
        <v>2353</v>
      </c>
      <c r="M27" s="12">
        <v>2272</v>
      </c>
      <c r="N27" s="12">
        <v>2206</v>
      </c>
      <c r="O27" s="12">
        <v>2205</v>
      </c>
    </row>
    <row r="28" spans="1:15" ht="15" x14ac:dyDescent="0.55000000000000004">
      <c r="A28" s="16" t="s">
        <v>98</v>
      </c>
      <c r="B28" s="16">
        <v>225033</v>
      </c>
      <c r="C28" s="16">
        <v>246569</v>
      </c>
      <c r="D28" s="16">
        <v>261254</v>
      </c>
      <c r="E28" s="16">
        <v>270362</v>
      </c>
      <c r="F28" s="16">
        <v>274674</v>
      </c>
      <c r="G28" s="16">
        <v>279704</v>
      </c>
      <c r="H28" s="16">
        <v>286412</v>
      </c>
      <c r="I28" s="16">
        <v>281238</v>
      </c>
      <c r="J28" s="16">
        <v>274196</v>
      </c>
      <c r="K28" s="16">
        <v>287383</v>
      </c>
      <c r="L28" s="16">
        <v>289659</v>
      </c>
      <c r="M28" s="16">
        <v>265794</v>
      </c>
      <c r="N28" s="16">
        <v>260945</v>
      </c>
      <c r="O28" s="16">
        <v>268766</v>
      </c>
    </row>
    <row r="30" spans="1:15" x14ac:dyDescent="0.55000000000000004">
      <c r="A30" s="17" t="s">
        <v>100</v>
      </c>
    </row>
    <row r="31" spans="1:15" x14ac:dyDescent="0.55000000000000004">
      <c r="A31" s="17" t="s">
        <v>101</v>
      </c>
    </row>
    <row r="32" spans="1:15" x14ac:dyDescent="0.55000000000000004">
      <c r="A32" s="17" t="s">
        <v>102</v>
      </c>
    </row>
    <row r="33" spans="1:1" x14ac:dyDescent="0.55000000000000004">
      <c r="A33" s="17" t="s">
        <v>103</v>
      </c>
    </row>
    <row r="34" spans="1:1" x14ac:dyDescent="0.55000000000000004">
      <c r="A34" s="17" t="s">
        <v>104</v>
      </c>
    </row>
    <row r="35" spans="1:1" x14ac:dyDescent="0.55000000000000004">
      <c r="A35" s="17" t="s">
        <v>105</v>
      </c>
    </row>
    <row r="36" spans="1:1" x14ac:dyDescent="0.55000000000000004">
      <c r="A36" s="17" t="s">
        <v>106</v>
      </c>
    </row>
    <row r="37" spans="1:1" x14ac:dyDescent="0.55000000000000004">
      <c r="A37" s="17" t="s">
        <v>107</v>
      </c>
    </row>
  </sheetData>
  <hyperlinks>
    <hyperlink ref="A1" location="Contents!A1" display="&lt; Back to Contents &gt;"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66"/>
  <sheetViews>
    <sheetView workbookViewId="0">
      <pane xSplit="2" ySplit="4" topLeftCell="C5" activePane="bottomRight" state="frozen"/>
      <selection pane="topRight" activeCell="C1" sqref="C1"/>
      <selection pane="bottomLeft" activeCell="A5" sqref="A5"/>
      <selection pane="bottomRight"/>
    </sheetView>
  </sheetViews>
  <sheetFormatPr defaultRowHeight="14.4" x14ac:dyDescent="0.55000000000000004"/>
  <cols>
    <col min="1" max="1" width="25.83984375" style="11" customWidth="1"/>
    <col min="2" max="2" width="56.26171875" style="11" bestFit="1" customWidth="1"/>
    <col min="3" max="12" width="12.68359375" style="12" customWidth="1"/>
    <col min="13" max="13" width="12.68359375" style="18" customWidth="1"/>
    <col min="14" max="35" width="12.68359375" style="12" customWidth="1"/>
  </cols>
  <sheetData>
    <row r="1" spans="1:14" x14ac:dyDescent="0.55000000000000004">
      <c r="A1" s="4" t="s">
        <v>12</v>
      </c>
    </row>
    <row r="2" spans="1:14" s="13" customFormat="1" ht="30" customHeight="1" x14ac:dyDescent="0.55000000000000004">
      <c r="A2" s="13" t="s">
        <v>181</v>
      </c>
    </row>
    <row r="3" spans="1:14" ht="30" customHeight="1" x14ac:dyDescent="0.55000000000000004">
      <c r="A3" s="19" t="s">
        <v>178</v>
      </c>
      <c r="B3" s="19" t="s">
        <v>178</v>
      </c>
      <c r="C3" s="29" t="s">
        <v>179</v>
      </c>
      <c r="D3" s="29"/>
      <c r="E3" s="29"/>
      <c r="F3" s="29"/>
      <c r="G3" s="29"/>
      <c r="H3" s="29"/>
      <c r="I3" s="29"/>
      <c r="J3" s="29"/>
      <c r="K3" s="29"/>
      <c r="L3" s="29"/>
      <c r="M3" s="29"/>
      <c r="N3" s="19" t="s">
        <v>178</v>
      </c>
    </row>
    <row r="4" spans="1:14" ht="55.5" x14ac:dyDescent="0.55000000000000004">
      <c r="A4" s="14" t="s">
        <v>111</v>
      </c>
      <c r="B4" s="14" t="s">
        <v>112</v>
      </c>
      <c r="C4" s="15" t="s">
        <v>74</v>
      </c>
      <c r="D4" s="15" t="s">
        <v>170</v>
      </c>
      <c r="E4" s="15" t="s">
        <v>75</v>
      </c>
      <c r="F4" s="15" t="s">
        <v>76</v>
      </c>
      <c r="G4" s="15" t="s">
        <v>171</v>
      </c>
      <c r="H4" s="15" t="s">
        <v>172</v>
      </c>
      <c r="I4" s="15" t="s">
        <v>173</v>
      </c>
      <c r="J4" s="15" t="s">
        <v>174</v>
      </c>
      <c r="K4" s="15" t="s">
        <v>175</v>
      </c>
      <c r="L4" s="15" t="s">
        <v>176</v>
      </c>
      <c r="M4" s="20" t="s">
        <v>177</v>
      </c>
      <c r="N4" s="20" t="s">
        <v>113</v>
      </c>
    </row>
    <row r="5" spans="1:14" x14ac:dyDescent="0.55000000000000004">
      <c r="A5" s="11" t="s">
        <v>114</v>
      </c>
      <c r="B5" s="11" t="s">
        <v>123</v>
      </c>
      <c r="C5" s="12">
        <v>5</v>
      </c>
      <c r="D5" s="12">
        <v>42</v>
      </c>
      <c r="E5" s="12">
        <v>15</v>
      </c>
      <c r="F5" s="12">
        <v>9</v>
      </c>
      <c r="G5" s="12">
        <v>73</v>
      </c>
      <c r="H5" s="12">
        <v>80</v>
      </c>
      <c r="I5" s="12">
        <v>69</v>
      </c>
      <c r="J5" s="12">
        <v>70</v>
      </c>
      <c r="K5" s="12" t="s">
        <v>169</v>
      </c>
      <c r="L5" s="12">
        <v>0</v>
      </c>
      <c r="M5" s="18">
        <v>331</v>
      </c>
      <c r="N5" s="12">
        <v>330</v>
      </c>
    </row>
    <row r="6" spans="1:14" x14ac:dyDescent="0.55000000000000004">
      <c r="A6" s="11" t="s">
        <v>114</v>
      </c>
      <c r="B6" s="11" t="s">
        <v>124</v>
      </c>
      <c r="C6" s="12">
        <v>257</v>
      </c>
      <c r="D6" s="12">
        <v>880</v>
      </c>
      <c r="E6" s="12">
        <v>1058</v>
      </c>
      <c r="F6" s="12">
        <v>526</v>
      </c>
      <c r="G6" s="12">
        <v>3104</v>
      </c>
      <c r="H6" s="12">
        <v>3133</v>
      </c>
      <c r="I6" s="12">
        <v>5346</v>
      </c>
      <c r="J6" s="12">
        <v>5163</v>
      </c>
      <c r="K6" s="12">
        <v>147</v>
      </c>
      <c r="L6" s="12">
        <v>145</v>
      </c>
      <c r="M6" s="18">
        <v>12259</v>
      </c>
      <c r="N6" s="12">
        <v>12389</v>
      </c>
    </row>
    <row r="7" spans="1:14" x14ac:dyDescent="0.55000000000000004">
      <c r="A7" s="11" t="s">
        <v>114</v>
      </c>
      <c r="B7" s="11" t="s">
        <v>125</v>
      </c>
      <c r="C7" s="12">
        <v>382</v>
      </c>
      <c r="D7" s="12">
        <v>1212</v>
      </c>
      <c r="E7" s="12">
        <v>2007</v>
      </c>
      <c r="F7" s="12">
        <v>143</v>
      </c>
      <c r="G7" s="12">
        <v>727</v>
      </c>
      <c r="H7" s="12">
        <v>753</v>
      </c>
      <c r="I7" s="12">
        <v>466</v>
      </c>
      <c r="J7" s="12">
        <v>552</v>
      </c>
      <c r="K7" s="12">
        <v>17</v>
      </c>
      <c r="L7" s="12">
        <v>18</v>
      </c>
      <c r="M7" s="18">
        <v>10836</v>
      </c>
      <c r="N7" s="12">
        <v>11079</v>
      </c>
    </row>
    <row r="8" spans="1:14" x14ac:dyDescent="0.55000000000000004">
      <c r="A8" s="11" t="s">
        <v>114</v>
      </c>
      <c r="B8" s="11" t="s">
        <v>126</v>
      </c>
      <c r="C8" s="12">
        <v>115</v>
      </c>
      <c r="D8" s="12">
        <v>560</v>
      </c>
      <c r="E8" s="12">
        <v>370</v>
      </c>
      <c r="F8" s="12">
        <v>283</v>
      </c>
      <c r="G8" s="12">
        <v>1352</v>
      </c>
      <c r="H8" s="12">
        <v>1344</v>
      </c>
      <c r="I8" s="12">
        <v>2100</v>
      </c>
      <c r="J8" s="12">
        <v>2146</v>
      </c>
      <c r="K8" s="12">
        <v>46</v>
      </c>
      <c r="L8" s="12">
        <v>46</v>
      </c>
      <c r="M8" s="18">
        <v>5355</v>
      </c>
      <c r="N8" s="12">
        <v>5424</v>
      </c>
    </row>
    <row r="9" spans="1:14" x14ac:dyDescent="0.55000000000000004">
      <c r="A9" s="11" t="s">
        <v>114</v>
      </c>
      <c r="B9" s="11" t="s">
        <v>127</v>
      </c>
      <c r="C9" s="12">
        <v>74</v>
      </c>
      <c r="D9" s="12">
        <v>1287</v>
      </c>
      <c r="E9" s="12">
        <v>1306</v>
      </c>
      <c r="F9" s="12">
        <v>386</v>
      </c>
      <c r="G9" s="12">
        <v>1670</v>
      </c>
      <c r="H9" s="12">
        <v>1655</v>
      </c>
      <c r="I9" s="12">
        <v>2725</v>
      </c>
      <c r="J9" s="12">
        <v>2663</v>
      </c>
      <c r="K9" s="12">
        <v>127</v>
      </c>
      <c r="L9" s="12">
        <v>125</v>
      </c>
      <c r="M9" s="18">
        <v>6455</v>
      </c>
      <c r="N9" s="12">
        <v>6474</v>
      </c>
    </row>
    <row r="10" spans="1:14" x14ac:dyDescent="0.55000000000000004">
      <c r="A10" s="11" t="s">
        <v>114</v>
      </c>
      <c r="B10" s="11" t="s">
        <v>128</v>
      </c>
      <c r="C10" s="12">
        <v>285</v>
      </c>
      <c r="D10" s="12">
        <v>2408</v>
      </c>
      <c r="E10" s="12">
        <v>1141</v>
      </c>
      <c r="F10" s="12">
        <v>700</v>
      </c>
      <c r="G10" s="12">
        <v>2823</v>
      </c>
      <c r="H10" s="12">
        <v>3054</v>
      </c>
      <c r="I10" s="12">
        <v>2229</v>
      </c>
      <c r="J10" s="12">
        <v>2861</v>
      </c>
      <c r="K10" s="12">
        <v>41</v>
      </c>
      <c r="L10" s="12">
        <v>42</v>
      </c>
      <c r="M10" s="18">
        <v>12387</v>
      </c>
      <c r="N10" s="12">
        <v>10742</v>
      </c>
    </row>
    <row r="11" spans="1:14" x14ac:dyDescent="0.55000000000000004">
      <c r="A11" s="11" t="s">
        <v>114</v>
      </c>
      <c r="B11" s="11" t="s">
        <v>129</v>
      </c>
      <c r="C11" s="12">
        <v>678</v>
      </c>
      <c r="D11" s="12">
        <v>1294</v>
      </c>
      <c r="E11" s="12">
        <v>2342</v>
      </c>
      <c r="F11" s="12">
        <v>228</v>
      </c>
      <c r="G11" s="12">
        <v>841</v>
      </c>
      <c r="H11" s="12">
        <v>896</v>
      </c>
      <c r="I11" s="12">
        <v>749</v>
      </c>
      <c r="J11" s="12">
        <v>813</v>
      </c>
      <c r="K11" s="12">
        <v>24</v>
      </c>
      <c r="L11" s="12">
        <v>32</v>
      </c>
      <c r="M11" s="18">
        <v>11342</v>
      </c>
      <c r="N11" s="12">
        <v>10901</v>
      </c>
    </row>
    <row r="12" spans="1:14" x14ac:dyDescent="0.55000000000000004">
      <c r="A12" s="11" t="s">
        <v>114</v>
      </c>
      <c r="B12" s="11" t="s">
        <v>130</v>
      </c>
      <c r="C12" s="12">
        <v>913</v>
      </c>
      <c r="D12" s="12">
        <v>1364</v>
      </c>
      <c r="E12" s="12">
        <v>3863</v>
      </c>
      <c r="F12" s="12">
        <v>174</v>
      </c>
      <c r="G12" s="12">
        <v>1150</v>
      </c>
      <c r="H12" s="12">
        <v>1238</v>
      </c>
      <c r="I12" s="12">
        <v>1040</v>
      </c>
      <c r="J12" s="12">
        <v>1162</v>
      </c>
      <c r="K12" s="12">
        <v>35</v>
      </c>
      <c r="L12" s="12">
        <v>41</v>
      </c>
      <c r="M12" s="18">
        <v>15357</v>
      </c>
      <c r="N12" s="12">
        <v>14678</v>
      </c>
    </row>
    <row r="13" spans="1:14" x14ac:dyDescent="0.55000000000000004">
      <c r="A13" s="11" t="s">
        <v>114</v>
      </c>
      <c r="B13" s="11" t="s">
        <v>131</v>
      </c>
      <c r="C13" s="12">
        <v>598</v>
      </c>
      <c r="D13" s="12">
        <v>1335</v>
      </c>
      <c r="E13" s="12">
        <v>3500</v>
      </c>
      <c r="F13" s="12">
        <v>181</v>
      </c>
      <c r="G13" s="12">
        <v>1026</v>
      </c>
      <c r="H13" s="12">
        <v>1037</v>
      </c>
      <c r="I13" s="12">
        <v>622</v>
      </c>
      <c r="J13" s="12">
        <v>635</v>
      </c>
      <c r="K13" s="12">
        <v>35</v>
      </c>
      <c r="L13" s="12">
        <v>35</v>
      </c>
      <c r="M13" s="18">
        <v>13533</v>
      </c>
      <c r="N13" s="12">
        <v>12414</v>
      </c>
    </row>
    <row r="14" spans="1:14" x14ac:dyDescent="0.55000000000000004">
      <c r="A14" s="11" t="s">
        <v>114</v>
      </c>
      <c r="B14" s="11" t="s">
        <v>132</v>
      </c>
      <c r="C14" s="12">
        <v>58</v>
      </c>
      <c r="D14" s="12">
        <v>671</v>
      </c>
      <c r="E14" s="12">
        <v>879</v>
      </c>
      <c r="F14" s="12">
        <v>315</v>
      </c>
      <c r="G14" s="12">
        <v>1241</v>
      </c>
      <c r="H14" s="12">
        <v>1245</v>
      </c>
      <c r="I14" s="12">
        <v>1625</v>
      </c>
      <c r="J14" s="12">
        <v>1691</v>
      </c>
      <c r="K14" s="12">
        <v>18</v>
      </c>
      <c r="L14" s="12">
        <v>22</v>
      </c>
      <c r="M14" s="18">
        <v>6946</v>
      </c>
      <c r="N14" s="12">
        <v>6890</v>
      </c>
    </row>
    <row r="15" spans="1:14" x14ac:dyDescent="0.55000000000000004">
      <c r="A15" s="11" t="s">
        <v>114</v>
      </c>
      <c r="B15" s="11" t="s">
        <v>133</v>
      </c>
      <c r="C15" s="12">
        <v>941</v>
      </c>
      <c r="D15" s="12">
        <v>724</v>
      </c>
      <c r="E15" s="12">
        <v>1901</v>
      </c>
      <c r="F15" s="12">
        <v>394</v>
      </c>
      <c r="G15" s="12">
        <v>2734</v>
      </c>
      <c r="H15" s="12">
        <v>2849</v>
      </c>
      <c r="I15" s="12">
        <v>736</v>
      </c>
      <c r="J15" s="12">
        <v>724</v>
      </c>
      <c r="K15" s="12">
        <v>19</v>
      </c>
      <c r="L15" s="12">
        <v>20</v>
      </c>
      <c r="M15" s="18">
        <v>14029</v>
      </c>
      <c r="N15" s="12">
        <v>13881</v>
      </c>
    </row>
    <row r="16" spans="1:14" x14ac:dyDescent="0.55000000000000004">
      <c r="A16" s="21" t="s">
        <v>114</v>
      </c>
      <c r="B16" s="21" t="s">
        <v>134</v>
      </c>
      <c r="C16" s="21">
        <v>520</v>
      </c>
      <c r="D16" s="21">
        <v>1833</v>
      </c>
      <c r="E16" s="21">
        <v>2651</v>
      </c>
      <c r="F16" s="21">
        <v>518</v>
      </c>
      <c r="G16" s="21">
        <v>2853</v>
      </c>
      <c r="H16" s="21">
        <v>2749</v>
      </c>
      <c r="I16" s="21">
        <v>2591</v>
      </c>
      <c r="J16" s="21">
        <v>2457</v>
      </c>
      <c r="K16" s="21">
        <v>128</v>
      </c>
      <c r="L16" s="21">
        <v>118</v>
      </c>
      <c r="M16" s="22">
        <v>20496</v>
      </c>
      <c r="N16" s="21">
        <v>20786</v>
      </c>
    </row>
    <row r="17" spans="1:14" x14ac:dyDescent="0.55000000000000004">
      <c r="A17" s="11" t="s">
        <v>115</v>
      </c>
      <c r="B17" s="11" t="s">
        <v>135</v>
      </c>
      <c r="C17" s="12">
        <v>514</v>
      </c>
      <c r="D17" s="12">
        <v>2430</v>
      </c>
      <c r="E17" s="12">
        <v>2170</v>
      </c>
      <c r="F17" s="12">
        <v>224</v>
      </c>
      <c r="G17" s="12">
        <v>1552</v>
      </c>
      <c r="H17" s="12">
        <v>1647</v>
      </c>
      <c r="I17" s="12">
        <v>2904</v>
      </c>
      <c r="J17" s="12">
        <v>3113</v>
      </c>
      <c r="K17" s="12">
        <v>63</v>
      </c>
      <c r="L17" s="12">
        <v>64</v>
      </c>
      <c r="M17" s="18">
        <v>14758</v>
      </c>
      <c r="N17" s="12">
        <v>13503</v>
      </c>
    </row>
    <row r="18" spans="1:14" x14ac:dyDescent="0.55000000000000004">
      <c r="A18" s="11" t="s">
        <v>115</v>
      </c>
      <c r="B18" s="11" t="s">
        <v>136</v>
      </c>
      <c r="C18" s="12">
        <v>200</v>
      </c>
      <c r="D18" s="12">
        <v>583</v>
      </c>
      <c r="E18" s="12">
        <v>203</v>
      </c>
      <c r="F18" s="12">
        <v>75</v>
      </c>
      <c r="G18" s="12">
        <v>971</v>
      </c>
      <c r="H18" s="12">
        <v>999</v>
      </c>
      <c r="I18" s="12">
        <v>1920</v>
      </c>
      <c r="J18" s="12">
        <v>1882</v>
      </c>
      <c r="K18" s="12">
        <v>27</v>
      </c>
      <c r="L18" s="12">
        <v>26</v>
      </c>
      <c r="M18" s="18">
        <v>3925</v>
      </c>
      <c r="N18" s="12">
        <v>3334</v>
      </c>
    </row>
    <row r="19" spans="1:14" x14ac:dyDescent="0.55000000000000004">
      <c r="A19" s="11" t="s">
        <v>115</v>
      </c>
      <c r="B19" s="11" t="s">
        <v>137</v>
      </c>
      <c r="C19" s="12">
        <v>519</v>
      </c>
      <c r="D19" s="12">
        <v>1406</v>
      </c>
      <c r="E19" s="12">
        <v>1103</v>
      </c>
      <c r="F19" s="12">
        <v>195</v>
      </c>
      <c r="G19" s="12">
        <v>1869</v>
      </c>
      <c r="H19" s="12">
        <v>1906</v>
      </c>
      <c r="I19" s="12">
        <v>2950</v>
      </c>
      <c r="J19" s="12">
        <v>2948</v>
      </c>
      <c r="K19" s="12">
        <v>33</v>
      </c>
      <c r="L19" s="12">
        <v>36</v>
      </c>
      <c r="M19" s="18">
        <v>11598</v>
      </c>
      <c r="N19" s="12">
        <v>10124</v>
      </c>
    </row>
    <row r="20" spans="1:14" x14ac:dyDescent="0.55000000000000004">
      <c r="A20" s="11" t="s">
        <v>115</v>
      </c>
      <c r="B20" s="11" t="s">
        <v>138</v>
      </c>
      <c r="C20" s="12">
        <v>1139</v>
      </c>
      <c r="D20" s="12">
        <v>1988</v>
      </c>
      <c r="E20" s="12">
        <v>3497</v>
      </c>
      <c r="F20" s="12">
        <v>181</v>
      </c>
      <c r="G20" s="12">
        <v>1411</v>
      </c>
      <c r="H20" s="12">
        <v>1472</v>
      </c>
      <c r="I20" s="12">
        <v>1631</v>
      </c>
      <c r="J20" s="12">
        <v>1830</v>
      </c>
      <c r="K20" s="12">
        <v>42</v>
      </c>
      <c r="L20" s="12">
        <v>45</v>
      </c>
      <c r="M20" s="18">
        <v>16954</v>
      </c>
      <c r="N20" s="12">
        <v>16256</v>
      </c>
    </row>
    <row r="21" spans="1:14" x14ac:dyDescent="0.55000000000000004">
      <c r="A21" s="11" t="s">
        <v>115</v>
      </c>
      <c r="B21" s="11" t="s">
        <v>139</v>
      </c>
      <c r="C21" s="12">
        <v>1065</v>
      </c>
      <c r="D21" s="12">
        <v>1562</v>
      </c>
      <c r="E21" s="12">
        <v>3180</v>
      </c>
      <c r="F21" s="12">
        <v>88</v>
      </c>
      <c r="G21" s="12">
        <v>1407</v>
      </c>
      <c r="H21" s="12">
        <v>1524</v>
      </c>
      <c r="I21" s="12">
        <v>1100</v>
      </c>
      <c r="J21" s="12">
        <v>1299</v>
      </c>
      <c r="K21" s="12">
        <v>15</v>
      </c>
      <c r="L21" s="12">
        <v>18</v>
      </c>
      <c r="M21" s="18">
        <v>13842</v>
      </c>
      <c r="N21" s="12">
        <v>13032</v>
      </c>
    </row>
    <row r="22" spans="1:14" x14ac:dyDescent="0.55000000000000004">
      <c r="A22" s="11" t="s">
        <v>115</v>
      </c>
      <c r="B22" s="11" t="s">
        <v>140</v>
      </c>
      <c r="C22" s="12">
        <v>242</v>
      </c>
      <c r="D22" s="12">
        <v>915</v>
      </c>
      <c r="E22" s="12">
        <v>1276</v>
      </c>
      <c r="F22" s="12">
        <v>197</v>
      </c>
      <c r="G22" s="12">
        <v>1692</v>
      </c>
      <c r="H22" s="12">
        <v>1694</v>
      </c>
      <c r="I22" s="12">
        <v>1700</v>
      </c>
      <c r="J22" s="12">
        <v>1701</v>
      </c>
      <c r="K22" s="12">
        <v>59</v>
      </c>
      <c r="L22" s="12">
        <v>59</v>
      </c>
      <c r="M22" s="18">
        <v>10079</v>
      </c>
      <c r="N22" s="12">
        <v>10670</v>
      </c>
    </row>
    <row r="23" spans="1:14" x14ac:dyDescent="0.55000000000000004">
      <c r="A23" s="11" t="s">
        <v>115</v>
      </c>
      <c r="B23" s="11" t="s">
        <v>141</v>
      </c>
      <c r="C23" s="12">
        <v>752</v>
      </c>
      <c r="D23" s="12">
        <v>1858</v>
      </c>
      <c r="E23" s="12">
        <v>3090</v>
      </c>
      <c r="F23" s="12">
        <v>209</v>
      </c>
      <c r="G23" s="12">
        <v>916</v>
      </c>
      <c r="H23" s="12">
        <v>915</v>
      </c>
      <c r="I23" s="12">
        <v>1519</v>
      </c>
      <c r="J23" s="12">
        <v>1519</v>
      </c>
      <c r="K23" s="12">
        <v>57</v>
      </c>
      <c r="L23" s="12">
        <v>57</v>
      </c>
      <c r="M23" s="18">
        <v>14281</v>
      </c>
      <c r="N23" s="12">
        <v>13753</v>
      </c>
    </row>
    <row r="24" spans="1:14" x14ac:dyDescent="0.55000000000000004">
      <c r="A24" s="11" t="s">
        <v>115</v>
      </c>
      <c r="B24" s="11" t="s">
        <v>142</v>
      </c>
      <c r="C24" s="12">
        <v>7</v>
      </c>
      <c r="D24" s="12">
        <v>54</v>
      </c>
      <c r="E24" s="12">
        <v>0</v>
      </c>
      <c r="F24" s="12">
        <v>8</v>
      </c>
      <c r="G24" s="12">
        <v>105</v>
      </c>
      <c r="H24" s="12">
        <v>99</v>
      </c>
      <c r="I24" s="12">
        <v>99</v>
      </c>
      <c r="J24" s="12">
        <v>103</v>
      </c>
      <c r="K24" s="12" t="s">
        <v>169</v>
      </c>
      <c r="L24" s="12" t="s">
        <v>169</v>
      </c>
      <c r="M24" s="18">
        <v>498</v>
      </c>
      <c r="N24" s="12">
        <v>562</v>
      </c>
    </row>
    <row r="25" spans="1:14" x14ac:dyDescent="0.55000000000000004">
      <c r="A25" s="11" t="s">
        <v>115</v>
      </c>
      <c r="B25" s="11" t="s">
        <v>143</v>
      </c>
      <c r="C25" s="12">
        <v>694</v>
      </c>
      <c r="D25" s="12">
        <v>605</v>
      </c>
      <c r="E25" s="12">
        <v>606</v>
      </c>
      <c r="F25" s="12">
        <v>88</v>
      </c>
      <c r="G25" s="12">
        <v>1389</v>
      </c>
      <c r="H25" s="12">
        <v>1388</v>
      </c>
      <c r="I25" s="12">
        <v>833</v>
      </c>
      <c r="J25" s="12">
        <v>833</v>
      </c>
      <c r="K25" s="12">
        <v>19</v>
      </c>
      <c r="L25" s="12">
        <v>19</v>
      </c>
      <c r="M25" s="18">
        <v>8025</v>
      </c>
      <c r="N25" s="12">
        <v>8347</v>
      </c>
    </row>
    <row r="26" spans="1:14" x14ac:dyDescent="0.55000000000000004">
      <c r="A26" s="21" t="s">
        <v>115</v>
      </c>
      <c r="B26" s="21" t="s">
        <v>134</v>
      </c>
      <c r="C26" s="21">
        <v>135</v>
      </c>
      <c r="D26" s="21">
        <v>1215</v>
      </c>
      <c r="E26" s="21">
        <v>528</v>
      </c>
      <c r="F26" s="21">
        <v>52</v>
      </c>
      <c r="G26" s="21">
        <v>595</v>
      </c>
      <c r="H26" s="21">
        <v>589</v>
      </c>
      <c r="I26" s="21">
        <v>540</v>
      </c>
      <c r="J26" s="21">
        <v>550</v>
      </c>
      <c r="K26" s="21">
        <v>27</v>
      </c>
      <c r="L26" s="21">
        <v>27</v>
      </c>
      <c r="M26" s="22">
        <v>4206</v>
      </c>
      <c r="N26" s="21">
        <v>3629</v>
      </c>
    </row>
    <row r="27" spans="1:14" x14ac:dyDescent="0.55000000000000004">
      <c r="A27" s="11" t="s">
        <v>116</v>
      </c>
      <c r="B27" s="11" t="s">
        <v>144</v>
      </c>
      <c r="C27" s="12" t="s">
        <v>169</v>
      </c>
      <c r="D27" s="12">
        <v>100</v>
      </c>
      <c r="E27" s="12">
        <v>183</v>
      </c>
      <c r="F27" s="12">
        <v>27</v>
      </c>
      <c r="G27" s="12">
        <v>70</v>
      </c>
      <c r="H27" s="12">
        <v>73</v>
      </c>
      <c r="I27" s="12">
        <v>155</v>
      </c>
      <c r="J27" s="12">
        <v>160</v>
      </c>
      <c r="K27" s="12">
        <v>7</v>
      </c>
      <c r="L27" s="12">
        <v>6</v>
      </c>
      <c r="M27" s="18">
        <v>1545</v>
      </c>
      <c r="N27" s="12">
        <v>1443</v>
      </c>
    </row>
    <row r="28" spans="1:14" x14ac:dyDescent="0.55000000000000004">
      <c r="A28" s="11" t="s">
        <v>116</v>
      </c>
      <c r="B28" s="11" t="s">
        <v>145</v>
      </c>
      <c r="C28" s="12">
        <v>132</v>
      </c>
      <c r="D28" s="12">
        <v>542</v>
      </c>
      <c r="E28" s="12">
        <v>417</v>
      </c>
      <c r="F28" s="12">
        <v>443</v>
      </c>
      <c r="G28" s="12">
        <v>2957</v>
      </c>
      <c r="H28" s="12">
        <v>3006</v>
      </c>
      <c r="I28" s="12">
        <v>4417</v>
      </c>
      <c r="J28" s="12">
        <v>4449</v>
      </c>
      <c r="K28" s="12">
        <v>303</v>
      </c>
      <c r="L28" s="12">
        <v>306</v>
      </c>
      <c r="M28" s="18">
        <v>6569</v>
      </c>
      <c r="N28" s="12">
        <v>6082</v>
      </c>
    </row>
    <row r="29" spans="1:14" x14ac:dyDescent="0.55000000000000004">
      <c r="A29" s="11" t="s">
        <v>116</v>
      </c>
      <c r="B29" s="11" t="s">
        <v>146</v>
      </c>
      <c r="C29" s="12">
        <v>569</v>
      </c>
      <c r="D29" s="12">
        <v>1709</v>
      </c>
      <c r="E29" s="12">
        <v>2015</v>
      </c>
      <c r="F29" s="12">
        <v>413</v>
      </c>
      <c r="G29" s="12">
        <v>2279</v>
      </c>
      <c r="H29" s="12">
        <v>2437</v>
      </c>
      <c r="I29" s="12">
        <v>1550</v>
      </c>
      <c r="J29" s="12">
        <v>2095</v>
      </c>
      <c r="K29" s="12">
        <v>99</v>
      </c>
      <c r="L29" s="12">
        <v>122</v>
      </c>
      <c r="M29" s="18">
        <v>12955</v>
      </c>
      <c r="N29" s="12">
        <v>12234</v>
      </c>
    </row>
    <row r="30" spans="1:14" x14ac:dyDescent="0.55000000000000004">
      <c r="A30" s="11" t="s">
        <v>116</v>
      </c>
      <c r="B30" s="11" t="s">
        <v>147</v>
      </c>
      <c r="C30" s="12">
        <v>122</v>
      </c>
      <c r="D30" s="12">
        <v>368</v>
      </c>
      <c r="E30" s="12">
        <v>394</v>
      </c>
      <c r="F30" s="12">
        <v>293</v>
      </c>
      <c r="G30" s="12">
        <v>1310</v>
      </c>
      <c r="H30" s="12">
        <v>1329</v>
      </c>
      <c r="I30" s="12">
        <v>3108</v>
      </c>
      <c r="J30" s="12">
        <v>3011</v>
      </c>
      <c r="K30" s="12">
        <v>189</v>
      </c>
      <c r="L30" s="12">
        <v>208</v>
      </c>
      <c r="M30" s="18">
        <v>4456</v>
      </c>
      <c r="N30" s="12">
        <v>4296</v>
      </c>
    </row>
    <row r="31" spans="1:14" x14ac:dyDescent="0.55000000000000004">
      <c r="A31" s="11" t="s">
        <v>116</v>
      </c>
      <c r="B31" s="11" t="s">
        <v>148</v>
      </c>
      <c r="C31" s="12">
        <v>395</v>
      </c>
      <c r="D31" s="12">
        <v>835</v>
      </c>
      <c r="E31" s="12">
        <v>3291</v>
      </c>
      <c r="F31" s="12">
        <v>354</v>
      </c>
      <c r="G31" s="12">
        <v>2044</v>
      </c>
      <c r="H31" s="12">
        <v>2178</v>
      </c>
      <c r="I31" s="12">
        <v>1724</v>
      </c>
      <c r="J31" s="12">
        <v>2072</v>
      </c>
      <c r="K31" s="12">
        <v>106</v>
      </c>
      <c r="L31" s="12">
        <v>118</v>
      </c>
      <c r="M31" s="18">
        <v>15590</v>
      </c>
      <c r="N31" s="12">
        <v>15010</v>
      </c>
    </row>
    <row r="32" spans="1:14" x14ac:dyDescent="0.55000000000000004">
      <c r="A32" s="11" t="s">
        <v>116</v>
      </c>
      <c r="B32" s="11" t="s">
        <v>149</v>
      </c>
      <c r="C32" s="12">
        <v>482</v>
      </c>
      <c r="D32" s="12">
        <v>1401</v>
      </c>
      <c r="E32" s="12">
        <v>2536</v>
      </c>
      <c r="F32" s="12">
        <v>183</v>
      </c>
      <c r="G32" s="12">
        <v>1123</v>
      </c>
      <c r="H32" s="12">
        <v>1184</v>
      </c>
      <c r="I32" s="12">
        <v>1463</v>
      </c>
      <c r="J32" s="12">
        <v>1617</v>
      </c>
      <c r="K32" s="12">
        <v>64</v>
      </c>
      <c r="L32" s="12">
        <v>75</v>
      </c>
      <c r="M32" s="18">
        <v>11346</v>
      </c>
      <c r="N32" s="12">
        <v>11066</v>
      </c>
    </row>
    <row r="33" spans="1:14" x14ac:dyDescent="0.55000000000000004">
      <c r="A33" s="11" t="s">
        <v>116</v>
      </c>
      <c r="B33" s="11" t="s">
        <v>150</v>
      </c>
      <c r="C33" s="12">
        <v>251</v>
      </c>
      <c r="D33" s="12">
        <v>690</v>
      </c>
      <c r="E33" s="12">
        <v>609</v>
      </c>
      <c r="F33" s="12">
        <v>408</v>
      </c>
      <c r="G33" s="12">
        <v>2579</v>
      </c>
      <c r="H33" s="12">
        <v>2557</v>
      </c>
      <c r="I33" s="12">
        <v>3269</v>
      </c>
      <c r="J33" s="12">
        <v>3258</v>
      </c>
      <c r="K33" s="12">
        <v>123</v>
      </c>
      <c r="L33" s="12">
        <v>126</v>
      </c>
      <c r="M33" s="18">
        <v>7023</v>
      </c>
      <c r="N33" s="12">
        <v>6626</v>
      </c>
    </row>
    <row r="34" spans="1:14" x14ac:dyDescent="0.55000000000000004">
      <c r="A34" s="11" t="s">
        <v>116</v>
      </c>
      <c r="B34" s="11" t="s">
        <v>151</v>
      </c>
      <c r="C34" s="12">
        <v>99</v>
      </c>
      <c r="D34" s="12">
        <v>1263</v>
      </c>
      <c r="E34" s="12">
        <v>781</v>
      </c>
      <c r="F34" s="12">
        <v>303</v>
      </c>
      <c r="G34" s="12">
        <v>1810</v>
      </c>
      <c r="H34" s="12">
        <v>1854</v>
      </c>
      <c r="I34" s="12">
        <v>1470</v>
      </c>
      <c r="J34" s="12">
        <v>1646</v>
      </c>
      <c r="K34" s="12">
        <v>22</v>
      </c>
      <c r="L34" s="12">
        <v>30</v>
      </c>
      <c r="M34" s="18">
        <v>6954</v>
      </c>
      <c r="N34" s="12">
        <v>6535</v>
      </c>
    </row>
    <row r="35" spans="1:14" x14ac:dyDescent="0.55000000000000004">
      <c r="A35" s="21" t="s">
        <v>116</v>
      </c>
      <c r="B35" s="21" t="s">
        <v>134</v>
      </c>
      <c r="C35" s="21">
        <v>45</v>
      </c>
      <c r="D35" s="21">
        <v>313</v>
      </c>
      <c r="E35" s="21">
        <v>67</v>
      </c>
      <c r="F35" s="21">
        <v>75</v>
      </c>
      <c r="G35" s="21">
        <v>734</v>
      </c>
      <c r="H35" s="21">
        <v>743</v>
      </c>
      <c r="I35" s="21">
        <v>704</v>
      </c>
      <c r="J35" s="21">
        <v>717</v>
      </c>
      <c r="K35" s="21">
        <v>34</v>
      </c>
      <c r="L35" s="21">
        <v>36</v>
      </c>
      <c r="M35" s="22">
        <v>2866</v>
      </c>
      <c r="N35" s="21">
        <v>2821</v>
      </c>
    </row>
    <row r="36" spans="1:14" x14ac:dyDescent="0.55000000000000004">
      <c r="A36" s="11" t="s">
        <v>117</v>
      </c>
      <c r="B36" s="11" t="s">
        <v>152</v>
      </c>
      <c r="C36" s="12">
        <v>460</v>
      </c>
      <c r="D36" s="12">
        <v>2174</v>
      </c>
      <c r="E36" s="12">
        <v>2139</v>
      </c>
      <c r="F36" s="12">
        <v>514</v>
      </c>
      <c r="G36" s="12">
        <v>3998</v>
      </c>
      <c r="H36" s="12">
        <v>4026</v>
      </c>
      <c r="I36" s="12">
        <v>2394</v>
      </c>
      <c r="J36" s="12">
        <v>2499</v>
      </c>
      <c r="K36" s="12">
        <v>318</v>
      </c>
      <c r="L36" s="12">
        <v>351</v>
      </c>
      <c r="M36" s="18">
        <v>18011</v>
      </c>
      <c r="N36" s="12">
        <v>14987</v>
      </c>
    </row>
    <row r="37" spans="1:14" x14ac:dyDescent="0.55000000000000004">
      <c r="A37" s="11" t="s">
        <v>117</v>
      </c>
      <c r="B37" s="11" t="s">
        <v>153</v>
      </c>
      <c r="C37" s="12">
        <v>210</v>
      </c>
      <c r="D37" s="12">
        <v>1109</v>
      </c>
      <c r="E37" s="12">
        <v>745</v>
      </c>
      <c r="F37" s="12">
        <v>160</v>
      </c>
      <c r="G37" s="12">
        <v>1682</v>
      </c>
      <c r="H37" s="12">
        <v>1728</v>
      </c>
      <c r="I37" s="12">
        <v>1042</v>
      </c>
      <c r="J37" s="12">
        <v>1120</v>
      </c>
      <c r="K37" s="12">
        <v>157</v>
      </c>
      <c r="L37" s="12">
        <v>174</v>
      </c>
      <c r="M37" s="18">
        <v>8218</v>
      </c>
      <c r="N37" s="12">
        <v>7900</v>
      </c>
    </row>
    <row r="38" spans="1:14" x14ac:dyDescent="0.55000000000000004">
      <c r="A38" s="11" t="s">
        <v>117</v>
      </c>
      <c r="B38" s="11" t="s">
        <v>154</v>
      </c>
      <c r="C38" s="12">
        <v>86</v>
      </c>
      <c r="D38" s="12">
        <v>729</v>
      </c>
      <c r="E38" s="12">
        <v>688</v>
      </c>
      <c r="F38" s="12">
        <v>104</v>
      </c>
      <c r="G38" s="12">
        <v>872</v>
      </c>
      <c r="H38" s="12">
        <v>918</v>
      </c>
      <c r="I38" s="12">
        <v>254</v>
      </c>
      <c r="J38" s="12">
        <v>337</v>
      </c>
      <c r="K38" s="12">
        <v>40</v>
      </c>
      <c r="L38" s="12">
        <v>48</v>
      </c>
      <c r="M38" s="18">
        <v>3436</v>
      </c>
      <c r="N38" s="12">
        <v>3537</v>
      </c>
    </row>
    <row r="39" spans="1:14" x14ac:dyDescent="0.55000000000000004">
      <c r="A39" s="11" t="s">
        <v>117</v>
      </c>
      <c r="B39" s="11" t="s">
        <v>155</v>
      </c>
      <c r="C39" s="12">
        <v>46</v>
      </c>
      <c r="D39" s="12">
        <v>426</v>
      </c>
      <c r="E39" s="12">
        <v>292</v>
      </c>
      <c r="F39" s="12">
        <v>65</v>
      </c>
      <c r="G39" s="12">
        <v>449</v>
      </c>
      <c r="H39" s="12">
        <v>487</v>
      </c>
      <c r="I39" s="12">
        <v>264</v>
      </c>
      <c r="J39" s="12">
        <v>315</v>
      </c>
      <c r="K39" s="12">
        <v>48</v>
      </c>
      <c r="L39" s="12">
        <v>59</v>
      </c>
      <c r="M39" s="18">
        <v>4145</v>
      </c>
      <c r="N39" s="12">
        <v>3754</v>
      </c>
    </row>
    <row r="40" spans="1:14" x14ac:dyDescent="0.55000000000000004">
      <c r="A40" s="11" t="s">
        <v>117</v>
      </c>
      <c r="B40" s="11" t="s">
        <v>156</v>
      </c>
      <c r="C40" s="12">
        <v>173</v>
      </c>
      <c r="D40" s="12">
        <v>979</v>
      </c>
      <c r="E40" s="12">
        <v>1888</v>
      </c>
      <c r="F40" s="12">
        <v>85</v>
      </c>
      <c r="G40" s="12">
        <v>714</v>
      </c>
      <c r="H40" s="12">
        <v>742</v>
      </c>
      <c r="I40" s="12">
        <v>497</v>
      </c>
      <c r="J40" s="12">
        <v>573</v>
      </c>
      <c r="K40" s="12">
        <v>92</v>
      </c>
      <c r="L40" s="12">
        <v>103</v>
      </c>
      <c r="M40" s="18">
        <v>6499</v>
      </c>
      <c r="N40" s="12">
        <v>6621</v>
      </c>
    </row>
    <row r="41" spans="1:14" x14ac:dyDescent="0.55000000000000004">
      <c r="A41" s="21" t="s">
        <v>117</v>
      </c>
      <c r="B41" s="21" t="s">
        <v>134</v>
      </c>
      <c r="C41" s="21">
        <v>19</v>
      </c>
      <c r="D41" s="21">
        <v>53</v>
      </c>
      <c r="E41" s="21">
        <v>65</v>
      </c>
      <c r="F41" s="23" t="s">
        <v>169</v>
      </c>
      <c r="G41" s="21">
        <v>112</v>
      </c>
      <c r="H41" s="21">
        <v>97</v>
      </c>
      <c r="I41" s="21">
        <v>40</v>
      </c>
      <c r="J41" s="21">
        <v>46</v>
      </c>
      <c r="K41" s="21">
        <v>8</v>
      </c>
      <c r="L41" s="21">
        <v>9</v>
      </c>
      <c r="M41" s="22">
        <v>445</v>
      </c>
      <c r="N41" s="21">
        <v>498</v>
      </c>
    </row>
    <row r="42" spans="1:14" x14ac:dyDescent="0.55000000000000004">
      <c r="A42" s="11" t="s">
        <v>118</v>
      </c>
      <c r="B42" s="11" t="s">
        <v>157</v>
      </c>
      <c r="C42" s="12">
        <v>288</v>
      </c>
      <c r="D42" s="12">
        <v>614</v>
      </c>
      <c r="E42" s="12">
        <v>661</v>
      </c>
      <c r="F42" s="12">
        <v>173</v>
      </c>
      <c r="G42" s="12">
        <v>1617</v>
      </c>
      <c r="H42" s="12">
        <v>1676</v>
      </c>
      <c r="I42" s="12">
        <v>1304</v>
      </c>
      <c r="J42" s="12">
        <v>1382</v>
      </c>
      <c r="K42" s="12">
        <v>150</v>
      </c>
      <c r="L42" s="12">
        <v>156</v>
      </c>
      <c r="M42" s="18">
        <v>7291</v>
      </c>
      <c r="N42" s="12">
        <v>7412</v>
      </c>
    </row>
    <row r="43" spans="1:14" x14ac:dyDescent="0.55000000000000004">
      <c r="A43" s="11" t="s">
        <v>118</v>
      </c>
      <c r="B43" s="11" t="s">
        <v>158</v>
      </c>
      <c r="C43" s="12">
        <v>282</v>
      </c>
      <c r="D43" s="12">
        <v>987</v>
      </c>
      <c r="E43" s="12">
        <v>1016</v>
      </c>
      <c r="F43" s="12">
        <v>98</v>
      </c>
      <c r="G43" s="12">
        <v>991</v>
      </c>
      <c r="H43" s="12">
        <v>1098</v>
      </c>
      <c r="I43" s="12">
        <v>705</v>
      </c>
      <c r="J43" s="12">
        <v>870</v>
      </c>
      <c r="K43" s="12">
        <v>58</v>
      </c>
      <c r="L43" s="12">
        <v>91</v>
      </c>
      <c r="M43" s="18">
        <v>6803</v>
      </c>
      <c r="N43" s="12">
        <v>7400</v>
      </c>
    </row>
    <row r="44" spans="1:14" x14ac:dyDescent="0.55000000000000004">
      <c r="A44" s="11" t="s">
        <v>118</v>
      </c>
      <c r="B44" s="11" t="s">
        <v>159</v>
      </c>
      <c r="C44" s="12">
        <v>0</v>
      </c>
      <c r="D44" s="12">
        <v>427</v>
      </c>
      <c r="E44" s="12">
        <v>2234</v>
      </c>
      <c r="F44" s="12">
        <v>265</v>
      </c>
      <c r="G44" s="12">
        <v>1659</v>
      </c>
      <c r="H44" s="12">
        <v>1685</v>
      </c>
      <c r="I44" s="12">
        <v>1432</v>
      </c>
      <c r="J44" s="12">
        <v>1435</v>
      </c>
      <c r="K44" s="12">
        <v>75</v>
      </c>
      <c r="L44" s="12">
        <v>76</v>
      </c>
      <c r="M44" s="18">
        <v>7093</v>
      </c>
      <c r="N44" s="12">
        <v>6884</v>
      </c>
    </row>
    <row r="45" spans="1:14" x14ac:dyDescent="0.55000000000000004">
      <c r="A45" s="11" t="s">
        <v>118</v>
      </c>
      <c r="B45" s="11" t="s">
        <v>160</v>
      </c>
      <c r="C45" s="12">
        <v>403</v>
      </c>
      <c r="D45" s="12">
        <v>2134</v>
      </c>
      <c r="E45" s="12">
        <v>1418</v>
      </c>
      <c r="F45" s="12">
        <v>254</v>
      </c>
      <c r="G45" s="12">
        <v>2801</v>
      </c>
      <c r="H45" s="12">
        <v>2853</v>
      </c>
      <c r="I45" s="12">
        <v>1631</v>
      </c>
      <c r="J45" s="12">
        <v>1718</v>
      </c>
      <c r="K45" s="12">
        <v>181</v>
      </c>
      <c r="L45" s="12">
        <v>202</v>
      </c>
      <c r="M45" s="18">
        <v>10340</v>
      </c>
      <c r="N45" s="12">
        <v>9848</v>
      </c>
    </row>
    <row r="46" spans="1:14" x14ac:dyDescent="0.55000000000000004">
      <c r="A46" s="21" t="s">
        <v>118</v>
      </c>
      <c r="B46" s="21" t="s">
        <v>161</v>
      </c>
      <c r="C46" s="21">
        <v>22</v>
      </c>
      <c r="D46" s="21">
        <v>61</v>
      </c>
      <c r="E46" s="21">
        <v>340</v>
      </c>
      <c r="F46" s="21">
        <v>58</v>
      </c>
      <c r="G46" s="21">
        <v>309</v>
      </c>
      <c r="H46" s="21">
        <v>310</v>
      </c>
      <c r="I46" s="21">
        <v>304</v>
      </c>
      <c r="J46" s="21">
        <v>301</v>
      </c>
      <c r="K46" s="21">
        <v>25</v>
      </c>
      <c r="L46" s="21">
        <v>25</v>
      </c>
      <c r="M46" s="22">
        <v>1538</v>
      </c>
      <c r="N46" s="21">
        <v>1661</v>
      </c>
    </row>
    <row r="47" spans="1:14" x14ac:dyDescent="0.55000000000000004">
      <c r="A47" s="21" t="s">
        <v>119</v>
      </c>
      <c r="B47" s="21" t="s">
        <v>162</v>
      </c>
      <c r="C47" s="21">
        <v>832</v>
      </c>
      <c r="D47" s="21">
        <v>1733</v>
      </c>
      <c r="E47" s="21">
        <v>1475</v>
      </c>
      <c r="F47" s="21">
        <v>504</v>
      </c>
      <c r="G47" s="21">
        <v>3506</v>
      </c>
      <c r="H47" s="21">
        <v>3505</v>
      </c>
      <c r="I47" s="21">
        <v>7823</v>
      </c>
      <c r="J47" s="21">
        <v>7823</v>
      </c>
      <c r="K47" s="21">
        <v>189</v>
      </c>
      <c r="L47" s="21">
        <v>189</v>
      </c>
      <c r="M47" s="22">
        <v>13920</v>
      </c>
      <c r="N47" s="21">
        <v>12913</v>
      </c>
    </row>
    <row r="48" spans="1:14" x14ac:dyDescent="0.55000000000000004">
      <c r="A48" s="11" t="s">
        <v>120</v>
      </c>
      <c r="B48" s="11" t="s">
        <v>163</v>
      </c>
      <c r="C48" s="12">
        <v>0</v>
      </c>
      <c r="D48" s="12">
        <v>0</v>
      </c>
      <c r="E48" s="12">
        <v>0</v>
      </c>
      <c r="F48" s="12" t="s">
        <v>169</v>
      </c>
      <c r="G48" s="12">
        <v>0</v>
      </c>
      <c r="H48" s="12">
        <v>0</v>
      </c>
      <c r="I48" s="12">
        <v>0</v>
      </c>
      <c r="J48" s="12">
        <v>0</v>
      </c>
      <c r="K48" s="12" t="s">
        <v>169</v>
      </c>
      <c r="L48" s="12" t="s">
        <v>169</v>
      </c>
      <c r="M48" s="18" t="s">
        <v>169</v>
      </c>
      <c r="N48" s="12">
        <v>7</v>
      </c>
    </row>
    <row r="49" spans="1:14" x14ac:dyDescent="0.55000000000000004">
      <c r="A49" s="21" t="s">
        <v>120</v>
      </c>
      <c r="B49" s="21" t="s">
        <v>164</v>
      </c>
      <c r="C49" s="21">
        <v>151</v>
      </c>
      <c r="D49" s="21">
        <v>496</v>
      </c>
      <c r="E49" s="21">
        <v>152</v>
      </c>
      <c r="F49" s="21">
        <v>366</v>
      </c>
      <c r="G49" s="21">
        <v>877</v>
      </c>
      <c r="H49" s="21">
        <v>842</v>
      </c>
      <c r="I49" s="21">
        <v>1668</v>
      </c>
      <c r="J49" s="21">
        <v>1618</v>
      </c>
      <c r="K49" s="21">
        <v>358</v>
      </c>
      <c r="L49" s="21">
        <v>372</v>
      </c>
      <c r="M49" s="22">
        <v>3549</v>
      </c>
      <c r="N49" s="21">
        <v>3003</v>
      </c>
    </row>
    <row r="50" spans="1:14" x14ac:dyDescent="0.55000000000000004">
      <c r="A50" s="11" t="s">
        <v>121</v>
      </c>
      <c r="B50" s="11" t="s">
        <v>165</v>
      </c>
      <c r="C50" s="12">
        <v>86</v>
      </c>
      <c r="D50" s="12">
        <v>741</v>
      </c>
      <c r="E50" s="12">
        <v>857</v>
      </c>
      <c r="F50" s="12">
        <v>82</v>
      </c>
      <c r="G50" s="12">
        <v>142</v>
      </c>
      <c r="H50" s="12">
        <v>167</v>
      </c>
      <c r="I50" s="12">
        <v>507</v>
      </c>
      <c r="J50" s="12">
        <v>541</v>
      </c>
      <c r="K50" s="12">
        <v>15</v>
      </c>
      <c r="L50" s="12">
        <v>14</v>
      </c>
      <c r="M50" s="18">
        <v>4166</v>
      </c>
      <c r="N50" s="12">
        <v>4290</v>
      </c>
    </row>
    <row r="51" spans="1:14" x14ac:dyDescent="0.55000000000000004">
      <c r="A51" s="11" t="s">
        <v>121</v>
      </c>
      <c r="B51" s="11" t="s">
        <v>166</v>
      </c>
      <c r="C51" s="12">
        <v>245</v>
      </c>
      <c r="D51" s="12">
        <v>464</v>
      </c>
      <c r="E51" s="12">
        <v>506</v>
      </c>
      <c r="F51" s="12">
        <v>148</v>
      </c>
      <c r="G51" s="12">
        <v>383</v>
      </c>
      <c r="H51" s="12">
        <v>434</v>
      </c>
      <c r="I51" s="12">
        <v>830</v>
      </c>
      <c r="J51" s="12">
        <v>905</v>
      </c>
      <c r="K51" s="12">
        <v>21</v>
      </c>
      <c r="L51" s="12">
        <v>28</v>
      </c>
      <c r="M51" s="18">
        <v>4925</v>
      </c>
      <c r="N51" s="12">
        <v>4806</v>
      </c>
    </row>
    <row r="52" spans="1:14" x14ac:dyDescent="0.55000000000000004">
      <c r="A52" s="21" t="s">
        <v>121</v>
      </c>
      <c r="B52" s="21" t="s">
        <v>134</v>
      </c>
      <c r="C52" s="21">
        <v>30</v>
      </c>
      <c r="D52" s="21">
        <v>0</v>
      </c>
      <c r="E52" s="21">
        <v>16</v>
      </c>
      <c r="F52" s="21">
        <v>23</v>
      </c>
      <c r="G52" s="21">
        <v>186</v>
      </c>
      <c r="H52" s="21">
        <v>186</v>
      </c>
      <c r="I52" s="21">
        <v>259</v>
      </c>
      <c r="J52" s="21">
        <v>258</v>
      </c>
      <c r="K52" s="21">
        <v>9</v>
      </c>
      <c r="L52" s="21">
        <v>9</v>
      </c>
      <c r="M52" s="22">
        <v>810</v>
      </c>
      <c r="N52" s="21">
        <v>755</v>
      </c>
    </row>
    <row r="53" spans="1:14" x14ac:dyDescent="0.55000000000000004">
      <c r="A53" s="11" t="s">
        <v>122</v>
      </c>
      <c r="B53" s="11" t="s">
        <v>167</v>
      </c>
      <c r="C53" s="12">
        <v>394</v>
      </c>
      <c r="D53" s="12">
        <v>819</v>
      </c>
      <c r="E53" s="12">
        <v>420</v>
      </c>
      <c r="F53" s="12">
        <v>258</v>
      </c>
      <c r="G53" s="12">
        <v>1302</v>
      </c>
      <c r="H53" s="12">
        <v>1310</v>
      </c>
      <c r="I53" s="12">
        <v>1317</v>
      </c>
      <c r="J53" s="12">
        <v>1407</v>
      </c>
      <c r="K53" s="12">
        <v>32</v>
      </c>
      <c r="L53" s="12">
        <v>34</v>
      </c>
      <c r="M53" s="18">
        <v>10771</v>
      </c>
      <c r="N53" s="12">
        <v>10034</v>
      </c>
    </row>
    <row r="54" spans="1:14" x14ac:dyDescent="0.55000000000000004">
      <c r="A54" s="21" t="s">
        <v>122</v>
      </c>
      <c r="B54" s="21" t="s">
        <v>134</v>
      </c>
      <c r="C54" s="23" t="s">
        <v>168</v>
      </c>
      <c r="D54" s="21">
        <v>65</v>
      </c>
      <c r="E54" s="21">
        <v>0</v>
      </c>
      <c r="F54" s="21">
        <v>5</v>
      </c>
      <c r="G54" s="21">
        <v>138</v>
      </c>
      <c r="H54" s="21">
        <v>119</v>
      </c>
      <c r="I54" s="21">
        <v>141</v>
      </c>
      <c r="J54" s="21">
        <v>140</v>
      </c>
      <c r="K54" s="23" t="s">
        <v>169</v>
      </c>
      <c r="L54" s="23" t="s">
        <v>169</v>
      </c>
      <c r="M54" s="28" t="s">
        <v>168</v>
      </c>
      <c r="N54" s="21">
        <v>803</v>
      </c>
    </row>
    <row r="55" spans="1:14" ht="15" x14ac:dyDescent="0.55000000000000004">
      <c r="A55" s="16" t="s">
        <v>98</v>
      </c>
      <c r="B55" s="16"/>
      <c r="C55" s="16">
        <v>15935</v>
      </c>
      <c r="D55" s="16">
        <v>47458</v>
      </c>
      <c r="E55" s="16">
        <v>61891</v>
      </c>
      <c r="F55" s="16">
        <v>10840</v>
      </c>
      <c r="G55" s="16">
        <v>68145</v>
      </c>
      <c r="H55" s="16">
        <v>69810</v>
      </c>
      <c r="I55" s="16">
        <v>75767</v>
      </c>
      <c r="J55" s="16">
        <v>79025</v>
      </c>
      <c r="K55" s="16">
        <v>3711</v>
      </c>
      <c r="L55" s="16">
        <v>3966</v>
      </c>
      <c r="M55" s="16">
        <v>409559</v>
      </c>
      <c r="N55" s="16">
        <v>392424</v>
      </c>
    </row>
    <row r="56" spans="1:14" x14ac:dyDescent="0.55000000000000004">
      <c r="A56" s="24" t="s">
        <v>113</v>
      </c>
      <c r="B56" s="24"/>
      <c r="C56" s="25">
        <v>15028</v>
      </c>
      <c r="D56" s="25">
        <v>42597</v>
      </c>
      <c r="E56" s="25">
        <v>59640</v>
      </c>
      <c r="F56" s="25">
        <v>10142</v>
      </c>
      <c r="G56" s="25">
        <v>64489</v>
      </c>
      <c r="H56" s="25">
        <v>66366</v>
      </c>
      <c r="I56" s="25">
        <v>72350</v>
      </c>
      <c r="J56" s="25">
        <v>75546</v>
      </c>
      <c r="K56" s="25">
        <v>3590</v>
      </c>
      <c r="L56" s="25">
        <v>3850</v>
      </c>
      <c r="M56" s="25">
        <v>392424</v>
      </c>
      <c r="N56" s="25"/>
    </row>
    <row r="57" spans="1:14" x14ac:dyDescent="0.55000000000000004">
      <c r="A57" s="26" t="s">
        <v>180</v>
      </c>
      <c r="C57" s="27">
        <f t="shared" ref="C57:N57" si="0">IFERROR(IF(OR(C55="&lt; 5",C55="np",C56="&lt; 5",C56="np"),"np",(C55-C56)/C56),"")</f>
        <v>6.0354005855735957E-2</v>
      </c>
      <c r="D57" s="27">
        <f t="shared" si="0"/>
        <v>0.11411601755992205</v>
      </c>
      <c r="E57" s="27">
        <f t="shared" si="0"/>
        <v>3.7743125419181754E-2</v>
      </c>
      <c r="F57" s="27">
        <f t="shared" si="0"/>
        <v>6.8822717412739098E-2</v>
      </c>
      <c r="G57" s="27">
        <f t="shared" si="0"/>
        <v>5.6691838918265132E-2</v>
      </c>
      <c r="H57" s="27">
        <f t="shared" si="0"/>
        <v>5.1894042130006326E-2</v>
      </c>
      <c r="I57" s="27">
        <f t="shared" si="0"/>
        <v>4.7228749136143743E-2</v>
      </c>
      <c r="J57" s="27">
        <f t="shared" si="0"/>
        <v>4.6051412384507454E-2</v>
      </c>
      <c r="K57" s="27">
        <f t="shared" si="0"/>
        <v>3.370473537604457E-2</v>
      </c>
      <c r="L57" s="27">
        <f t="shared" si="0"/>
        <v>3.0129870129870132E-2</v>
      </c>
      <c r="M57" s="27">
        <f t="shared" si="0"/>
        <v>4.3664505738690802E-2</v>
      </c>
      <c r="N57" s="27" t="str">
        <f t="shared" si="0"/>
        <v/>
      </c>
    </row>
    <row r="59" spans="1:14" x14ac:dyDescent="0.55000000000000004">
      <c r="A59" s="17" t="s">
        <v>100</v>
      </c>
    </row>
    <row r="60" spans="1:14" x14ac:dyDescent="0.55000000000000004">
      <c r="A60" s="17" t="s">
        <v>101</v>
      </c>
    </row>
    <row r="61" spans="1:14" x14ac:dyDescent="0.55000000000000004">
      <c r="A61" s="17" t="s">
        <v>102</v>
      </c>
    </row>
    <row r="62" spans="1:14" x14ac:dyDescent="0.55000000000000004">
      <c r="A62" s="17" t="s">
        <v>103</v>
      </c>
    </row>
    <row r="63" spans="1:14" x14ac:dyDescent="0.55000000000000004">
      <c r="A63" s="17" t="s">
        <v>104</v>
      </c>
    </row>
    <row r="64" spans="1:14" x14ac:dyDescent="0.55000000000000004">
      <c r="A64" s="17" t="s">
        <v>182</v>
      </c>
    </row>
    <row r="65" spans="1:1" x14ac:dyDescent="0.55000000000000004">
      <c r="A65" s="17" t="s">
        <v>106</v>
      </c>
    </row>
    <row r="66" spans="1:1" x14ac:dyDescent="0.55000000000000004">
      <c r="A66" s="17" t="s">
        <v>107</v>
      </c>
    </row>
  </sheetData>
  <mergeCells count="1">
    <mergeCell ref="C3:M3"/>
  </mergeCells>
  <hyperlinks>
    <hyperlink ref="A1" location="Contents!A1" display="&lt; Back to Contents &gt;"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65"/>
  <sheetViews>
    <sheetView workbookViewId="0">
      <pane xSplit="2" ySplit="4" topLeftCell="C5" activePane="bottomRight" state="frozen"/>
      <selection pane="topRight" activeCell="C1" sqref="C1"/>
      <selection pane="bottomLeft" activeCell="A5" sqref="A5"/>
      <selection pane="bottomRight"/>
    </sheetView>
  </sheetViews>
  <sheetFormatPr defaultRowHeight="14.4" x14ac:dyDescent="0.55000000000000004"/>
  <cols>
    <col min="1" max="1" width="25.83984375" style="11" customWidth="1"/>
    <col min="2" max="2" width="56.26171875" style="11" bestFit="1" customWidth="1"/>
    <col min="3" max="12" width="12.68359375" style="12" customWidth="1"/>
    <col min="13" max="13" width="12.68359375" style="18" customWidth="1"/>
    <col min="14" max="35" width="12.68359375" style="12" customWidth="1"/>
  </cols>
  <sheetData>
    <row r="1" spans="1:14" x14ac:dyDescent="0.55000000000000004">
      <c r="A1" s="4" t="s">
        <v>12</v>
      </c>
    </row>
    <row r="2" spans="1:14" s="13" customFormat="1" ht="30" customHeight="1" x14ac:dyDescent="0.55000000000000004">
      <c r="A2" s="13" t="s">
        <v>186</v>
      </c>
    </row>
    <row r="3" spans="1:14" ht="30" customHeight="1" x14ac:dyDescent="0.55000000000000004">
      <c r="A3" s="19" t="s">
        <v>178</v>
      </c>
      <c r="B3" s="19" t="s">
        <v>178</v>
      </c>
      <c r="C3" s="29" t="s">
        <v>179</v>
      </c>
      <c r="D3" s="29"/>
      <c r="E3" s="29"/>
      <c r="F3" s="29"/>
      <c r="G3" s="29"/>
      <c r="H3" s="29"/>
      <c r="I3" s="29"/>
      <c r="J3" s="29"/>
      <c r="K3" s="29"/>
      <c r="L3" s="29"/>
      <c r="M3" s="29"/>
      <c r="N3" s="19" t="s">
        <v>178</v>
      </c>
    </row>
    <row r="4" spans="1:14" ht="53.7" x14ac:dyDescent="0.55000000000000004">
      <c r="A4" s="14" t="s">
        <v>111</v>
      </c>
      <c r="B4" s="14" t="s">
        <v>112</v>
      </c>
      <c r="C4" s="15" t="s">
        <v>74</v>
      </c>
      <c r="D4" s="15" t="s">
        <v>170</v>
      </c>
      <c r="E4" s="15" t="s">
        <v>75</v>
      </c>
      <c r="F4" s="15" t="s">
        <v>76</v>
      </c>
      <c r="G4" s="15" t="s">
        <v>171</v>
      </c>
      <c r="H4" s="15" t="s">
        <v>183</v>
      </c>
      <c r="I4" s="15" t="s">
        <v>173</v>
      </c>
      <c r="J4" s="15" t="s">
        <v>184</v>
      </c>
      <c r="K4" s="15" t="s">
        <v>175</v>
      </c>
      <c r="L4" s="15" t="s">
        <v>185</v>
      </c>
      <c r="M4" s="20" t="s">
        <v>177</v>
      </c>
      <c r="N4" s="20" t="s">
        <v>113</v>
      </c>
    </row>
    <row r="5" spans="1:14" x14ac:dyDescent="0.55000000000000004">
      <c r="A5" s="11" t="s">
        <v>114</v>
      </c>
      <c r="B5" s="11" t="s">
        <v>123</v>
      </c>
      <c r="C5" s="12" t="s">
        <v>169</v>
      </c>
      <c r="D5" s="12">
        <v>36</v>
      </c>
      <c r="E5" s="12">
        <v>12</v>
      </c>
      <c r="F5" s="12">
        <v>8</v>
      </c>
      <c r="G5" s="12">
        <v>56</v>
      </c>
      <c r="H5" s="12">
        <v>64</v>
      </c>
      <c r="I5" s="12">
        <v>50</v>
      </c>
      <c r="J5" s="12">
        <v>51</v>
      </c>
      <c r="K5" s="12" t="s">
        <v>169</v>
      </c>
      <c r="L5" s="12">
        <v>0</v>
      </c>
      <c r="M5" s="18">
        <v>254</v>
      </c>
      <c r="N5" s="12">
        <v>257</v>
      </c>
    </row>
    <row r="6" spans="1:14" x14ac:dyDescent="0.55000000000000004">
      <c r="A6" s="11" t="s">
        <v>114</v>
      </c>
      <c r="B6" s="11" t="s">
        <v>124</v>
      </c>
      <c r="C6" s="12">
        <v>181</v>
      </c>
      <c r="D6" s="12">
        <v>625</v>
      </c>
      <c r="E6" s="12">
        <v>695</v>
      </c>
      <c r="F6" s="12">
        <v>401</v>
      </c>
      <c r="G6" s="12">
        <v>2141</v>
      </c>
      <c r="H6" s="12">
        <v>2165</v>
      </c>
      <c r="I6" s="12">
        <v>3875</v>
      </c>
      <c r="J6" s="12">
        <v>3744</v>
      </c>
      <c r="K6" s="12">
        <v>99</v>
      </c>
      <c r="L6" s="12">
        <v>99</v>
      </c>
      <c r="M6" s="18">
        <v>7587</v>
      </c>
      <c r="N6" s="12">
        <v>7609</v>
      </c>
    </row>
    <row r="7" spans="1:14" x14ac:dyDescent="0.55000000000000004">
      <c r="A7" s="11" t="s">
        <v>114</v>
      </c>
      <c r="B7" s="11" t="s">
        <v>125</v>
      </c>
      <c r="C7" s="12">
        <v>316</v>
      </c>
      <c r="D7" s="12">
        <v>1046</v>
      </c>
      <c r="E7" s="12">
        <v>1859</v>
      </c>
      <c r="F7" s="12">
        <v>102</v>
      </c>
      <c r="G7" s="12">
        <v>593</v>
      </c>
      <c r="H7" s="12">
        <v>615</v>
      </c>
      <c r="I7" s="12">
        <v>342</v>
      </c>
      <c r="J7" s="12">
        <v>411</v>
      </c>
      <c r="K7" s="12">
        <v>11</v>
      </c>
      <c r="L7" s="12">
        <v>12</v>
      </c>
      <c r="M7" s="18">
        <v>8906</v>
      </c>
      <c r="N7" s="12">
        <v>9063</v>
      </c>
    </row>
    <row r="8" spans="1:14" x14ac:dyDescent="0.55000000000000004">
      <c r="A8" s="11" t="s">
        <v>114</v>
      </c>
      <c r="B8" s="11" t="s">
        <v>126</v>
      </c>
      <c r="C8" s="12">
        <v>45</v>
      </c>
      <c r="D8" s="12">
        <v>382</v>
      </c>
      <c r="E8" s="12">
        <v>252</v>
      </c>
      <c r="F8" s="12">
        <v>202</v>
      </c>
      <c r="G8" s="12">
        <v>866</v>
      </c>
      <c r="H8" s="12">
        <v>856</v>
      </c>
      <c r="I8" s="12">
        <v>1355</v>
      </c>
      <c r="J8" s="12">
        <v>1408</v>
      </c>
      <c r="K8" s="12">
        <v>23</v>
      </c>
      <c r="L8" s="12">
        <v>22</v>
      </c>
      <c r="M8" s="18">
        <v>3323</v>
      </c>
      <c r="N8" s="12">
        <v>3379</v>
      </c>
    </row>
    <row r="9" spans="1:14" x14ac:dyDescent="0.55000000000000004">
      <c r="A9" s="11" t="s">
        <v>114</v>
      </c>
      <c r="B9" s="11" t="s">
        <v>127</v>
      </c>
      <c r="C9" s="12">
        <v>38</v>
      </c>
      <c r="D9" s="12">
        <v>830</v>
      </c>
      <c r="E9" s="12">
        <v>826</v>
      </c>
      <c r="F9" s="12">
        <v>272</v>
      </c>
      <c r="G9" s="12">
        <v>1198</v>
      </c>
      <c r="H9" s="12">
        <v>1183</v>
      </c>
      <c r="I9" s="12">
        <v>1874</v>
      </c>
      <c r="J9" s="12">
        <v>1834</v>
      </c>
      <c r="K9" s="12">
        <v>89</v>
      </c>
      <c r="L9" s="12">
        <v>91</v>
      </c>
      <c r="M9" s="18">
        <v>4089</v>
      </c>
      <c r="N9" s="12">
        <v>4376</v>
      </c>
    </row>
    <row r="10" spans="1:14" x14ac:dyDescent="0.55000000000000004">
      <c r="A10" s="11" t="s">
        <v>114</v>
      </c>
      <c r="B10" s="11" t="s">
        <v>128</v>
      </c>
      <c r="C10" s="12">
        <v>92</v>
      </c>
      <c r="D10" s="12">
        <v>1555</v>
      </c>
      <c r="E10" s="12">
        <v>935</v>
      </c>
      <c r="F10" s="12">
        <v>415</v>
      </c>
      <c r="G10" s="12">
        <v>1582</v>
      </c>
      <c r="H10" s="12">
        <v>1730</v>
      </c>
      <c r="I10" s="12">
        <v>1307</v>
      </c>
      <c r="J10" s="12">
        <v>1827</v>
      </c>
      <c r="K10" s="12">
        <v>16</v>
      </c>
      <c r="L10" s="12">
        <v>14</v>
      </c>
      <c r="M10" s="18">
        <v>7111</v>
      </c>
      <c r="N10" s="12">
        <v>6410</v>
      </c>
    </row>
    <row r="11" spans="1:14" x14ac:dyDescent="0.55000000000000004">
      <c r="A11" s="11" t="s">
        <v>114</v>
      </c>
      <c r="B11" s="11" t="s">
        <v>129</v>
      </c>
      <c r="C11" s="12">
        <v>402</v>
      </c>
      <c r="D11" s="12">
        <v>912</v>
      </c>
      <c r="E11" s="12">
        <v>1782</v>
      </c>
      <c r="F11" s="12">
        <v>121</v>
      </c>
      <c r="G11" s="12">
        <v>613</v>
      </c>
      <c r="H11" s="12">
        <v>630</v>
      </c>
      <c r="I11" s="12">
        <v>454</v>
      </c>
      <c r="J11" s="12">
        <v>492</v>
      </c>
      <c r="K11" s="12">
        <v>14</v>
      </c>
      <c r="L11" s="12">
        <v>15</v>
      </c>
      <c r="M11" s="18">
        <v>7495</v>
      </c>
      <c r="N11" s="12">
        <v>7137</v>
      </c>
    </row>
    <row r="12" spans="1:14" x14ac:dyDescent="0.55000000000000004">
      <c r="A12" s="11" t="s">
        <v>114</v>
      </c>
      <c r="B12" s="11" t="s">
        <v>130</v>
      </c>
      <c r="C12" s="12">
        <v>609</v>
      </c>
      <c r="D12" s="12">
        <v>905</v>
      </c>
      <c r="E12" s="12">
        <v>2420</v>
      </c>
      <c r="F12" s="12">
        <v>88</v>
      </c>
      <c r="G12" s="12">
        <v>710</v>
      </c>
      <c r="H12" s="12">
        <v>748</v>
      </c>
      <c r="I12" s="12">
        <v>474</v>
      </c>
      <c r="J12" s="12">
        <v>550</v>
      </c>
      <c r="K12" s="12">
        <v>6</v>
      </c>
      <c r="L12" s="12">
        <v>6</v>
      </c>
      <c r="M12" s="18">
        <v>9194</v>
      </c>
      <c r="N12" s="12">
        <v>8553</v>
      </c>
    </row>
    <row r="13" spans="1:14" x14ac:dyDescent="0.55000000000000004">
      <c r="A13" s="11" t="s">
        <v>114</v>
      </c>
      <c r="B13" s="11" t="s">
        <v>131</v>
      </c>
      <c r="C13" s="12">
        <v>356</v>
      </c>
      <c r="D13" s="12">
        <v>984</v>
      </c>
      <c r="E13" s="12">
        <v>2850</v>
      </c>
      <c r="F13" s="12">
        <v>93</v>
      </c>
      <c r="G13" s="12">
        <v>665</v>
      </c>
      <c r="H13" s="12">
        <v>673</v>
      </c>
      <c r="I13" s="12">
        <v>299</v>
      </c>
      <c r="J13" s="12">
        <v>306</v>
      </c>
      <c r="K13" s="12">
        <v>7</v>
      </c>
      <c r="L13" s="12">
        <v>7</v>
      </c>
      <c r="M13" s="18">
        <v>9848</v>
      </c>
      <c r="N13" s="12">
        <v>8891</v>
      </c>
    </row>
    <row r="14" spans="1:14" x14ac:dyDescent="0.55000000000000004">
      <c r="A14" s="11" t="s">
        <v>114</v>
      </c>
      <c r="B14" s="11" t="s">
        <v>132</v>
      </c>
      <c r="C14" s="12">
        <v>43</v>
      </c>
      <c r="D14" s="12">
        <v>460</v>
      </c>
      <c r="E14" s="12">
        <v>658</v>
      </c>
      <c r="F14" s="12">
        <v>215</v>
      </c>
      <c r="G14" s="12">
        <v>925</v>
      </c>
      <c r="H14" s="12">
        <v>933</v>
      </c>
      <c r="I14" s="12">
        <v>1249</v>
      </c>
      <c r="J14" s="12">
        <v>1309</v>
      </c>
      <c r="K14" s="12">
        <v>13</v>
      </c>
      <c r="L14" s="12">
        <v>15</v>
      </c>
      <c r="M14" s="18">
        <v>5052</v>
      </c>
      <c r="N14" s="12">
        <v>5132</v>
      </c>
    </row>
    <row r="15" spans="1:14" x14ac:dyDescent="0.55000000000000004">
      <c r="A15" s="11" t="s">
        <v>114</v>
      </c>
      <c r="B15" s="11" t="s">
        <v>133</v>
      </c>
      <c r="C15" s="12">
        <v>684</v>
      </c>
      <c r="D15" s="12">
        <v>568</v>
      </c>
      <c r="E15" s="12">
        <v>1675</v>
      </c>
      <c r="F15" s="12">
        <v>340</v>
      </c>
      <c r="G15" s="12">
        <v>2274</v>
      </c>
      <c r="H15" s="12">
        <v>2348</v>
      </c>
      <c r="I15" s="12">
        <v>465</v>
      </c>
      <c r="J15" s="12">
        <v>469</v>
      </c>
      <c r="K15" s="12" t="s">
        <v>169</v>
      </c>
      <c r="L15" s="12">
        <v>5</v>
      </c>
      <c r="M15" s="18">
        <v>11096</v>
      </c>
      <c r="N15" s="12">
        <v>11103</v>
      </c>
    </row>
    <row r="16" spans="1:14" x14ac:dyDescent="0.55000000000000004">
      <c r="A16" s="21" t="s">
        <v>114</v>
      </c>
      <c r="B16" s="21" t="s">
        <v>134</v>
      </c>
      <c r="C16" s="21">
        <v>203</v>
      </c>
      <c r="D16" s="21">
        <v>1226</v>
      </c>
      <c r="E16" s="21">
        <v>670</v>
      </c>
      <c r="F16" s="21">
        <v>372</v>
      </c>
      <c r="G16" s="21">
        <v>1654</v>
      </c>
      <c r="H16" s="21">
        <v>1586</v>
      </c>
      <c r="I16" s="21">
        <v>1239</v>
      </c>
      <c r="J16" s="21">
        <v>1219</v>
      </c>
      <c r="K16" s="21">
        <v>79</v>
      </c>
      <c r="L16" s="21">
        <v>78</v>
      </c>
      <c r="M16" s="22">
        <v>8816</v>
      </c>
      <c r="N16" s="21">
        <v>9111</v>
      </c>
    </row>
    <row r="17" spans="1:14" x14ac:dyDescent="0.55000000000000004">
      <c r="A17" s="11" t="s">
        <v>115</v>
      </c>
      <c r="B17" s="11" t="s">
        <v>135</v>
      </c>
      <c r="C17" s="12">
        <v>302</v>
      </c>
      <c r="D17" s="12">
        <v>1742</v>
      </c>
      <c r="E17" s="12">
        <v>1679</v>
      </c>
      <c r="F17" s="12">
        <v>149</v>
      </c>
      <c r="G17" s="12">
        <v>992</v>
      </c>
      <c r="H17" s="12">
        <v>1046</v>
      </c>
      <c r="I17" s="12">
        <v>1952</v>
      </c>
      <c r="J17" s="12">
        <v>2125</v>
      </c>
      <c r="K17" s="12">
        <v>30</v>
      </c>
      <c r="L17" s="12">
        <v>30</v>
      </c>
      <c r="M17" s="18">
        <v>9597</v>
      </c>
      <c r="N17" s="12">
        <v>9160</v>
      </c>
    </row>
    <row r="18" spans="1:14" x14ac:dyDescent="0.55000000000000004">
      <c r="A18" s="11" t="s">
        <v>115</v>
      </c>
      <c r="B18" s="11" t="s">
        <v>136</v>
      </c>
      <c r="C18" s="12">
        <v>114</v>
      </c>
      <c r="D18" s="12">
        <v>421</v>
      </c>
      <c r="E18" s="12">
        <v>175</v>
      </c>
      <c r="F18" s="12">
        <v>49</v>
      </c>
      <c r="G18" s="12">
        <v>710</v>
      </c>
      <c r="H18" s="12">
        <v>727</v>
      </c>
      <c r="I18" s="12">
        <v>1353</v>
      </c>
      <c r="J18" s="12">
        <v>1325</v>
      </c>
      <c r="K18" s="12">
        <v>14</v>
      </c>
      <c r="L18" s="12">
        <v>13</v>
      </c>
      <c r="M18" s="18">
        <v>2706</v>
      </c>
      <c r="N18" s="12">
        <v>2309</v>
      </c>
    </row>
    <row r="19" spans="1:14" x14ac:dyDescent="0.55000000000000004">
      <c r="A19" s="11" t="s">
        <v>115</v>
      </c>
      <c r="B19" s="11" t="s">
        <v>137</v>
      </c>
      <c r="C19" s="12">
        <v>274</v>
      </c>
      <c r="D19" s="12">
        <v>1053</v>
      </c>
      <c r="E19" s="12">
        <v>820</v>
      </c>
      <c r="F19" s="12">
        <v>131</v>
      </c>
      <c r="G19" s="12">
        <v>1304</v>
      </c>
      <c r="H19" s="12">
        <v>1323</v>
      </c>
      <c r="I19" s="12">
        <v>2068</v>
      </c>
      <c r="J19" s="12">
        <v>2075</v>
      </c>
      <c r="K19" s="12">
        <v>15</v>
      </c>
      <c r="L19" s="12">
        <v>16</v>
      </c>
      <c r="M19" s="18">
        <v>7638</v>
      </c>
      <c r="N19" s="12">
        <v>6833</v>
      </c>
    </row>
    <row r="20" spans="1:14" x14ac:dyDescent="0.55000000000000004">
      <c r="A20" s="11" t="s">
        <v>115</v>
      </c>
      <c r="B20" s="11" t="s">
        <v>138</v>
      </c>
      <c r="C20" s="12">
        <v>679</v>
      </c>
      <c r="D20" s="12">
        <v>1388</v>
      </c>
      <c r="E20" s="12">
        <v>2658</v>
      </c>
      <c r="F20" s="12">
        <v>95</v>
      </c>
      <c r="G20" s="12">
        <v>871</v>
      </c>
      <c r="H20" s="12">
        <v>911</v>
      </c>
      <c r="I20" s="12">
        <v>914</v>
      </c>
      <c r="J20" s="12">
        <v>1083</v>
      </c>
      <c r="K20" s="12">
        <v>9</v>
      </c>
      <c r="L20" s="12">
        <v>15</v>
      </c>
      <c r="M20" s="18">
        <v>11158</v>
      </c>
      <c r="N20" s="12">
        <v>10655</v>
      </c>
    </row>
    <row r="21" spans="1:14" x14ac:dyDescent="0.55000000000000004">
      <c r="A21" s="11" t="s">
        <v>115</v>
      </c>
      <c r="B21" s="11" t="s">
        <v>139</v>
      </c>
      <c r="C21" s="12">
        <v>780</v>
      </c>
      <c r="D21" s="12">
        <v>1360</v>
      </c>
      <c r="E21" s="12">
        <v>2407</v>
      </c>
      <c r="F21" s="12">
        <v>59</v>
      </c>
      <c r="G21" s="12">
        <v>1164</v>
      </c>
      <c r="H21" s="12">
        <v>1258</v>
      </c>
      <c r="I21" s="12">
        <v>831</v>
      </c>
      <c r="J21" s="12">
        <v>1033</v>
      </c>
      <c r="K21" s="12" t="s">
        <v>169</v>
      </c>
      <c r="L21" s="12">
        <v>7</v>
      </c>
      <c r="M21" s="18">
        <v>11043</v>
      </c>
      <c r="N21" s="12">
        <v>9985</v>
      </c>
    </row>
    <row r="22" spans="1:14" x14ac:dyDescent="0.55000000000000004">
      <c r="A22" s="11" t="s">
        <v>115</v>
      </c>
      <c r="B22" s="11" t="s">
        <v>140</v>
      </c>
      <c r="C22" s="12">
        <v>176</v>
      </c>
      <c r="D22" s="12">
        <v>809</v>
      </c>
      <c r="E22" s="12">
        <v>1098</v>
      </c>
      <c r="F22" s="12">
        <v>165</v>
      </c>
      <c r="G22" s="12">
        <v>1400</v>
      </c>
      <c r="H22" s="12">
        <v>1401</v>
      </c>
      <c r="I22" s="12">
        <v>1420</v>
      </c>
      <c r="J22" s="12">
        <v>1421</v>
      </c>
      <c r="K22" s="12">
        <v>48</v>
      </c>
      <c r="L22" s="12">
        <v>48</v>
      </c>
      <c r="M22" s="18">
        <v>8428</v>
      </c>
      <c r="N22" s="12">
        <v>8933</v>
      </c>
    </row>
    <row r="23" spans="1:14" x14ac:dyDescent="0.55000000000000004">
      <c r="A23" s="11" t="s">
        <v>115</v>
      </c>
      <c r="B23" s="11" t="s">
        <v>141</v>
      </c>
      <c r="C23" s="12">
        <v>405</v>
      </c>
      <c r="D23" s="12">
        <v>1019</v>
      </c>
      <c r="E23" s="12">
        <v>2116</v>
      </c>
      <c r="F23" s="12">
        <v>62</v>
      </c>
      <c r="G23" s="12">
        <v>423</v>
      </c>
      <c r="H23" s="12">
        <v>423</v>
      </c>
      <c r="I23" s="12">
        <v>732</v>
      </c>
      <c r="J23" s="12">
        <v>732</v>
      </c>
      <c r="K23" s="12">
        <v>15</v>
      </c>
      <c r="L23" s="12">
        <v>15</v>
      </c>
      <c r="M23" s="18">
        <v>6780</v>
      </c>
      <c r="N23" s="12">
        <v>6474</v>
      </c>
    </row>
    <row r="24" spans="1:14" x14ac:dyDescent="0.55000000000000004">
      <c r="A24" s="11" t="s">
        <v>115</v>
      </c>
      <c r="B24" s="11" t="s">
        <v>142</v>
      </c>
      <c r="C24" s="12">
        <v>5</v>
      </c>
      <c r="D24" s="12">
        <v>26</v>
      </c>
      <c r="E24" s="12">
        <v>0</v>
      </c>
      <c r="F24" s="12" t="s">
        <v>169</v>
      </c>
      <c r="G24" s="12">
        <v>46</v>
      </c>
      <c r="H24" s="12">
        <v>38</v>
      </c>
      <c r="I24" s="12">
        <v>25</v>
      </c>
      <c r="J24" s="12">
        <v>25</v>
      </c>
      <c r="K24" s="12" t="s">
        <v>169</v>
      </c>
      <c r="L24" s="12">
        <v>0</v>
      </c>
      <c r="M24" s="18">
        <v>160</v>
      </c>
      <c r="N24" s="12">
        <v>213</v>
      </c>
    </row>
    <row r="25" spans="1:14" x14ac:dyDescent="0.55000000000000004">
      <c r="A25" s="11" t="s">
        <v>115</v>
      </c>
      <c r="B25" s="11" t="s">
        <v>143</v>
      </c>
      <c r="C25" s="12">
        <v>350</v>
      </c>
      <c r="D25" s="12">
        <v>479</v>
      </c>
      <c r="E25" s="12">
        <v>476</v>
      </c>
      <c r="F25" s="12">
        <v>54</v>
      </c>
      <c r="G25" s="12">
        <v>933</v>
      </c>
      <c r="H25" s="12">
        <v>932</v>
      </c>
      <c r="I25" s="12">
        <v>407</v>
      </c>
      <c r="J25" s="12">
        <v>407</v>
      </c>
      <c r="K25" s="12" t="s">
        <v>169</v>
      </c>
      <c r="L25" s="12" t="s">
        <v>169</v>
      </c>
      <c r="M25" s="18">
        <v>5261</v>
      </c>
      <c r="N25" s="12">
        <v>5839</v>
      </c>
    </row>
    <row r="26" spans="1:14" x14ac:dyDescent="0.55000000000000004">
      <c r="A26" s="21" t="s">
        <v>115</v>
      </c>
      <c r="B26" s="21" t="s">
        <v>134</v>
      </c>
      <c r="C26" s="21">
        <v>111</v>
      </c>
      <c r="D26" s="21">
        <v>393</v>
      </c>
      <c r="E26" s="21">
        <v>469</v>
      </c>
      <c r="F26" s="21">
        <v>37</v>
      </c>
      <c r="G26" s="21">
        <v>408</v>
      </c>
      <c r="H26" s="21">
        <v>406</v>
      </c>
      <c r="I26" s="21">
        <v>334</v>
      </c>
      <c r="J26" s="21">
        <v>345</v>
      </c>
      <c r="K26" s="21">
        <v>21</v>
      </c>
      <c r="L26" s="21">
        <v>21</v>
      </c>
      <c r="M26" s="22">
        <v>2585</v>
      </c>
      <c r="N26" s="21">
        <v>2388</v>
      </c>
    </row>
    <row r="27" spans="1:14" x14ac:dyDescent="0.55000000000000004">
      <c r="A27" s="11" t="s">
        <v>116</v>
      </c>
      <c r="B27" s="11" t="s">
        <v>144</v>
      </c>
      <c r="C27" s="12" t="s">
        <v>169</v>
      </c>
      <c r="D27" s="12">
        <v>62</v>
      </c>
      <c r="E27" s="12">
        <v>145</v>
      </c>
      <c r="F27" s="12">
        <v>15</v>
      </c>
      <c r="G27" s="12">
        <v>29</v>
      </c>
      <c r="H27" s="12">
        <v>29</v>
      </c>
      <c r="I27" s="12">
        <v>107</v>
      </c>
      <c r="J27" s="12">
        <v>107</v>
      </c>
      <c r="K27" s="12" t="s">
        <v>169</v>
      </c>
      <c r="L27" s="12" t="s">
        <v>169</v>
      </c>
      <c r="M27" s="18">
        <v>928</v>
      </c>
      <c r="N27" s="12">
        <v>843</v>
      </c>
    </row>
    <row r="28" spans="1:14" x14ac:dyDescent="0.55000000000000004">
      <c r="A28" s="11" t="s">
        <v>116</v>
      </c>
      <c r="B28" s="11" t="s">
        <v>145</v>
      </c>
      <c r="C28" s="12">
        <v>79</v>
      </c>
      <c r="D28" s="12">
        <v>294</v>
      </c>
      <c r="E28" s="12">
        <v>333</v>
      </c>
      <c r="F28" s="12">
        <v>235</v>
      </c>
      <c r="G28" s="12">
        <v>1679</v>
      </c>
      <c r="H28" s="12">
        <v>1707</v>
      </c>
      <c r="I28" s="12">
        <v>2560</v>
      </c>
      <c r="J28" s="12">
        <v>2585</v>
      </c>
      <c r="K28" s="12">
        <v>169</v>
      </c>
      <c r="L28" s="12">
        <v>172</v>
      </c>
      <c r="M28" s="18">
        <v>3745</v>
      </c>
      <c r="N28" s="12">
        <v>3465</v>
      </c>
    </row>
    <row r="29" spans="1:14" x14ac:dyDescent="0.55000000000000004">
      <c r="A29" s="11" t="s">
        <v>116</v>
      </c>
      <c r="B29" s="11" t="s">
        <v>146</v>
      </c>
      <c r="C29" s="12">
        <v>365</v>
      </c>
      <c r="D29" s="12">
        <v>1236</v>
      </c>
      <c r="E29" s="12">
        <v>1646</v>
      </c>
      <c r="F29" s="12">
        <v>279</v>
      </c>
      <c r="G29" s="12">
        <v>1536</v>
      </c>
      <c r="H29" s="12">
        <v>1667</v>
      </c>
      <c r="I29" s="12">
        <v>863</v>
      </c>
      <c r="J29" s="12">
        <v>1353</v>
      </c>
      <c r="K29" s="12">
        <v>35</v>
      </c>
      <c r="L29" s="12">
        <v>52</v>
      </c>
      <c r="M29" s="18">
        <v>8896</v>
      </c>
      <c r="N29" s="12">
        <v>8633</v>
      </c>
    </row>
    <row r="30" spans="1:14" x14ac:dyDescent="0.55000000000000004">
      <c r="A30" s="11" t="s">
        <v>116</v>
      </c>
      <c r="B30" s="11" t="s">
        <v>147</v>
      </c>
      <c r="C30" s="12">
        <v>54</v>
      </c>
      <c r="D30" s="12">
        <v>181</v>
      </c>
      <c r="E30" s="12">
        <v>314</v>
      </c>
      <c r="F30" s="12">
        <v>148</v>
      </c>
      <c r="G30" s="12">
        <v>709</v>
      </c>
      <c r="H30" s="12">
        <v>740</v>
      </c>
      <c r="I30" s="12">
        <v>1950</v>
      </c>
      <c r="J30" s="12">
        <v>1878</v>
      </c>
      <c r="K30" s="12">
        <v>86</v>
      </c>
      <c r="L30" s="12">
        <v>100</v>
      </c>
      <c r="M30" s="18">
        <v>2307</v>
      </c>
      <c r="N30" s="12">
        <v>2521</v>
      </c>
    </row>
    <row r="31" spans="1:14" x14ac:dyDescent="0.55000000000000004">
      <c r="A31" s="11" t="s">
        <v>116</v>
      </c>
      <c r="B31" s="11" t="s">
        <v>148</v>
      </c>
      <c r="C31" s="12">
        <v>321</v>
      </c>
      <c r="D31" s="12">
        <v>545</v>
      </c>
      <c r="E31" s="12">
        <v>2596</v>
      </c>
      <c r="F31" s="12">
        <v>244</v>
      </c>
      <c r="G31" s="12">
        <v>1345</v>
      </c>
      <c r="H31" s="12">
        <v>1478</v>
      </c>
      <c r="I31" s="12">
        <v>972</v>
      </c>
      <c r="J31" s="12">
        <v>1317</v>
      </c>
      <c r="K31" s="12">
        <v>42</v>
      </c>
      <c r="L31" s="12">
        <v>54</v>
      </c>
      <c r="M31" s="18">
        <v>11101</v>
      </c>
      <c r="N31" s="12">
        <v>10765</v>
      </c>
    </row>
    <row r="32" spans="1:14" x14ac:dyDescent="0.55000000000000004">
      <c r="A32" s="11" t="s">
        <v>116</v>
      </c>
      <c r="B32" s="11" t="s">
        <v>149</v>
      </c>
      <c r="C32" s="12">
        <v>284</v>
      </c>
      <c r="D32" s="12">
        <v>1059</v>
      </c>
      <c r="E32" s="12">
        <v>1976</v>
      </c>
      <c r="F32" s="12">
        <v>121</v>
      </c>
      <c r="G32" s="12">
        <v>852</v>
      </c>
      <c r="H32" s="12">
        <v>885</v>
      </c>
      <c r="I32" s="12">
        <v>1066</v>
      </c>
      <c r="J32" s="12">
        <v>1170</v>
      </c>
      <c r="K32" s="12">
        <v>41</v>
      </c>
      <c r="L32" s="12">
        <v>46</v>
      </c>
      <c r="M32" s="18">
        <v>8392</v>
      </c>
      <c r="N32" s="12">
        <v>8108</v>
      </c>
    </row>
    <row r="33" spans="1:14" x14ac:dyDescent="0.55000000000000004">
      <c r="A33" s="11" t="s">
        <v>116</v>
      </c>
      <c r="B33" s="11" t="s">
        <v>150</v>
      </c>
      <c r="C33" s="12">
        <v>119</v>
      </c>
      <c r="D33" s="12">
        <v>480</v>
      </c>
      <c r="E33" s="12">
        <v>494</v>
      </c>
      <c r="F33" s="12">
        <v>206</v>
      </c>
      <c r="G33" s="12">
        <v>1474</v>
      </c>
      <c r="H33" s="12">
        <v>1436</v>
      </c>
      <c r="I33" s="12">
        <v>1904</v>
      </c>
      <c r="J33" s="12">
        <v>1895</v>
      </c>
      <c r="K33" s="12">
        <v>75</v>
      </c>
      <c r="L33" s="12">
        <v>80</v>
      </c>
      <c r="M33" s="18">
        <v>4013</v>
      </c>
      <c r="N33" s="12">
        <v>3984</v>
      </c>
    </row>
    <row r="34" spans="1:14" x14ac:dyDescent="0.55000000000000004">
      <c r="A34" s="11" t="s">
        <v>116</v>
      </c>
      <c r="B34" s="11" t="s">
        <v>151</v>
      </c>
      <c r="C34" s="12">
        <v>66</v>
      </c>
      <c r="D34" s="12">
        <v>858</v>
      </c>
      <c r="E34" s="12">
        <v>692</v>
      </c>
      <c r="F34" s="12">
        <v>203</v>
      </c>
      <c r="G34" s="12">
        <v>1158</v>
      </c>
      <c r="H34" s="12">
        <v>1208</v>
      </c>
      <c r="I34" s="12">
        <v>872</v>
      </c>
      <c r="J34" s="12">
        <v>1047</v>
      </c>
      <c r="K34" s="12">
        <v>11</v>
      </c>
      <c r="L34" s="12">
        <v>16</v>
      </c>
      <c r="M34" s="18">
        <v>4578</v>
      </c>
      <c r="N34" s="12">
        <v>4643</v>
      </c>
    </row>
    <row r="35" spans="1:14" x14ac:dyDescent="0.55000000000000004">
      <c r="A35" s="21" t="s">
        <v>116</v>
      </c>
      <c r="B35" s="21" t="s">
        <v>134</v>
      </c>
      <c r="C35" s="21">
        <v>38</v>
      </c>
      <c r="D35" s="21">
        <v>284</v>
      </c>
      <c r="E35" s="21">
        <v>62</v>
      </c>
      <c r="F35" s="21">
        <v>68</v>
      </c>
      <c r="G35" s="21">
        <v>644</v>
      </c>
      <c r="H35" s="21">
        <v>653</v>
      </c>
      <c r="I35" s="21">
        <v>571</v>
      </c>
      <c r="J35" s="21">
        <v>588</v>
      </c>
      <c r="K35" s="21">
        <v>29</v>
      </c>
      <c r="L35" s="21">
        <v>31</v>
      </c>
      <c r="M35" s="22">
        <v>2420</v>
      </c>
      <c r="N35" s="21">
        <v>2424</v>
      </c>
    </row>
    <row r="36" spans="1:14" x14ac:dyDescent="0.55000000000000004">
      <c r="A36" s="11" t="s">
        <v>117</v>
      </c>
      <c r="B36" s="11" t="s">
        <v>152</v>
      </c>
      <c r="C36" s="12">
        <v>299</v>
      </c>
      <c r="D36" s="12">
        <v>1654</v>
      </c>
      <c r="E36" s="12">
        <v>1894</v>
      </c>
      <c r="F36" s="12">
        <v>392</v>
      </c>
      <c r="G36" s="12">
        <v>3030</v>
      </c>
      <c r="H36" s="12">
        <v>3019</v>
      </c>
      <c r="I36" s="12">
        <v>1905</v>
      </c>
      <c r="J36" s="12">
        <v>1988</v>
      </c>
      <c r="K36" s="12">
        <v>223</v>
      </c>
      <c r="L36" s="12">
        <v>252</v>
      </c>
      <c r="M36" s="18">
        <v>13369</v>
      </c>
      <c r="N36" s="12">
        <v>11286</v>
      </c>
    </row>
    <row r="37" spans="1:14" x14ac:dyDescent="0.55000000000000004">
      <c r="A37" s="11" t="s">
        <v>117</v>
      </c>
      <c r="B37" s="11" t="s">
        <v>153</v>
      </c>
      <c r="C37" s="12">
        <v>115</v>
      </c>
      <c r="D37" s="12">
        <v>623</v>
      </c>
      <c r="E37" s="12">
        <v>435</v>
      </c>
      <c r="F37" s="12">
        <v>79</v>
      </c>
      <c r="G37" s="12">
        <v>929</v>
      </c>
      <c r="H37" s="12">
        <v>967</v>
      </c>
      <c r="I37" s="12">
        <v>473</v>
      </c>
      <c r="J37" s="12">
        <v>546</v>
      </c>
      <c r="K37" s="12">
        <v>57</v>
      </c>
      <c r="L37" s="12">
        <v>82</v>
      </c>
      <c r="M37" s="18">
        <v>4549</v>
      </c>
      <c r="N37" s="12">
        <v>4517</v>
      </c>
    </row>
    <row r="38" spans="1:14" x14ac:dyDescent="0.55000000000000004">
      <c r="A38" s="11" t="s">
        <v>117</v>
      </c>
      <c r="B38" s="11" t="s">
        <v>154</v>
      </c>
      <c r="C38" s="12">
        <v>51</v>
      </c>
      <c r="D38" s="12">
        <v>509</v>
      </c>
      <c r="E38" s="12">
        <v>513</v>
      </c>
      <c r="F38" s="12">
        <v>61</v>
      </c>
      <c r="G38" s="12">
        <v>589</v>
      </c>
      <c r="H38" s="12">
        <v>619</v>
      </c>
      <c r="I38" s="12">
        <v>165</v>
      </c>
      <c r="J38" s="12">
        <v>231</v>
      </c>
      <c r="K38" s="12">
        <v>25</v>
      </c>
      <c r="L38" s="12">
        <v>29</v>
      </c>
      <c r="M38" s="18">
        <v>2315</v>
      </c>
      <c r="N38" s="12">
        <v>2371</v>
      </c>
    </row>
    <row r="39" spans="1:14" x14ac:dyDescent="0.55000000000000004">
      <c r="A39" s="11" t="s">
        <v>117</v>
      </c>
      <c r="B39" s="11" t="s">
        <v>155</v>
      </c>
      <c r="C39" s="12">
        <v>24</v>
      </c>
      <c r="D39" s="12">
        <v>316</v>
      </c>
      <c r="E39" s="12">
        <v>266</v>
      </c>
      <c r="F39" s="12">
        <v>37</v>
      </c>
      <c r="G39" s="12">
        <v>234</v>
      </c>
      <c r="H39" s="12">
        <v>268</v>
      </c>
      <c r="I39" s="12">
        <v>97</v>
      </c>
      <c r="J39" s="12">
        <v>151</v>
      </c>
      <c r="K39" s="12">
        <v>13</v>
      </c>
      <c r="L39" s="12">
        <v>25</v>
      </c>
      <c r="M39" s="18">
        <v>2667</v>
      </c>
      <c r="N39" s="12">
        <v>2245</v>
      </c>
    </row>
    <row r="40" spans="1:14" x14ac:dyDescent="0.55000000000000004">
      <c r="A40" s="11" t="s">
        <v>117</v>
      </c>
      <c r="B40" s="11" t="s">
        <v>156</v>
      </c>
      <c r="C40" s="12">
        <v>118</v>
      </c>
      <c r="D40" s="12">
        <v>709</v>
      </c>
      <c r="E40" s="12">
        <v>1501</v>
      </c>
      <c r="F40" s="12">
        <v>48</v>
      </c>
      <c r="G40" s="12">
        <v>476</v>
      </c>
      <c r="H40" s="12">
        <v>481</v>
      </c>
      <c r="I40" s="12">
        <v>334</v>
      </c>
      <c r="J40" s="12">
        <v>373</v>
      </c>
      <c r="K40" s="12">
        <v>54</v>
      </c>
      <c r="L40" s="12">
        <v>63</v>
      </c>
      <c r="M40" s="18">
        <v>4388</v>
      </c>
      <c r="N40" s="12">
        <v>4260</v>
      </c>
    </row>
    <row r="41" spans="1:14" x14ac:dyDescent="0.55000000000000004">
      <c r="A41" s="21" t="s">
        <v>117</v>
      </c>
      <c r="B41" s="21" t="s">
        <v>134</v>
      </c>
      <c r="C41" s="21">
        <v>16</v>
      </c>
      <c r="D41" s="21">
        <v>47</v>
      </c>
      <c r="E41" s="21">
        <v>56</v>
      </c>
      <c r="F41" s="23" t="s">
        <v>169</v>
      </c>
      <c r="G41" s="21">
        <v>95</v>
      </c>
      <c r="H41" s="21">
        <v>83</v>
      </c>
      <c r="I41" s="21">
        <v>29</v>
      </c>
      <c r="J41" s="21">
        <v>33</v>
      </c>
      <c r="K41" s="23" t="s">
        <v>168</v>
      </c>
      <c r="L41" s="21">
        <v>6</v>
      </c>
      <c r="M41" s="22">
        <v>377</v>
      </c>
      <c r="N41" s="21">
        <v>420</v>
      </c>
    </row>
    <row r="42" spans="1:14" x14ac:dyDescent="0.55000000000000004">
      <c r="A42" s="11" t="s">
        <v>118</v>
      </c>
      <c r="B42" s="11" t="s">
        <v>157</v>
      </c>
      <c r="C42" s="12">
        <v>129</v>
      </c>
      <c r="D42" s="12">
        <v>390</v>
      </c>
      <c r="E42" s="12">
        <v>558</v>
      </c>
      <c r="F42" s="12">
        <v>96</v>
      </c>
      <c r="G42" s="12">
        <v>1012</v>
      </c>
      <c r="H42" s="12">
        <v>1044</v>
      </c>
      <c r="I42" s="12">
        <v>748</v>
      </c>
      <c r="J42" s="12">
        <v>821</v>
      </c>
      <c r="K42" s="12">
        <v>76</v>
      </c>
      <c r="L42" s="12">
        <v>82</v>
      </c>
      <c r="M42" s="18">
        <v>4302</v>
      </c>
      <c r="N42" s="12">
        <v>4294</v>
      </c>
    </row>
    <row r="43" spans="1:14" x14ac:dyDescent="0.55000000000000004">
      <c r="A43" s="11" t="s">
        <v>118</v>
      </c>
      <c r="B43" s="11" t="s">
        <v>158</v>
      </c>
      <c r="C43" s="12">
        <v>177</v>
      </c>
      <c r="D43" s="12">
        <v>696</v>
      </c>
      <c r="E43" s="12">
        <v>805</v>
      </c>
      <c r="F43" s="12">
        <v>61</v>
      </c>
      <c r="G43" s="12">
        <v>702</v>
      </c>
      <c r="H43" s="12">
        <v>778</v>
      </c>
      <c r="I43" s="12">
        <v>492</v>
      </c>
      <c r="J43" s="12">
        <v>632</v>
      </c>
      <c r="K43" s="12">
        <v>38</v>
      </c>
      <c r="L43" s="12">
        <v>65</v>
      </c>
      <c r="M43" s="18">
        <v>4798</v>
      </c>
      <c r="N43" s="12">
        <v>5145</v>
      </c>
    </row>
    <row r="44" spans="1:14" x14ac:dyDescent="0.55000000000000004">
      <c r="A44" s="11" t="s">
        <v>118</v>
      </c>
      <c r="B44" s="11" t="s">
        <v>159</v>
      </c>
      <c r="C44" s="12">
        <v>0</v>
      </c>
      <c r="D44" s="12">
        <v>372</v>
      </c>
      <c r="E44" s="12">
        <v>2043</v>
      </c>
      <c r="F44" s="12">
        <v>255</v>
      </c>
      <c r="G44" s="12">
        <v>1485</v>
      </c>
      <c r="H44" s="12">
        <v>1510</v>
      </c>
      <c r="I44" s="12">
        <v>1286</v>
      </c>
      <c r="J44" s="12">
        <v>1289</v>
      </c>
      <c r="K44" s="12">
        <v>62</v>
      </c>
      <c r="L44" s="12">
        <v>61</v>
      </c>
      <c r="M44" s="18">
        <v>6129</v>
      </c>
      <c r="N44" s="12">
        <v>5978</v>
      </c>
    </row>
    <row r="45" spans="1:14" x14ac:dyDescent="0.55000000000000004">
      <c r="A45" s="11" t="s">
        <v>118</v>
      </c>
      <c r="B45" s="11" t="s">
        <v>160</v>
      </c>
      <c r="C45" s="12">
        <v>267</v>
      </c>
      <c r="D45" s="12">
        <v>1660</v>
      </c>
      <c r="E45" s="12">
        <v>1251</v>
      </c>
      <c r="F45" s="12">
        <v>171</v>
      </c>
      <c r="G45" s="12">
        <v>2133</v>
      </c>
      <c r="H45" s="12">
        <v>2184</v>
      </c>
      <c r="I45" s="12">
        <v>1261</v>
      </c>
      <c r="J45" s="12">
        <v>1324</v>
      </c>
      <c r="K45" s="12">
        <v>128</v>
      </c>
      <c r="L45" s="12">
        <v>148</v>
      </c>
      <c r="M45" s="18">
        <v>7797</v>
      </c>
      <c r="N45" s="12">
        <v>7317</v>
      </c>
    </row>
    <row r="46" spans="1:14" x14ac:dyDescent="0.55000000000000004">
      <c r="A46" s="21" t="s">
        <v>118</v>
      </c>
      <c r="B46" s="21" t="s">
        <v>161</v>
      </c>
      <c r="C46" s="21">
        <v>13</v>
      </c>
      <c r="D46" s="21">
        <v>38</v>
      </c>
      <c r="E46" s="21">
        <v>18</v>
      </c>
      <c r="F46" s="21">
        <v>21</v>
      </c>
      <c r="G46" s="21">
        <v>165</v>
      </c>
      <c r="H46" s="21">
        <v>154</v>
      </c>
      <c r="I46" s="21">
        <v>144</v>
      </c>
      <c r="J46" s="21">
        <v>142</v>
      </c>
      <c r="K46" s="21">
        <v>6</v>
      </c>
      <c r="L46" s="21">
        <v>6</v>
      </c>
      <c r="M46" s="22">
        <v>697</v>
      </c>
      <c r="N46" s="21">
        <v>657</v>
      </c>
    </row>
    <row r="47" spans="1:14" x14ac:dyDescent="0.55000000000000004">
      <c r="A47" s="21" t="s">
        <v>119</v>
      </c>
      <c r="B47" s="21" t="s">
        <v>162</v>
      </c>
      <c r="C47" s="21">
        <v>195</v>
      </c>
      <c r="D47" s="21">
        <v>1238</v>
      </c>
      <c r="E47" s="21">
        <v>1319</v>
      </c>
      <c r="F47" s="21">
        <v>295</v>
      </c>
      <c r="G47" s="21">
        <v>2058</v>
      </c>
      <c r="H47" s="21">
        <v>2058</v>
      </c>
      <c r="I47" s="21">
        <v>4790</v>
      </c>
      <c r="J47" s="21">
        <v>4790</v>
      </c>
      <c r="K47" s="21">
        <v>75</v>
      </c>
      <c r="L47" s="21">
        <v>75</v>
      </c>
      <c r="M47" s="22">
        <v>7263</v>
      </c>
      <c r="N47" s="21">
        <v>8042</v>
      </c>
    </row>
    <row r="48" spans="1:14" x14ac:dyDescent="0.55000000000000004">
      <c r="A48" s="21" t="s">
        <v>120</v>
      </c>
      <c r="B48" s="21" t="s">
        <v>164</v>
      </c>
      <c r="C48" s="21">
        <v>72</v>
      </c>
      <c r="D48" s="21">
        <v>264</v>
      </c>
      <c r="E48" s="21">
        <v>117</v>
      </c>
      <c r="F48" s="21">
        <v>186</v>
      </c>
      <c r="G48" s="21">
        <v>494</v>
      </c>
      <c r="H48" s="21">
        <v>469</v>
      </c>
      <c r="I48" s="21">
        <v>929</v>
      </c>
      <c r="J48" s="21">
        <v>912</v>
      </c>
      <c r="K48" s="21">
        <v>190</v>
      </c>
      <c r="L48" s="21">
        <v>196</v>
      </c>
      <c r="M48" s="22">
        <v>2068</v>
      </c>
      <c r="N48" s="21">
        <v>1564</v>
      </c>
    </row>
    <row r="49" spans="1:14" x14ac:dyDescent="0.55000000000000004">
      <c r="A49" s="11" t="s">
        <v>121</v>
      </c>
      <c r="B49" s="11" t="s">
        <v>165</v>
      </c>
      <c r="C49" s="12">
        <v>54</v>
      </c>
      <c r="D49" s="12">
        <v>598</v>
      </c>
      <c r="E49" s="12">
        <v>732</v>
      </c>
      <c r="F49" s="12">
        <v>37</v>
      </c>
      <c r="G49" s="12">
        <v>95</v>
      </c>
      <c r="H49" s="12">
        <v>100</v>
      </c>
      <c r="I49" s="12">
        <v>410</v>
      </c>
      <c r="J49" s="12">
        <v>416</v>
      </c>
      <c r="K49" s="12">
        <v>9</v>
      </c>
      <c r="L49" s="12">
        <v>9</v>
      </c>
      <c r="M49" s="18">
        <v>3210</v>
      </c>
      <c r="N49" s="12">
        <v>3268</v>
      </c>
    </row>
    <row r="50" spans="1:14" x14ac:dyDescent="0.55000000000000004">
      <c r="A50" s="11" t="s">
        <v>121</v>
      </c>
      <c r="B50" s="11" t="s">
        <v>166</v>
      </c>
      <c r="C50" s="12">
        <v>143</v>
      </c>
      <c r="D50" s="12">
        <v>314</v>
      </c>
      <c r="E50" s="12">
        <v>390</v>
      </c>
      <c r="F50" s="12">
        <v>71</v>
      </c>
      <c r="G50" s="12">
        <v>165</v>
      </c>
      <c r="H50" s="12">
        <v>212</v>
      </c>
      <c r="I50" s="12">
        <v>424</v>
      </c>
      <c r="J50" s="12">
        <v>495</v>
      </c>
      <c r="K50" s="12" t="s">
        <v>169</v>
      </c>
      <c r="L50" s="12">
        <v>10</v>
      </c>
      <c r="M50" s="18">
        <v>2791</v>
      </c>
      <c r="N50" s="12">
        <v>2812</v>
      </c>
    </row>
    <row r="51" spans="1:14" x14ac:dyDescent="0.55000000000000004">
      <c r="A51" s="21" t="s">
        <v>121</v>
      </c>
      <c r="B51" s="21" t="s">
        <v>134</v>
      </c>
      <c r="C51" s="21">
        <v>0</v>
      </c>
      <c r="D51" s="21">
        <v>0</v>
      </c>
      <c r="E51" s="21">
        <v>16</v>
      </c>
      <c r="F51" s="23" t="s">
        <v>169</v>
      </c>
      <c r="G51" s="21">
        <v>10</v>
      </c>
      <c r="H51" s="21">
        <v>11</v>
      </c>
      <c r="I51" s="21">
        <v>12</v>
      </c>
      <c r="J51" s="21">
        <v>13</v>
      </c>
      <c r="K51" s="21">
        <v>0</v>
      </c>
      <c r="L51" s="21">
        <v>0</v>
      </c>
      <c r="M51" s="22">
        <v>85</v>
      </c>
      <c r="N51" s="21">
        <v>0</v>
      </c>
    </row>
    <row r="52" spans="1:14" x14ac:dyDescent="0.55000000000000004">
      <c r="A52" s="11" t="s">
        <v>122</v>
      </c>
      <c r="B52" s="11" t="s">
        <v>167</v>
      </c>
      <c r="C52" s="12">
        <v>160</v>
      </c>
      <c r="D52" s="12">
        <v>614</v>
      </c>
      <c r="E52" s="12">
        <v>340</v>
      </c>
      <c r="F52" s="12">
        <v>145</v>
      </c>
      <c r="G52" s="12">
        <v>722</v>
      </c>
      <c r="H52" s="12">
        <v>733</v>
      </c>
      <c r="I52" s="12">
        <v>662</v>
      </c>
      <c r="J52" s="12">
        <v>765</v>
      </c>
      <c r="K52" s="12">
        <v>10</v>
      </c>
      <c r="L52" s="12">
        <v>13</v>
      </c>
      <c r="M52" s="18">
        <v>7120</v>
      </c>
      <c r="N52" s="12">
        <v>7245</v>
      </c>
    </row>
    <row r="53" spans="1:14" x14ac:dyDescent="0.55000000000000004">
      <c r="A53" s="21" t="s">
        <v>122</v>
      </c>
      <c r="B53" s="21" t="s">
        <v>134</v>
      </c>
      <c r="C53" s="23" t="s">
        <v>169</v>
      </c>
      <c r="D53" s="21">
        <v>28</v>
      </c>
      <c r="E53" s="21">
        <v>0</v>
      </c>
      <c r="F53" s="23" t="s">
        <v>169</v>
      </c>
      <c r="G53" s="21">
        <v>73</v>
      </c>
      <c r="H53" s="21">
        <v>63</v>
      </c>
      <c r="I53" s="21">
        <v>66</v>
      </c>
      <c r="J53" s="21">
        <v>69</v>
      </c>
      <c r="K53" s="21">
        <v>0</v>
      </c>
      <c r="L53" s="21">
        <v>0</v>
      </c>
      <c r="M53" s="22">
        <v>334</v>
      </c>
      <c r="N53" s="21">
        <v>328</v>
      </c>
    </row>
    <row r="54" spans="1:14" ht="15" x14ac:dyDescent="0.55000000000000004">
      <c r="A54" s="16" t="s">
        <v>98</v>
      </c>
      <c r="B54" s="16"/>
      <c r="C54" s="16">
        <v>9332</v>
      </c>
      <c r="D54" s="16">
        <v>33288</v>
      </c>
      <c r="E54" s="16">
        <v>47044</v>
      </c>
      <c r="F54" s="16">
        <v>6917</v>
      </c>
      <c r="G54" s="16">
        <v>45421</v>
      </c>
      <c r="H54" s="16">
        <v>46552</v>
      </c>
      <c r="I54" s="16">
        <v>48110</v>
      </c>
      <c r="J54" s="16">
        <v>51119</v>
      </c>
      <c r="K54" s="16">
        <v>1987</v>
      </c>
      <c r="L54" s="16">
        <v>2205</v>
      </c>
      <c r="M54" s="16">
        <v>268766</v>
      </c>
      <c r="N54" s="16">
        <v>260945</v>
      </c>
    </row>
    <row r="55" spans="1:14" x14ac:dyDescent="0.55000000000000004">
      <c r="A55" s="24" t="s">
        <v>113</v>
      </c>
      <c r="B55" s="24"/>
      <c r="C55" s="25">
        <v>9253</v>
      </c>
      <c r="D55" s="25">
        <v>30203</v>
      </c>
      <c r="E55" s="25">
        <v>44710</v>
      </c>
      <c r="F55" s="25">
        <v>6613</v>
      </c>
      <c r="G55" s="25">
        <v>44161</v>
      </c>
      <c r="H55" s="25">
        <v>45538</v>
      </c>
      <c r="I55" s="25">
        <v>47341</v>
      </c>
      <c r="J55" s="25">
        <v>50165</v>
      </c>
      <c r="K55" s="25">
        <v>1987</v>
      </c>
      <c r="L55" s="25">
        <v>2206</v>
      </c>
      <c r="M55" s="25">
        <v>260945</v>
      </c>
      <c r="N55" s="25"/>
    </row>
    <row r="56" spans="1:14" x14ac:dyDescent="0.55000000000000004">
      <c r="A56" s="26" t="s">
        <v>180</v>
      </c>
      <c r="C56" s="27">
        <f t="shared" ref="C56:N56" si="0">IFERROR(IF(OR(C54="&lt; 5",C54="np",C55="&lt; 5",C55="np"),"np",(C54-C55)/C55),"")</f>
        <v>8.5377715335566845E-3</v>
      </c>
      <c r="D56" s="27">
        <f t="shared" si="0"/>
        <v>0.10214217130748601</v>
      </c>
      <c r="E56" s="27">
        <f t="shared" si="0"/>
        <v>5.2203086557817045E-2</v>
      </c>
      <c r="F56" s="27">
        <f t="shared" si="0"/>
        <v>4.5970058974746708E-2</v>
      </c>
      <c r="G56" s="27">
        <f t="shared" si="0"/>
        <v>2.8531962591426825E-2</v>
      </c>
      <c r="H56" s="27">
        <f t="shared" si="0"/>
        <v>2.2267117572137556E-2</v>
      </c>
      <c r="I56" s="27">
        <f t="shared" si="0"/>
        <v>1.6243847827464564E-2</v>
      </c>
      <c r="J56" s="27">
        <f t="shared" si="0"/>
        <v>1.9017243097777334E-2</v>
      </c>
      <c r="K56" s="27">
        <f t="shared" si="0"/>
        <v>0</v>
      </c>
      <c r="L56" s="27">
        <f t="shared" si="0"/>
        <v>-4.5330915684496827E-4</v>
      </c>
      <c r="M56" s="27">
        <f t="shared" si="0"/>
        <v>2.9971833144915597E-2</v>
      </c>
      <c r="N56" s="27" t="str">
        <f t="shared" si="0"/>
        <v/>
      </c>
    </row>
    <row r="58" spans="1:14" x14ac:dyDescent="0.55000000000000004">
      <c r="A58" s="17" t="s">
        <v>100</v>
      </c>
    </row>
    <row r="59" spans="1:14" x14ac:dyDescent="0.55000000000000004">
      <c r="A59" s="17" t="s">
        <v>101</v>
      </c>
    </row>
    <row r="60" spans="1:14" x14ac:dyDescent="0.55000000000000004">
      <c r="A60" s="17" t="s">
        <v>102</v>
      </c>
    </row>
    <row r="61" spans="1:14" x14ac:dyDescent="0.55000000000000004">
      <c r="A61" s="17" t="s">
        <v>103</v>
      </c>
    </row>
    <row r="62" spans="1:14" x14ac:dyDescent="0.55000000000000004">
      <c r="A62" s="17" t="s">
        <v>104</v>
      </c>
    </row>
    <row r="63" spans="1:14" x14ac:dyDescent="0.55000000000000004">
      <c r="A63" s="17" t="s">
        <v>182</v>
      </c>
    </row>
    <row r="64" spans="1:14" x14ac:dyDescent="0.55000000000000004">
      <c r="A64" s="17" t="s">
        <v>106</v>
      </c>
    </row>
    <row r="65" spans="1:1" x14ac:dyDescent="0.55000000000000004">
      <c r="A65" s="17" t="s">
        <v>107</v>
      </c>
    </row>
  </sheetData>
  <mergeCells count="1">
    <mergeCell ref="C3:M3"/>
  </mergeCells>
  <hyperlinks>
    <hyperlink ref="A1" location="Contents!A1" display="&lt; Back to Contents &gt;"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66"/>
  <sheetViews>
    <sheetView workbookViewId="0">
      <pane xSplit="2" ySplit="4" topLeftCell="C5" activePane="bottomRight" state="frozen"/>
      <selection pane="topRight" activeCell="C1" sqref="C1"/>
      <selection pane="bottomLeft" activeCell="A5" sqref="A5"/>
      <selection pane="bottomRight"/>
    </sheetView>
  </sheetViews>
  <sheetFormatPr defaultRowHeight="14.4" x14ac:dyDescent="0.55000000000000004"/>
  <cols>
    <col min="1" max="1" width="25.83984375" style="11" customWidth="1"/>
    <col min="2" max="2" width="56.26171875" style="11" bestFit="1" customWidth="1"/>
    <col min="3" max="12" width="12.68359375" style="12" customWidth="1"/>
    <col min="13" max="13" width="12.68359375" style="18" customWidth="1"/>
    <col min="14" max="35" width="12.68359375" style="12" customWidth="1"/>
  </cols>
  <sheetData>
    <row r="1" spans="1:14" x14ac:dyDescent="0.55000000000000004">
      <c r="A1" s="4" t="s">
        <v>12</v>
      </c>
    </row>
    <row r="2" spans="1:14" s="13" customFormat="1" ht="30" customHeight="1" x14ac:dyDescent="0.55000000000000004">
      <c r="A2" s="13" t="s">
        <v>190</v>
      </c>
    </row>
    <row r="3" spans="1:14" ht="30" customHeight="1" x14ac:dyDescent="0.55000000000000004">
      <c r="A3" s="19" t="s">
        <v>178</v>
      </c>
      <c r="B3" s="19" t="s">
        <v>178</v>
      </c>
      <c r="C3" s="29" t="s">
        <v>189</v>
      </c>
      <c r="D3" s="29"/>
      <c r="E3" s="29"/>
      <c r="F3" s="29"/>
      <c r="G3" s="29"/>
      <c r="H3" s="29"/>
      <c r="I3" s="29"/>
      <c r="J3" s="29"/>
      <c r="K3" s="29"/>
      <c r="L3" s="29"/>
      <c r="M3" s="29"/>
      <c r="N3" s="19" t="s">
        <v>178</v>
      </c>
    </row>
    <row r="4" spans="1:14" ht="53.7" x14ac:dyDescent="0.55000000000000004">
      <c r="A4" s="14" t="s">
        <v>111</v>
      </c>
      <c r="B4" s="14" t="s">
        <v>112</v>
      </c>
      <c r="C4" s="15" t="s">
        <v>74</v>
      </c>
      <c r="D4" s="15" t="s">
        <v>170</v>
      </c>
      <c r="E4" s="15" t="s">
        <v>75</v>
      </c>
      <c r="F4" s="15" t="s">
        <v>76</v>
      </c>
      <c r="G4" s="15" t="s">
        <v>171</v>
      </c>
      <c r="H4" s="15" t="s">
        <v>183</v>
      </c>
      <c r="I4" s="15" t="s">
        <v>173</v>
      </c>
      <c r="J4" s="15" t="s">
        <v>187</v>
      </c>
      <c r="K4" s="15" t="s">
        <v>175</v>
      </c>
      <c r="L4" s="15" t="s">
        <v>188</v>
      </c>
      <c r="M4" s="20" t="s">
        <v>177</v>
      </c>
      <c r="N4" s="20" t="s">
        <v>113</v>
      </c>
    </row>
    <row r="5" spans="1:14" x14ac:dyDescent="0.55000000000000004">
      <c r="A5" s="11" t="s">
        <v>114</v>
      </c>
      <c r="B5" s="11" t="s">
        <v>123</v>
      </c>
      <c r="C5" s="12">
        <v>20</v>
      </c>
      <c r="D5" s="12">
        <v>152</v>
      </c>
      <c r="E5" s="12">
        <v>29</v>
      </c>
      <c r="F5" s="12">
        <v>34</v>
      </c>
      <c r="G5" s="12">
        <v>239</v>
      </c>
      <c r="H5" s="12">
        <v>232</v>
      </c>
      <c r="I5" s="12">
        <v>189</v>
      </c>
      <c r="J5" s="12">
        <v>180</v>
      </c>
      <c r="K5" s="12" t="s">
        <v>169</v>
      </c>
      <c r="L5" s="12">
        <v>5</v>
      </c>
      <c r="M5" s="18">
        <v>971</v>
      </c>
      <c r="N5" s="12">
        <v>967</v>
      </c>
    </row>
    <row r="6" spans="1:14" x14ac:dyDescent="0.55000000000000004">
      <c r="A6" s="11" t="s">
        <v>114</v>
      </c>
      <c r="B6" s="11" t="s">
        <v>124</v>
      </c>
      <c r="C6" s="12">
        <v>508</v>
      </c>
      <c r="D6" s="12">
        <v>3121</v>
      </c>
      <c r="E6" s="12">
        <v>2954</v>
      </c>
      <c r="F6" s="12">
        <v>1270</v>
      </c>
      <c r="G6" s="12">
        <v>7948</v>
      </c>
      <c r="H6" s="12">
        <v>8147</v>
      </c>
      <c r="I6" s="12">
        <v>14197</v>
      </c>
      <c r="J6" s="12">
        <v>13722</v>
      </c>
      <c r="K6" s="12">
        <v>393</v>
      </c>
      <c r="L6" s="12">
        <v>401</v>
      </c>
      <c r="M6" s="18">
        <v>31328</v>
      </c>
      <c r="N6" s="12">
        <v>31262</v>
      </c>
    </row>
    <row r="7" spans="1:14" x14ac:dyDescent="0.55000000000000004">
      <c r="A7" s="11" t="s">
        <v>114</v>
      </c>
      <c r="B7" s="11" t="s">
        <v>125</v>
      </c>
      <c r="C7" s="12">
        <v>1029</v>
      </c>
      <c r="D7" s="12">
        <v>3763</v>
      </c>
      <c r="E7" s="12">
        <v>6216</v>
      </c>
      <c r="F7" s="12">
        <v>393</v>
      </c>
      <c r="G7" s="12">
        <v>2249</v>
      </c>
      <c r="H7" s="12">
        <v>2322</v>
      </c>
      <c r="I7" s="12">
        <v>1388</v>
      </c>
      <c r="J7" s="12">
        <v>1561</v>
      </c>
      <c r="K7" s="12">
        <v>39</v>
      </c>
      <c r="L7" s="12">
        <v>40</v>
      </c>
      <c r="M7" s="18">
        <v>33566</v>
      </c>
      <c r="N7" s="12">
        <v>33858</v>
      </c>
    </row>
    <row r="8" spans="1:14" x14ac:dyDescent="0.55000000000000004">
      <c r="A8" s="11" t="s">
        <v>114</v>
      </c>
      <c r="B8" s="11" t="s">
        <v>126</v>
      </c>
      <c r="C8" s="12">
        <v>183</v>
      </c>
      <c r="D8" s="12">
        <v>1424</v>
      </c>
      <c r="E8" s="12">
        <v>1042</v>
      </c>
      <c r="F8" s="12">
        <v>624</v>
      </c>
      <c r="G8" s="12">
        <v>3118</v>
      </c>
      <c r="H8" s="12">
        <v>3053</v>
      </c>
      <c r="I8" s="12">
        <v>5084</v>
      </c>
      <c r="J8" s="12">
        <v>5198</v>
      </c>
      <c r="K8" s="12">
        <v>101</v>
      </c>
      <c r="L8" s="12">
        <v>103</v>
      </c>
      <c r="M8" s="18">
        <v>12784</v>
      </c>
      <c r="N8" s="12">
        <v>13106</v>
      </c>
    </row>
    <row r="9" spans="1:14" x14ac:dyDescent="0.55000000000000004">
      <c r="A9" s="11" t="s">
        <v>114</v>
      </c>
      <c r="B9" s="11" t="s">
        <v>127</v>
      </c>
      <c r="C9" s="12">
        <v>168</v>
      </c>
      <c r="D9" s="12">
        <v>3902</v>
      </c>
      <c r="E9" s="12">
        <v>3292</v>
      </c>
      <c r="F9" s="12">
        <v>937</v>
      </c>
      <c r="G9" s="12">
        <v>4467</v>
      </c>
      <c r="H9" s="12">
        <v>4553</v>
      </c>
      <c r="I9" s="12">
        <v>7429</v>
      </c>
      <c r="J9" s="12">
        <v>7279</v>
      </c>
      <c r="K9" s="12">
        <v>355</v>
      </c>
      <c r="L9" s="12">
        <v>353</v>
      </c>
      <c r="M9" s="18">
        <v>18142</v>
      </c>
      <c r="N9" s="12">
        <v>18640</v>
      </c>
    </row>
    <row r="10" spans="1:14" x14ac:dyDescent="0.55000000000000004">
      <c r="A10" s="11" t="s">
        <v>114</v>
      </c>
      <c r="B10" s="11" t="s">
        <v>128</v>
      </c>
      <c r="C10" s="12">
        <v>480</v>
      </c>
      <c r="D10" s="12">
        <v>5895</v>
      </c>
      <c r="E10" s="12">
        <v>2958</v>
      </c>
      <c r="F10" s="12">
        <v>1441</v>
      </c>
      <c r="G10" s="12">
        <v>6459</v>
      </c>
      <c r="H10" s="12">
        <v>7072</v>
      </c>
      <c r="I10" s="12">
        <v>4815</v>
      </c>
      <c r="J10" s="12">
        <v>6889</v>
      </c>
      <c r="K10" s="12">
        <v>85</v>
      </c>
      <c r="L10" s="12">
        <v>101</v>
      </c>
      <c r="M10" s="18">
        <v>28938</v>
      </c>
      <c r="N10" s="12">
        <v>28158</v>
      </c>
    </row>
    <row r="11" spans="1:14" x14ac:dyDescent="0.55000000000000004">
      <c r="A11" s="11" t="s">
        <v>114</v>
      </c>
      <c r="B11" s="11" t="s">
        <v>129</v>
      </c>
      <c r="C11" s="12">
        <v>1946</v>
      </c>
      <c r="D11" s="12">
        <v>5174</v>
      </c>
      <c r="E11" s="12">
        <v>7520</v>
      </c>
      <c r="F11" s="12">
        <v>550</v>
      </c>
      <c r="G11" s="12">
        <v>2402</v>
      </c>
      <c r="H11" s="12">
        <v>2578</v>
      </c>
      <c r="I11" s="12">
        <v>2153</v>
      </c>
      <c r="J11" s="12">
        <v>2319</v>
      </c>
      <c r="K11" s="12">
        <v>63</v>
      </c>
      <c r="L11" s="12">
        <v>83</v>
      </c>
      <c r="M11" s="18">
        <v>37417</v>
      </c>
      <c r="N11" s="12">
        <v>37329</v>
      </c>
    </row>
    <row r="12" spans="1:14" x14ac:dyDescent="0.55000000000000004">
      <c r="A12" s="11" t="s">
        <v>114</v>
      </c>
      <c r="B12" s="11" t="s">
        <v>130</v>
      </c>
      <c r="C12" s="12">
        <v>2081</v>
      </c>
      <c r="D12" s="12">
        <v>4784</v>
      </c>
      <c r="E12" s="12">
        <v>10951</v>
      </c>
      <c r="F12" s="12">
        <v>476</v>
      </c>
      <c r="G12" s="12">
        <v>2980</v>
      </c>
      <c r="H12" s="12">
        <v>3283</v>
      </c>
      <c r="I12" s="12">
        <v>2628</v>
      </c>
      <c r="J12" s="12">
        <v>3064</v>
      </c>
      <c r="K12" s="12">
        <v>88</v>
      </c>
      <c r="L12" s="12">
        <v>118</v>
      </c>
      <c r="M12" s="18">
        <v>43095</v>
      </c>
      <c r="N12" s="12">
        <v>41892</v>
      </c>
    </row>
    <row r="13" spans="1:14" x14ac:dyDescent="0.55000000000000004">
      <c r="A13" s="11" t="s">
        <v>114</v>
      </c>
      <c r="B13" s="11" t="s">
        <v>131</v>
      </c>
      <c r="C13" s="12">
        <v>1418</v>
      </c>
      <c r="D13" s="12">
        <v>3786</v>
      </c>
      <c r="E13" s="12">
        <v>9916</v>
      </c>
      <c r="F13" s="12">
        <v>407</v>
      </c>
      <c r="G13" s="12">
        <v>2880</v>
      </c>
      <c r="H13" s="12">
        <v>2929</v>
      </c>
      <c r="I13" s="12">
        <v>1449</v>
      </c>
      <c r="J13" s="12">
        <v>1470</v>
      </c>
      <c r="K13" s="12">
        <v>66</v>
      </c>
      <c r="L13" s="12">
        <v>69</v>
      </c>
      <c r="M13" s="18">
        <v>36973</v>
      </c>
      <c r="N13" s="12">
        <v>34638</v>
      </c>
    </row>
    <row r="14" spans="1:14" x14ac:dyDescent="0.55000000000000004">
      <c r="A14" s="11" t="s">
        <v>114</v>
      </c>
      <c r="B14" s="11" t="s">
        <v>132</v>
      </c>
      <c r="C14" s="12">
        <v>212</v>
      </c>
      <c r="D14" s="12">
        <v>1869</v>
      </c>
      <c r="E14" s="12">
        <v>2486</v>
      </c>
      <c r="F14" s="12">
        <v>733</v>
      </c>
      <c r="G14" s="12">
        <v>3332</v>
      </c>
      <c r="H14" s="12">
        <v>3387</v>
      </c>
      <c r="I14" s="12">
        <v>4576</v>
      </c>
      <c r="J14" s="12">
        <v>4766</v>
      </c>
      <c r="K14" s="12">
        <v>49</v>
      </c>
      <c r="L14" s="12">
        <v>53</v>
      </c>
      <c r="M14" s="18">
        <v>18881</v>
      </c>
      <c r="N14" s="12">
        <v>18680</v>
      </c>
    </row>
    <row r="15" spans="1:14" x14ac:dyDescent="0.55000000000000004">
      <c r="A15" s="11" t="s">
        <v>114</v>
      </c>
      <c r="B15" s="11" t="s">
        <v>133</v>
      </c>
      <c r="C15" s="12">
        <v>2104</v>
      </c>
      <c r="D15" s="12">
        <v>1860</v>
      </c>
      <c r="E15" s="12">
        <v>4850</v>
      </c>
      <c r="F15" s="12">
        <v>833</v>
      </c>
      <c r="G15" s="12">
        <v>7140</v>
      </c>
      <c r="H15" s="12">
        <v>7414</v>
      </c>
      <c r="I15" s="12">
        <v>1811</v>
      </c>
      <c r="J15" s="12">
        <v>1739</v>
      </c>
      <c r="K15" s="12">
        <v>40</v>
      </c>
      <c r="L15" s="12">
        <v>41</v>
      </c>
      <c r="M15" s="18">
        <v>35986</v>
      </c>
      <c r="N15" s="12">
        <v>36132</v>
      </c>
    </row>
    <row r="16" spans="1:14" x14ac:dyDescent="0.55000000000000004">
      <c r="A16" s="21" t="s">
        <v>114</v>
      </c>
      <c r="B16" s="21" t="s">
        <v>134</v>
      </c>
      <c r="C16" s="21">
        <v>1324</v>
      </c>
      <c r="D16" s="21">
        <v>3636</v>
      </c>
      <c r="E16" s="21">
        <v>7465</v>
      </c>
      <c r="F16" s="21">
        <v>906</v>
      </c>
      <c r="G16" s="21">
        <v>5794</v>
      </c>
      <c r="H16" s="21">
        <v>5699</v>
      </c>
      <c r="I16" s="21">
        <v>5460</v>
      </c>
      <c r="J16" s="21">
        <v>5287</v>
      </c>
      <c r="K16" s="21">
        <v>240</v>
      </c>
      <c r="L16" s="21">
        <v>231</v>
      </c>
      <c r="M16" s="22">
        <v>42816</v>
      </c>
      <c r="N16" s="21">
        <v>42876</v>
      </c>
    </row>
    <row r="17" spans="1:14" x14ac:dyDescent="0.55000000000000004">
      <c r="A17" s="11" t="s">
        <v>115</v>
      </c>
      <c r="B17" s="11" t="s">
        <v>135</v>
      </c>
      <c r="C17" s="12">
        <v>1157</v>
      </c>
      <c r="D17" s="12">
        <v>7638</v>
      </c>
      <c r="E17" s="12">
        <v>6722</v>
      </c>
      <c r="F17" s="12">
        <v>646</v>
      </c>
      <c r="G17" s="12">
        <v>4629</v>
      </c>
      <c r="H17" s="12">
        <v>5001</v>
      </c>
      <c r="I17" s="12">
        <v>8188</v>
      </c>
      <c r="J17" s="12">
        <v>9123</v>
      </c>
      <c r="K17" s="12">
        <v>176</v>
      </c>
      <c r="L17" s="12">
        <v>189</v>
      </c>
      <c r="M17" s="18">
        <v>43119</v>
      </c>
      <c r="N17" s="12">
        <v>43125</v>
      </c>
    </row>
    <row r="18" spans="1:14" x14ac:dyDescent="0.55000000000000004">
      <c r="A18" s="11" t="s">
        <v>115</v>
      </c>
      <c r="B18" s="11" t="s">
        <v>136</v>
      </c>
      <c r="C18" s="12">
        <v>397</v>
      </c>
      <c r="D18" s="12">
        <v>1398</v>
      </c>
      <c r="E18" s="12">
        <v>581</v>
      </c>
      <c r="F18" s="12">
        <v>140</v>
      </c>
      <c r="G18" s="12">
        <v>2196</v>
      </c>
      <c r="H18" s="12">
        <v>2278</v>
      </c>
      <c r="I18" s="12">
        <v>4215</v>
      </c>
      <c r="J18" s="12">
        <v>4139</v>
      </c>
      <c r="K18" s="12">
        <v>51</v>
      </c>
      <c r="L18" s="12">
        <v>54</v>
      </c>
      <c r="M18" s="18">
        <v>8459</v>
      </c>
      <c r="N18" s="12">
        <v>7768</v>
      </c>
    </row>
    <row r="19" spans="1:14" x14ac:dyDescent="0.55000000000000004">
      <c r="A19" s="11" t="s">
        <v>115</v>
      </c>
      <c r="B19" s="11" t="s">
        <v>137</v>
      </c>
      <c r="C19" s="12">
        <v>932</v>
      </c>
      <c r="D19" s="12">
        <v>3873</v>
      </c>
      <c r="E19" s="12">
        <v>2955</v>
      </c>
      <c r="F19" s="12">
        <v>375</v>
      </c>
      <c r="G19" s="12">
        <v>4379</v>
      </c>
      <c r="H19" s="12">
        <v>4465</v>
      </c>
      <c r="I19" s="12">
        <v>6890</v>
      </c>
      <c r="J19" s="12">
        <v>6999</v>
      </c>
      <c r="K19" s="12">
        <v>84</v>
      </c>
      <c r="L19" s="12">
        <v>86</v>
      </c>
      <c r="M19" s="18">
        <v>28278</v>
      </c>
      <c r="N19" s="12">
        <v>26404</v>
      </c>
    </row>
    <row r="20" spans="1:14" x14ac:dyDescent="0.55000000000000004">
      <c r="A20" s="11" t="s">
        <v>115</v>
      </c>
      <c r="B20" s="11" t="s">
        <v>138</v>
      </c>
      <c r="C20" s="12">
        <v>2794</v>
      </c>
      <c r="D20" s="12">
        <v>5654</v>
      </c>
      <c r="E20" s="12">
        <v>11662</v>
      </c>
      <c r="F20" s="12">
        <v>449</v>
      </c>
      <c r="G20" s="12">
        <v>4071</v>
      </c>
      <c r="H20" s="12">
        <v>4388</v>
      </c>
      <c r="I20" s="12">
        <v>4088</v>
      </c>
      <c r="J20" s="12">
        <v>4844</v>
      </c>
      <c r="K20" s="12">
        <v>90</v>
      </c>
      <c r="L20" s="12">
        <v>107</v>
      </c>
      <c r="M20" s="18">
        <v>50795</v>
      </c>
      <c r="N20" s="12">
        <v>48210</v>
      </c>
    </row>
    <row r="21" spans="1:14" x14ac:dyDescent="0.55000000000000004">
      <c r="A21" s="11" t="s">
        <v>115</v>
      </c>
      <c r="B21" s="11" t="s">
        <v>139</v>
      </c>
      <c r="C21" s="12">
        <v>2519</v>
      </c>
      <c r="D21" s="12">
        <v>4526</v>
      </c>
      <c r="E21" s="12">
        <v>8245</v>
      </c>
      <c r="F21" s="12">
        <v>222</v>
      </c>
      <c r="G21" s="12">
        <v>3792</v>
      </c>
      <c r="H21" s="12">
        <v>4099</v>
      </c>
      <c r="I21" s="12">
        <v>2805</v>
      </c>
      <c r="J21" s="12">
        <v>3351</v>
      </c>
      <c r="K21" s="12">
        <v>33</v>
      </c>
      <c r="L21" s="12">
        <v>42</v>
      </c>
      <c r="M21" s="18">
        <v>37843</v>
      </c>
      <c r="N21" s="12">
        <v>37569</v>
      </c>
    </row>
    <row r="22" spans="1:14" x14ac:dyDescent="0.55000000000000004">
      <c r="A22" s="11" t="s">
        <v>115</v>
      </c>
      <c r="B22" s="11" t="s">
        <v>140</v>
      </c>
      <c r="C22" s="12">
        <v>539</v>
      </c>
      <c r="D22" s="12">
        <v>2475</v>
      </c>
      <c r="E22" s="12">
        <v>3511</v>
      </c>
      <c r="F22" s="12">
        <v>497</v>
      </c>
      <c r="G22" s="12">
        <v>4735</v>
      </c>
      <c r="H22" s="12">
        <v>4740</v>
      </c>
      <c r="I22" s="12">
        <v>4977</v>
      </c>
      <c r="J22" s="12">
        <v>4982</v>
      </c>
      <c r="K22" s="12">
        <v>147</v>
      </c>
      <c r="L22" s="12">
        <v>147</v>
      </c>
      <c r="M22" s="18">
        <v>28895</v>
      </c>
      <c r="N22" s="12">
        <v>29801</v>
      </c>
    </row>
    <row r="23" spans="1:14" x14ac:dyDescent="0.55000000000000004">
      <c r="A23" s="11" t="s">
        <v>115</v>
      </c>
      <c r="B23" s="11" t="s">
        <v>141</v>
      </c>
      <c r="C23" s="12">
        <v>1722</v>
      </c>
      <c r="D23" s="12">
        <v>4985</v>
      </c>
      <c r="E23" s="12">
        <v>9050</v>
      </c>
      <c r="F23" s="12">
        <v>523</v>
      </c>
      <c r="G23" s="12">
        <v>2285</v>
      </c>
      <c r="H23" s="12">
        <v>2290</v>
      </c>
      <c r="I23" s="12">
        <v>4159</v>
      </c>
      <c r="J23" s="12">
        <v>4167</v>
      </c>
      <c r="K23" s="12">
        <v>110</v>
      </c>
      <c r="L23" s="12">
        <v>110</v>
      </c>
      <c r="M23" s="18">
        <v>40563</v>
      </c>
      <c r="N23" s="12">
        <v>40502</v>
      </c>
    </row>
    <row r="24" spans="1:14" x14ac:dyDescent="0.55000000000000004">
      <c r="A24" s="11" t="s">
        <v>115</v>
      </c>
      <c r="B24" s="11" t="s">
        <v>142</v>
      </c>
      <c r="C24" s="12">
        <v>21</v>
      </c>
      <c r="D24" s="12">
        <v>131</v>
      </c>
      <c r="E24" s="12">
        <v>0</v>
      </c>
      <c r="F24" s="12">
        <v>11</v>
      </c>
      <c r="G24" s="12">
        <v>228</v>
      </c>
      <c r="H24" s="12">
        <v>226</v>
      </c>
      <c r="I24" s="12">
        <v>238</v>
      </c>
      <c r="J24" s="12">
        <v>240</v>
      </c>
      <c r="K24" s="12">
        <v>5</v>
      </c>
      <c r="L24" s="12" t="s">
        <v>169</v>
      </c>
      <c r="M24" s="18">
        <v>1115</v>
      </c>
      <c r="N24" s="12">
        <v>1121</v>
      </c>
    </row>
    <row r="25" spans="1:14" x14ac:dyDescent="0.55000000000000004">
      <c r="A25" s="11" t="s">
        <v>115</v>
      </c>
      <c r="B25" s="11" t="s">
        <v>143</v>
      </c>
      <c r="C25" s="12">
        <v>1326</v>
      </c>
      <c r="D25" s="12">
        <v>1576</v>
      </c>
      <c r="E25" s="12">
        <v>1330</v>
      </c>
      <c r="F25" s="12">
        <v>203</v>
      </c>
      <c r="G25" s="12">
        <v>3287</v>
      </c>
      <c r="H25" s="12">
        <v>3288</v>
      </c>
      <c r="I25" s="12">
        <v>1860</v>
      </c>
      <c r="J25" s="12">
        <v>1860</v>
      </c>
      <c r="K25" s="12">
        <v>27</v>
      </c>
      <c r="L25" s="12">
        <v>27</v>
      </c>
      <c r="M25" s="18">
        <v>18847</v>
      </c>
      <c r="N25" s="12">
        <v>18524</v>
      </c>
    </row>
    <row r="26" spans="1:14" x14ac:dyDescent="0.55000000000000004">
      <c r="A26" s="21" t="s">
        <v>115</v>
      </c>
      <c r="B26" s="21" t="s">
        <v>134</v>
      </c>
      <c r="C26" s="21">
        <v>222</v>
      </c>
      <c r="D26" s="21">
        <v>1705</v>
      </c>
      <c r="E26" s="21">
        <v>1069</v>
      </c>
      <c r="F26" s="21">
        <v>77</v>
      </c>
      <c r="G26" s="21">
        <v>1010</v>
      </c>
      <c r="H26" s="21">
        <v>1011</v>
      </c>
      <c r="I26" s="21">
        <v>1049</v>
      </c>
      <c r="J26" s="21">
        <v>1081</v>
      </c>
      <c r="K26" s="21">
        <v>52</v>
      </c>
      <c r="L26" s="21">
        <v>53</v>
      </c>
      <c r="M26" s="22">
        <v>7510</v>
      </c>
      <c r="N26" s="21">
        <v>6733</v>
      </c>
    </row>
    <row r="27" spans="1:14" x14ac:dyDescent="0.55000000000000004">
      <c r="A27" s="11" t="s">
        <v>116</v>
      </c>
      <c r="B27" s="11" t="s">
        <v>144</v>
      </c>
      <c r="C27" s="12">
        <v>12</v>
      </c>
      <c r="D27" s="12">
        <v>225</v>
      </c>
      <c r="E27" s="12">
        <v>445</v>
      </c>
      <c r="F27" s="12">
        <v>66</v>
      </c>
      <c r="G27" s="12">
        <v>183</v>
      </c>
      <c r="H27" s="12">
        <v>189</v>
      </c>
      <c r="I27" s="12">
        <v>352</v>
      </c>
      <c r="J27" s="12">
        <v>367</v>
      </c>
      <c r="K27" s="12">
        <v>12</v>
      </c>
      <c r="L27" s="12">
        <v>12</v>
      </c>
      <c r="M27" s="18">
        <v>3530</v>
      </c>
      <c r="N27" s="12">
        <v>3408</v>
      </c>
    </row>
    <row r="28" spans="1:14" x14ac:dyDescent="0.55000000000000004">
      <c r="A28" s="11" t="s">
        <v>116</v>
      </c>
      <c r="B28" s="11" t="s">
        <v>145</v>
      </c>
      <c r="C28" s="12">
        <v>274</v>
      </c>
      <c r="D28" s="12">
        <v>1463</v>
      </c>
      <c r="E28" s="12">
        <v>1354</v>
      </c>
      <c r="F28" s="12">
        <v>1019</v>
      </c>
      <c r="G28" s="12">
        <v>7197</v>
      </c>
      <c r="H28" s="12">
        <v>7417</v>
      </c>
      <c r="I28" s="12">
        <v>10890</v>
      </c>
      <c r="J28" s="12">
        <v>11170</v>
      </c>
      <c r="K28" s="12">
        <v>631</v>
      </c>
      <c r="L28" s="12">
        <v>675</v>
      </c>
      <c r="M28" s="18">
        <v>16460</v>
      </c>
      <c r="N28" s="12">
        <v>16692</v>
      </c>
    </row>
    <row r="29" spans="1:14" x14ac:dyDescent="0.55000000000000004">
      <c r="A29" s="11" t="s">
        <v>116</v>
      </c>
      <c r="B29" s="11" t="s">
        <v>146</v>
      </c>
      <c r="C29" s="12">
        <v>1198</v>
      </c>
      <c r="D29" s="12">
        <v>4846</v>
      </c>
      <c r="E29" s="12">
        <v>5641</v>
      </c>
      <c r="F29" s="12">
        <v>1119</v>
      </c>
      <c r="G29" s="12">
        <v>5972</v>
      </c>
      <c r="H29" s="12">
        <v>6434</v>
      </c>
      <c r="I29" s="12">
        <v>3975</v>
      </c>
      <c r="J29" s="12">
        <v>5725</v>
      </c>
      <c r="K29" s="12">
        <v>225</v>
      </c>
      <c r="L29" s="12">
        <v>304</v>
      </c>
      <c r="M29" s="18">
        <v>35720</v>
      </c>
      <c r="N29" s="12">
        <v>36128</v>
      </c>
    </row>
    <row r="30" spans="1:14" x14ac:dyDescent="0.55000000000000004">
      <c r="A30" s="11" t="s">
        <v>116</v>
      </c>
      <c r="B30" s="11" t="s">
        <v>147</v>
      </c>
      <c r="C30" s="12">
        <v>266</v>
      </c>
      <c r="D30" s="12">
        <v>1119</v>
      </c>
      <c r="E30" s="12">
        <v>1166</v>
      </c>
      <c r="F30" s="12">
        <v>697</v>
      </c>
      <c r="G30" s="12">
        <v>3304</v>
      </c>
      <c r="H30" s="12">
        <v>3400</v>
      </c>
      <c r="I30" s="12">
        <v>8626</v>
      </c>
      <c r="J30" s="12">
        <v>8394</v>
      </c>
      <c r="K30" s="12">
        <v>503</v>
      </c>
      <c r="L30" s="12">
        <v>560</v>
      </c>
      <c r="M30" s="18">
        <v>12023</v>
      </c>
      <c r="N30" s="12">
        <v>12349</v>
      </c>
    </row>
    <row r="31" spans="1:14" x14ac:dyDescent="0.55000000000000004">
      <c r="A31" s="11" t="s">
        <v>116</v>
      </c>
      <c r="B31" s="11" t="s">
        <v>148</v>
      </c>
      <c r="C31" s="12">
        <v>941</v>
      </c>
      <c r="D31" s="12">
        <v>3231</v>
      </c>
      <c r="E31" s="12">
        <v>8683</v>
      </c>
      <c r="F31" s="12">
        <v>948</v>
      </c>
      <c r="G31" s="12">
        <v>5113</v>
      </c>
      <c r="H31" s="12">
        <v>5552</v>
      </c>
      <c r="I31" s="12">
        <v>4042</v>
      </c>
      <c r="J31" s="12">
        <v>5253</v>
      </c>
      <c r="K31" s="12">
        <v>241</v>
      </c>
      <c r="L31" s="12">
        <v>300</v>
      </c>
      <c r="M31" s="18">
        <v>42656</v>
      </c>
      <c r="N31" s="12">
        <v>42208</v>
      </c>
    </row>
    <row r="32" spans="1:14" x14ac:dyDescent="0.55000000000000004">
      <c r="A32" s="11" t="s">
        <v>116</v>
      </c>
      <c r="B32" s="11" t="s">
        <v>149</v>
      </c>
      <c r="C32" s="12">
        <v>1190</v>
      </c>
      <c r="D32" s="12">
        <v>5517</v>
      </c>
      <c r="E32" s="12">
        <v>7372</v>
      </c>
      <c r="F32" s="12">
        <v>529</v>
      </c>
      <c r="G32" s="12">
        <v>3292</v>
      </c>
      <c r="H32" s="12">
        <v>3607</v>
      </c>
      <c r="I32" s="12">
        <v>4188</v>
      </c>
      <c r="J32" s="12">
        <v>5127</v>
      </c>
      <c r="K32" s="12">
        <v>191</v>
      </c>
      <c r="L32" s="12">
        <v>227</v>
      </c>
      <c r="M32" s="18">
        <v>34369</v>
      </c>
      <c r="N32" s="12">
        <v>33416</v>
      </c>
    </row>
    <row r="33" spans="1:14" x14ac:dyDescent="0.55000000000000004">
      <c r="A33" s="11" t="s">
        <v>116</v>
      </c>
      <c r="B33" s="11" t="s">
        <v>150</v>
      </c>
      <c r="C33" s="12">
        <v>543</v>
      </c>
      <c r="D33" s="12">
        <v>2141</v>
      </c>
      <c r="E33" s="12">
        <v>1865</v>
      </c>
      <c r="F33" s="12">
        <v>900</v>
      </c>
      <c r="G33" s="12">
        <v>6305</v>
      </c>
      <c r="H33" s="12">
        <v>6406</v>
      </c>
      <c r="I33" s="12">
        <v>8127</v>
      </c>
      <c r="J33" s="12">
        <v>8119</v>
      </c>
      <c r="K33" s="12">
        <v>331</v>
      </c>
      <c r="L33" s="12">
        <v>377</v>
      </c>
      <c r="M33" s="18">
        <v>18374</v>
      </c>
      <c r="N33" s="12">
        <v>18759</v>
      </c>
    </row>
    <row r="34" spans="1:14" x14ac:dyDescent="0.55000000000000004">
      <c r="A34" s="11" t="s">
        <v>116</v>
      </c>
      <c r="B34" s="11" t="s">
        <v>151</v>
      </c>
      <c r="C34" s="12">
        <v>196</v>
      </c>
      <c r="D34" s="12">
        <v>3218</v>
      </c>
      <c r="E34" s="12">
        <v>2081</v>
      </c>
      <c r="F34" s="12">
        <v>695</v>
      </c>
      <c r="G34" s="12">
        <v>4145</v>
      </c>
      <c r="H34" s="12">
        <v>4310</v>
      </c>
      <c r="I34" s="12">
        <v>3330</v>
      </c>
      <c r="J34" s="12">
        <v>3880</v>
      </c>
      <c r="K34" s="12">
        <v>49</v>
      </c>
      <c r="L34" s="12">
        <v>68</v>
      </c>
      <c r="M34" s="18">
        <v>16568</v>
      </c>
      <c r="N34" s="12">
        <v>15887</v>
      </c>
    </row>
    <row r="35" spans="1:14" x14ac:dyDescent="0.55000000000000004">
      <c r="A35" s="21" t="s">
        <v>116</v>
      </c>
      <c r="B35" s="21" t="s">
        <v>134</v>
      </c>
      <c r="C35" s="21">
        <v>78</v>
      </c>
      <c r="D35" s="21">
        <v>648</v>
      </c>
      <c r="E35" s="21">
        <v>112</v>
      </c>
      <c r="F35" s="21">
        <v>169</v>
      </c>
      <c r="G35" s="21">
        <v>1456</v>
      </c>
      <c r="H35" s="21">
        <v>1470</v>
      </c>
      <c r="I35" s="21">
        <v>1544</v>
      </c>
      <c r="J35" s="21">
        <v>1564</v>
      </c>
      <c r="K35" s="21">
        <v>69</v>
      </c>
      <c r="L35" s="21">
        <v>71</v>
      </c>
      <c r="M35" s="22">
        <v>6526</v>
      </c>
      <c r="N35" s="21">
        <v>6560</v>
      </c>
    </row>
    <row r="36" spans="1:14" x14ac:dyDescent="0.55000000000000004">
      <c r="A36" s="11" t="s">
        <v>117</v>
      </c>
      <c r="B36" s="11" t="s">
        <v>152</v>
      </c>
      <c r="C36" s="12">
        <v>921</v>
      </c>
      <c r="D36" s="12">
        <v>4996</v>
      </c>
      <c r="E36" s="12">
        <v>5480</v>
      </c>
      <c r="F36" s="12">
        <v>867</v>
      </c>
      <c r="G36" s="12">
        <v>7677</v>
      </c>
      <c r="H36" s="12">
        <v>7760</v>
      </c>
      <c r="I36" s="12">
        <v>4548</v>
      </c>
      <c r="J36" s="12">
        <v>4846</v>
      </c>
      <c r="K36" s="12">
        <v>628</v>
      </c>
      <c r="L36" s="12">
        <v>714</v>
      </c>
      <c r="M36" s="18">
        <v>39724</v>
      </c>
      <c r="N36" s="12">
        <v>37191</v>
      </c>
    </row>
    <row r="37" spans="1:14" x14ac:dyDescent="0.55000000000000004">
      <c r="A37" s="11" t="s">
        <v>117</v>
      </c>
      <c r="B37" s="11" t="s">
        <v>153</v>
      </c>
      <c r="C37" s="12">
        <v>470</v>
      </c>
      <c r="D37" s="12">
        <v>2313</v>
      </c>
      <c r="E37" s="12">
        <v>1917</v>
      </c>
      <c r="F37" s="12">
        <v>385</v>
      </c>
      <c r="G37" s="12">
        <v>4252</v>
      </c>
      <c r="H37" s="12">
        <v>4387</v>
      </c>
      <c r="I37" s="12">
        <v>2567</v>
      </c>
      <c r="J37" s="12">
        <v>2783</v>
      </c>
      <c r="K37" s="12">
        <v>342</v>
      </c>
      <c r="L37" s="12">
        <v>414</v>
      </c>
      <c r="M37" s="18">
        <v>21263</v>
      </c>
      <c r="N37" s="12">
        <v>21198</v>
      </c>
    </row>
    <row r="38" spans="1:14" x14ac:dyDescent="0.55000000000000004">
      <c r="A38" s="11" t="s">
        <v>117</v>
      </c>
      <c r="B38" s="11" t="s">
        <v>154</v>
      </c>
      <c r="C38" s="12">
        <v>224</v>
      </c>
      <c r="D38" s="12">
        <v>2324</v>
      </c>
      <c r="E38" s="12">
        <v>2218</v>
      </c>
      <c r="F38" s="12">
        <v>264</v>
      </c>
      <c r="G38" s="12">
        <v>2614</v>
      </c>
      <c r="H38" s="12">
        <v>2761</v>
      </c>
      <c r="I38" s="12">
        <v>737</v>
      </c>
      <c r="J38" s="12">
        <v>956</v>
      </c>
      <c r="K38" s="12">
        <v>121</v>
      </c>
      <c r="L38" s="12">
        <v>143</v>
      </c>
      <c r="M38" s="18">
        <v>10523</v>
      </c>
      <c r="N38" s="12">
        <v>11336</v>
      </c>
    </row>
    <row r="39" spans="1:14" x14ac:dyDescent="0.55000000000000004">
      <c r="A39" s="11" t="s">
        <v>117</v>
      </c>
      <c r="B39" s="11" t="s">
        <v>155</v>
      </c>
      <c r="C39" s="12">
        <v>97</v>
      </c>
      <c r="D39" s="12">
        <v>1333</v>
      </c>
      <c r="E39" s="12">
        <v>629</v>
      </c>
      <c r="F39" s="12">
        <v>176</v>
      </c>
      <c r="G39" s="12">
        <v>1044</v>
      </c>
      <c r="H39" s="12">
        <v>1159</v>
      </c>
      <c r="I39" s="12">
        <v>595</v>
      </c>
      <c r="J39" s="12">
        <v>784</v>
      </c>
      <c r="K39" s="12">
        <v>116</v>
      </c>
      <c r="L39" s="12">
        <v>164</v>
      </c>
      <c r="M39" s="18">
        <v>10904</v>
      </c>
      <c r="N39" s="12">
        <v>10755</v>
      </c>
    </row>
    <row r="40" spans="1:14" x14ac:dyDescent="0.55000000000000004">
      <c r="A40" s="11" t="s">
        <v>117</v>
      </c>
      <c r="B40" s="11" t="s">
        <v>156</v>
      </c>
      <c r="C40" s="12">
        <v>515</v>
      </c>
      <c r="D40" s="12">
        <v>3396</v>
      </c>
      <c r="E40" s="12">
        <v>5365</v>
      </c>
      <c r="F40" s="12">
        <v>252</v>
      </c>
      <c r="G40" s="12">
        <v>2065</v>
      </c>
      <c r="H40" s="12">
        <v>2247</v>
      </c>
      <c r="I40" s="12">
        <v>1353</v>
      </c>
      <c r="J40" s="12">
        <v>1626</v>
      </c>
      <c r="K40" s="12">
        <v>247</v>
      </c>
      <c r="L40" s="12">
        <v>280</v>
      </c>
      <c r="M40" s="18">
        <v>19465</v>
      </c>
      <c r="N40" s="12">
        <v>20129</v>
      </c>
    </row>
    <row r="41" spans="1:14" x14ac:dyDescent="0.55000000000000004">
      <c r="A41" s="21" t="s">
        <v>117</v>
      </c>
      <c r="B41" s="21" t="s">
        <v>134</v>
      </c>
      <c r="C41" s="21">
        <v>41</v>
      </c>
      <c r="D41" s="23" t="s">
        <v>168</v>
      </c>
      <c r="E41" s="21">
        <v>97</v>
      </c>
      <c r="F41" s="21">
        <v>9</v>
      </c>
      <c r="G41" s="21">
        <v>212</v>
      </c>
      <c r="H41" s="21">
        <v>202</v>
      </c>
      <c r="I41" s="21">
        <v>92</v>
      </c>
      <c r="J41" s="21">
        <v>107</v>
      </c>
      <c r="K41" s="21">
        <v>15</v>
      </c>
      <c r="L41" s="21">
        <v>14</v>
      </c>
      <c r="M41" s="22">
        <v>888</v>
      </c>
      <c r="N41" s="21">
        <v>992</v>
      </c>
    </row>
    <row r="42" spans="1:14" x14ac:dyDescent="0.55000000000000004">
      <c r="A42" s="11" t="s">
        <v>118</v>
      </c>
      <c r="B42" s="11" t="s">
        <v>157</v>
      </c>
      <c r="C42" s="12">
        <v>562</v>
      </c>
      <c r="D42" s="12">
        <v>1589</v>
      </c>
      <c r="E42" s="12">
        <v>1903</v>
      </c>
      <c r="F42" s="12">
        <v>407</v>
      </c>
      <c r="G42" s="12">
        <v>3938</v>
      </c>
      <c r="H42" s="12">
        <v>4119</v>
      </c>
      <c r="I42" s="12">
        <v>3070</v>
      </c>
      <c r="J42" s="12">
        <v>3374</v>
      </c>
      <c r="K42" s="12">
        <v>382</v>
      </c>
      <c r="L42" s="12">
        <v>449</v>
      </c>
      <c r="M42" s="18">
        <v>18540</v>
      </c>
      <c r="N42" s="12">
        <v>19375</v>
      </c>
    </row>
    <row r="43" spans="1:14" x14ac:dyDescent="0.55000000000000004">
      <c r="A43" s="11" t="s">
        <v>118</v>
      </c>
      <c r="B43" s="11" t="s">
        <v>158</v>
      </c>
      <c r="C43" s="12">
        <v>666</v>
      </c>
      <c r="D43" s="12">
        <v>3176</v>
      </c>
      <c r="E43" s="12">
        <v>2994</v>
      </c>
      <c r="F43" s="12">
        <v>264</v>
      </c>
      <c r="G43" s="12">
        <v>2804</v>
      </c>
      <c r="H43" s="12">
        <v>3075</v>
      </c>
      <c r="I43" s="12">
        <v>1949</v>
      </c>
      <c r="J43" s="12">
        <v>2536</v>
      </c>
      <c r="K43" s="12">
        <v>156</v>
      </c>
      <c r="L43" s="12">
        <v>261</v>
      </c>
      <c r="M43" s="18">
        <v>20204</v>
      </c>
      <c r="N43" s="12">
        <v>20991</v>
      </c>
    </row>
    <row r="44" spans="1:14" x14ac:dyDescent="0.55000000000000004">
      <c r="A44" s="11" t="s">
        <v>118</v>
      </c>
      <c r="B44" s="11" t="s">
        <v>159</v>
      </c>
      <c r="C44" s="12" t="s">
        <v>169</v>
      </c>
      <c r="D44" s="12">
        <v>607</v>
      </c>
      <c r="E44" s="12">
        <v>4021</v>
      </c>
      <c r="F44" s="12">
        <v>409</v>
      </c>
      <c r="G44" s="12">
        <v>3010</v>
      </c>
      <c r="H44" s="12">
        <v>3012</v>
      </c>
      <c r="I44" s="12">
        <v>2719</v>
      </c>
      <c r="J44" s="12">
        <v>2706</v>
      </c>
      <c r="K44" s="12">
        <v>112</v>
      </c>
      <c r="L44" s="12">
        <v>113</v>
      </c>
      <c r="M44" s="18">
        <v>14001</v>
      </c>
      <c r="N44" s="12">
        <v>13341</v>
      </c>
    </row>
    <row r="45" spans="1:14" x14ac:dyDescent="0.55000000000000004">
      <c r="A45" s="11" t="s">
        <v>118</v>
      </c>
      <c r="B45" s="11" t="s">
        <v>160</v>
      </c>
      <c r="C45" s="12">
        <v>935</v>
      </c>
      <c r="D45" s="12">
        <v>5762</v>
      </c>
      <c r="E45" s="12">
        <v>4159</v>
      </c>
      <c r="F45" s="12">
        <v>565</v>
      </c>
      <c r="G45" s="12">
        <v>6921</v>
      </c>
      <c r="H45" s="12">
        <v>7170</v>
      </c>
      <c r="I45" s="12">
        <v>4161</v>
      </c>
      <c r="J45" s="12">
        <v>4450</v>
      </c>
      <c r="K45" s="12">
        <v>472</v>
      </c>
      <c r="L45" s="12">
        <v>562</v>
      </c>
      <c r="M45" s="18">
        <v>27561</v>
      </c>
      <c r="N45" s="12">
        <v>28097</v>
      </c>
    </row>
    <row r="46" spans="1:14" x14ac:dyDescent="0.55000000000000004">
      <c r="A46" s="21" t="s">
        <v>118</v>
      </c>
      <c r="B46" s="21" t="s">
        <v>161</v>
      </c>
      <c r="C46" s="21">
        <v>47</v>
      </c>
      <c r="D46" s="21">
        <v>188</v>
      </c>
      <c r="E46" s="21">
        <v>1044</v>
      </c>
      <c r="F46" s="21">
        <v>119</v>
      </c>
      <c r="G46" s="21">
        <v>756</v>
      </c>
      <c r="H46" s="21">
        <v>784</v>
      </c>
      <c r="I46" s="21">
        <v>773</v>
      </c>
      <c r="J46" s="21">
        <v>765</v>
      </c>
      <c r="K46" s="21">
        <v>65</v>
      </c>
      <c r="L46" s="21">
        <v>63</v>
      </c>
      <c r="M46" s="22">
        <v>4209</v>
      </c>
      <c r="N46" s="21">
        <v>4337</v>
      </c>
    </row>
    <row r="47" spans="1:14" x14ac:dyDescent="0.55000000000000004">
      <c r="A47" s="21" t="s">
        <v>119</v>
      </c>
      <c r="B47" s="21" t="s">
        <v>162</v>
      </c>
      <c r="C47" s="21">
        <v>1262</v>
      </c>
      <c r="D47" s="21">
        <v>3275</v>
      </c>
      <c r="E47" s="21">
        <v>2961</v>
      </c>
      <c r="F47" s="21">
        <v>880</v>
      </c>
      <c r="G47" s="21">
        <v>6672</v>
      </c>
      <c r="H47" s="21">
        <v>6671</v>
      </c>
      <c r="I47" s="21">
        <v>15918</v>
      </c>
      <c r="J47" s="21">
        <v>15918</v>
      </c>
      <c r="K47" s="21">
        <v>331</v>
      </c>
      <c r="L47" s="21">
        <v>331</v>
      </c>
      <c r="M47" s="22">
        <v>26801</v>
      </c>
      <c r="N47" s="21">
        <v>26007</v>
      </c>
    </row>
    <row r="48" spans="1:14" x14ac:dyDescent="0.55000000000000004">
      <c r="A48" s="11" t="s">
        <v>120</v>
      </c>
      <c r="B48" s="11" t="s">
        <v>163</v>
      </c>
      <c r="C48" s="12">
        <v>0</v>
      </c>
      <c r="D48" s="12" t="s">
        <v>169</v>
      </c>
      <c r="E48" s="12">
        <v>0</v>
      </c>
      <c r="F48" s="12">
        <v>22</v>
      </c>
      <c r="G48" s="12">
        <v>9</v>
      </c>
      <c r="H48" s="12">
        <v>8</v>
      </c>
      <c r="I48" s="12">
        <v>9</v>
      </c>
      <c r="J48" s="12">
        <v>8</v>
      </c>
      <c r="K48" s="12">
        <v>6</v>
      </c>
      <c r="L48" s="12">
        <v>7</v>
      </c>
      <c r="M48" s="18">
        <v>22</v>
      </c>
      <c r="N48" s="12">
        <v>23</v>
      </c>
    </row>
    <row r="49" spans="1:14" x14ac:dyDescent="0.55000000000000004">
      <c r="A49" s="21" t="s">
        <v>120</v>
      </c>
      <c r="B49" s="21" t="s">
        <v>164</v>
      </c>
      <c r="C49" s="21">
        <v>361</v>
      </c>
      <c r="D49" s="21">
        <v>1369</v>
      </c>
      <c r="E49" s="21">
        <v>487</v>
      </c>
      <c r="F49" s="21">
        <v>786</v>
      </c>
      <c r="G49" s="21">
        <v>2054</v>
      </c>
      <c r="H49" s="21">
        <v>1989</v>
      </c>
      <c r="I49" s="21">
        <v>4350</v>
      </c>
      <c r="J49" s="21">
        <v>4318</v>
      </c>
      <c r="K49" s="21">
        <v>797</v>
      </c>
      <c r="L49" s="21">
        <v>867</v>
      </c>
      <c r="M49" s="22">
        <v>8980</v>
      </c>
      <c r="N49" s="21">
        <v>9456</v>
      </c>
    </row>
    <row r="50" spans="1:14" x14ac:dyDescent="0.55000000000000004">
      <c r="A50" s="11" t="s">
        <v>121</v>
      </c>
      <c r="B50" s="11" t="s">
        <v>165</v>
      </c>
      <c r="C50" s="12">
        <v>287</v>
      </c>
      <c r="D50" s="12">
        <v>2627</v>
      </c>
      <c r="E50" s="12">
        <v>2870</v>
      </c>
      <c r="F50" s="12">
        <v>228</v>
      </c>
      <c r="G50" s="12">
        <v>449</v>
      </c>
      <c r="H50" s="12">
        <v>482</v>
      </c>
      <c r="I50" s="12">
        <v>1580</v>
      </c>
      <c r="J50" s="12">
        <v>1505</v>
      </c>
      <c r="K50" s="12">
        <v>61</v>
      </c>
      <c r="L50" s="12">
        <v>51</v>
      </c>
      <c r="M50" s="18">
        <v>13910</v>
      </c>
      <c r="N50" s="12">
        <v>14325</v>
      </c>
    </row>
    <row r="51" spans="1:14" x14ac:dyDescent="0.55000000000000004">
      <c r="A51" s="11" t="s">
        <v>121</v>
      </c>
      <c r="B51" s="11" t="s">
        <v>166</v>
      </c>
      <c r="C51" s="12">
        <v>539</v>
      </c>
      <c r="D51" s="12">
        <v>1447</v>
      </c>
      <c r="E51" s="12">
        <v>1406</v>
      </c>
      <c r="F51" s="12">
        <v>375</v>
      </c>
      <c r="G51" s="12">
        <v>901</v>
      </c>
      <c r="H51" s="12">
        <v>1066</v>
      </c>
      <c r="I51" s="12">
        <v>2154</v>
      </c>
      <c r="J51" s="12">
        <v>2456</v>
      </c>
      <c r="K51" s="12">
        <v>43</v>
      </c>
      <c r="L51" s="12">
        <v>55</v>
      </c>
      <c r="M51" s="18">
        <v>13098</v>
      </c>
      <c r="N51" s="12">
        <v>12731</v>
      </c>
    </row>
    <row r="52" spans="1:14" x14ac:dyDescent="0.55000000000000004">
      <c r="A52" s="21" t="s">
        <v>121</v>
      </c>
      <c r="B52" s="21" t="s">
        <v>134</v>
      </c>
      <c r="C52" s="21">
        <v>45</v>
      </c>
      <c r="D52" s="21">
        <v>0</v>
      </c>
      <c r="E52" s="21">
        <v>17</v>
      </c>
      <c r="F52" s="21">
        <v>43</v>
      </c>
      <c r="G52" s="21">
        <v>290</v>
      </c>
      <c r="H52" s="21">
        <v>293</v>
      </c>
      <c r="I52" s="21">
        <v>390</v>
      </c>
      <c r="J52" s="21">
        <v>385</v>
      </c>
      <c r="K52" s="21">
        <v>22</v>
      </c>
      <c r="L52" s="21">
        <v>22</v>
      </c>
      <c r="M52" s="22">
        <v>1269</v>
      </c>
      <c r="N52" s="21">
        <v>1238</v>
      </c>
    </row>
    <row r="53" spans="1:14" x14ac:dyDescent="0.55000000000000004">
      <c r="A53" s="11" t="s">
        <v>122</v>
      </c>
      <c r="B53" s="11" t="s">
        <v>167</v>
      </c>
      <c r="C53" s="12">
        <v>802</v>
      </c>
      <c r="D53" s="12">
        <v>2932</v>
      </c>
      <c r="E53" s="12">
        <v>1134</v>
      </c>
      <c r="F53" s="12">
        <v>612</v>
      </c>
      <c r="G53" s="12">
        <v>3286</v>
      </c>
      <c r="H53" s="12">
        <v>3344</v>
      </c>
      <c r="I53" s="12">
        <v>3051</v>
      </c>
      <c r="J53" s="12">
        <v>3324</v>
      </c>
      <c r="K53" s="12">
        <v>83</v>
      </c>
      <c r="L53" s="12">
        <v>78</v>
      </c>
      <c r="M53" s="18">
        <v>29164</v>
      </c>
      <c r="N53" s="12">
        <v>28128</v>
      </c>
    </row>
    <row r="54" spans="1:14" x14ac:dyDescent="0.55000000000000004">
      <c r="A54" s="21" t="s">
        <v>122</v>
      </c>
      <c r="B54" s="21" t="s">
        <v>134</v>
      </c>
      <c r="C54" s="23" t="s">
        <v>168</v>
      </c>
      <c r="D54" s="21">
        <v>130</v>
      </c>
      <c r="E54" s="21">
        <v>0</v>
      </c>
      <c r="F54" s="21">
        <v>9</v>
      </c>
      <c r="G54" s="21">
        <v>342</v>
      </c>
      <c r="H54" s="21">
        <v>308</v>
      </c>
      <c r="I54" s="21">
        <v>369</v>
      </c>
      <c r="J54" s="21">
        <v>350</v>
      </c>
      <c r="K54" s="23" t="s">
        <v>168</v>
      </c>
      <c r="L54" s="23" t="s">
        <v>168</v>
      </c>
      <c r="M54" s="22">
        <v>2289</v>
      </c>
      <c r="N54" s="21">
        <v>2386</v>
      </c>
    </row>
    <row r="55" spans="1:14" ht="15" x14ac:dyDescent="0.55000000000000004">
      <c r="A55" s="16" t="s">
        <v>98</v>
      </c>
      <c r="B55" s="16"/>
      <c r="C55" s="16">
        <v>35616</v>
      </c>
      <c r="D55" s="16">
        <v>133292</v>
      </c>
      <c r="E55" s="16">
        <v>172225</v>
      </c>
      <c r="F55" s="16">
        <v>24561</v>
      </c>
      <c r="G55" s="16">
        <v>165883</v>
      </c>
      <c r="H55" s="16">
        <v>172077</v>
      </c>
      <c r="I55" s="16">
        <v>185108</v>
      </c>
      <c r="J55" s="16">
        <v>197055</v>
      </c>
      <c r="K55" s="16">
        <v>8560</v>
      </c>
      <c r="L55" s="16">
        <v>9612</v>
      </c>
      <c r="M55" s="16">
        <v>1075362</v>
      </c>
      <c r="N55" s="16">
        <v>1064738</v>
      </c>
    </row>
    <row r="56" spans="1:14" x14ac:dyDescent="0.55000000000000004">
      <c r="A56" s="24" t="s">
        <v>113</v>
      </c>
      <c r="B56" s="24"/>
      <c r="C56" s="25">
        <v>34531</v>
      </c>
      <c r="D56" s="25">
        <v>123139</v>
      </c>
      <c r="E56" s="25">
        <v>172445</v>
      </c>
      <c r="F56" s="25">
        <v>23309</v>
      </c>
      <c r="G56" s="25">
        <v>162216</v>
      </c>
      <c r="H56" s="25">
        <v>168916</v>
      </c>
      <c r="I56" s="25">
        <v>183072</v>
      </c>
      <c r="J56" s="25">
        <v>195306</v>
      </c>
      <c r="K56" s="25">
        <v>8534</v>
      </c>
      <c r="L56" s="25">
        <v>9620</v>
      </c>
      <c r="M56" s="25">
        <v>1064738</v>
      </c>
      <c r="N56" s="25"/>
    </row>
    <row r="57" spans="1:14" x14ac:dyDescent="0.55000000000000004">
      <c r="A57" s="26" t="s">
        <v>180</v>
      </c>
      <c r="C57" s="27">
        <f t="shared" ref="C57:N57" si="0">IFERROR(IF(OR(C55="&lt; 5",C55="np",C56="&lt; 5",C56="np"),"np",(C55-C56)/C56),"")</f>
        <v>3.1421041962294748E-2</v>
      </c>
      <c r="D57" s="27">
        <f t="shared" si="0"/>
        <v>8.2451538505266403E-2</v>
      </c>
      <c r="E57" s="27">
        <f t="shared" si="0"/>
        <v>-1.2757690857954709E-3</v>
      </c>
      <c r="F57" s="27">
        <f t="shared" si="0"/>
        <v>5.3713158007636534E-2</v>
      </c>
      <c r="G57" s="27">
        <f t="shared" si="0"/>
        <v>2.2605661587019776E-2</v>
      </c>
      <c r="H57" s="27">
        <f t="shared" si="0"/>
        <v>1.8713443368301403E-2</v>
      </c>
      <c r="I57" s="27">
        <f t="shared" si="0"/>
        <v>1.1121307463730117E-2</v>
      </c>
      <c r="J57" s="27">
        <f t="shared" si="0"/>
        <v>8.9551780283247829E-3</v>
      </c>
      <c r="K57" s="27">
        <f t="shared" si="0"/>
        <v>3.0466369814858216E-3</v>
      </c>
      <c r="L57" s="27">
        <f t="shared" si="0"/>
        <v>-8.3160083160083165E-4</v>
      </c>
      <c r="M57" s="27">
        <f t="shared" si="0"/>
        <v>9.9780415463710317E-3</v>
      </c>
      <c r="N57" s="27" t="str">
        <f t="shared" si="0"/>
        <v/>
      </c>
    </row>
    <row r="59" spans="1:14" x14ac:dyDescent="0.55000000000000004">
      <c r="A59" s="17" t="s">
        <v>100</v>
      </c>
    </row>
    <row r="60" spans="1:14" x14ac:dyDescent="0.55000000000000004">
      <c r="A60" s="17" t="s">
        <v>101</v>
      </c>
    </row>
    <row r="61" spans="1:14" x14ac:dyDescent="0.55000000000000004">
      <c r="A61" s="17" t="s">
        <v>102</v>
      </c>
    </row>
    <row r="62" spans="1:14" x14ac:dyDescent="0.55000000000000004">
      <c r="A62" s="17" t="s">
        <v>103</v>
      </c>
    </row>
    <row r="63" spans="1:14" x14ac:dyDescent="0.55000000000000004">
      <c r="A63" s="17" t="s">
        <v>104</v>
      </c>
    </row>
    <row r="64" spans="1:14" x14ac:dyDescent="0.55000000000000004">
      <c r="A64" s="17" t="s">
        <v>182</v>
      </c>
    </row>
    <row r="65" spans="1:1" x14ac:dyDescent="0.55000000000000004">
      <c r="A65" s="17" t="s">
        <v>106</v>
      </c>
    </row>
    <row r="66" spans="1:1" x14ac:dyDescent="0.55000000000000004">
      <c r="A66" s="17" t="s">
        <v>107</v>
      </c>
    </row>
  </sheetData>
  <mergeCells count="1">
    <mergeCell ref="C3:M3"/>
  </mergeCells>
  <hyperlinks>
    <hyperlink ref="A1" location="Contents!A1" display="&lt; Back to Contents &gt;"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11</vt:i4>
      </vt:variant>
    </vt:vector>
  </HeadingPairs>
  <TitlesOfParts>
    <vt:vector size="11" baseType="lpstr">
      <vt:lpstr>Contents</vt:lpstr>
      <vt:lpstr>Explanatory notes</vt:lpstr>
      <vt:lpstr>11.1</vt:lpstr>
      <vt:lpstr>11.2</vt:lpstr>
      <vt:lpstr>11.3</vt:lpstr>
      <vt:lpstr>11.4</vt:lpstr>
      <vt:lpstr>11.5</vt:lpstr>
      <vt:lpstr>11.6</vt:lpstr>
      <vt:lpstr>11.7</vt:lpstr>
      <vt:lpstr>11.8</vt:lpstr>
      <vt:lpstr>11.9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HOANG,Ngoc</dc:creator>
  <cp:lastModifiedBy>HOANG,Ngoc</cp:lastModifiedBy>
  <dcterms:created xsi:type="dcterms:W3CDTF">2025-08-08T09:42:08Z</dcterms:created>
  <dcterms:modified xsi:type="dcterms:W3CDTF">2025-08-25T08:09:59Z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2025-08-13T01:03:34Z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9d61965c-f43c-4f5a-8853-0a16d7d2c780</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