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E20F3691-F2FC-4496-8EFB-27A821FE8ACE}" xr6:coauthVersionLast="47" xr6:coauthVersionMax="47" xr10:uidLastSave="{00000000-0000-0000-0000-000000000000}"/>
  <bookViews>
    <workbookView xWindow="16354" yWindow="-103" windowWidth="33120" windowHeight="18000" xr2:uid="{00000000-000D-0000-FFFF-FFFF00000000}"/>
  </bookViews>
  <sheets>
    <sheet name="Contents" sheetId="13" r:id="rId1"/>
    <sheet name="Explanatory notes" sheetId="22" r:id="rId2"/>
    <sheet name="13.1" sheetId="10" r:id="rId3"/>
    <sheet name="13.2" sheetId="8" r:id="rId4"/>
    <sheet name="13.3" sheetId="7" r:id="rId5"/>
    <sheet name="13.4" sheetId="6" r:id="rId6"/>
    <sheet name="13.5" sheetId="5" r:id="rId7"/>
    <sheet name="13.6" sheetId="14" r:id="rId8"/>
    <sheet name="13.7" sheetId="15" r:id="rId9"/>
    <sheet name="13.8" sheetId="17" r:id="rId10"/>
    <sheet name="13.9" sheetId="16" r:id="rId11"/>
    <sheet name="13.10" sheetId="19" r:id="rId12"/>
    <sheet name="13.11" sheetId="21" r:id="rId13"/>
  </sheets>
  <definedNames>
    <definedName name="_xlnm._FilterDatabase" localSheetId="12" hidden="1">#N/A</definedName>
    <definedName name="_xlnm._FilterDatabase" localSheetId="4" hidden="1">#N/A</definedName>
    <definedName name="_xlnm._FilterDatabase" localSheetId="5" hidden="1">#N/A</definedName>
    <definedName name="_xlnm._FilterDatabase" localSheetId="6" hidden="1">#N/A</definedName>
    <definedName name="_xlnm._FilterDatabase" localSheetId="7" hidden="1">#N/A</definedName>
    <definedName name="_xlnm._FilterDatabase" localSheetId="8" hidden="1">#N/A</definedName>
    <definedName name="_xlnm._FilterDatabase" localSheetId="9" hidden="1">#N/A</definedName>
    <definedName name="_xlnm.Print_Area" localSheetId="7">#N/A</definedName>
    <definedName name="_xlnm.Print_Area" localSheetId="8">#N/A</definedName>
    <definedName name="_xlnm.Print_Area" localSheetId="9">#N/A</definedName>
    <definedName name="_xlnm.Print_Area" localSheetId="10">#N/A</definedName>
    <definedName name="_xlnm.Print_Area" localSheetId="0">#N/A</definedName>
    <definedName name="_xlnm.Print_Titles" localSheetId="2">#N/A</definedName>
    <definedName name="_xlnm.Print_Titles" localSheetId="3">#N/A</definedName>
    <definedName name="_xlnm.Print_Titles" localSheetId="4">#N/A</definedName>
    <definedName name="_xlnm.Print_Titles" localSheetId="5">#N/A</definedName>
    <definedName name="_xlnm.Print_Titles" localSheetId="6">#N/A</definedName>
    <definedName name="_xlnm.Print_Titles" localSheetId="7">#N/A</definedName>
    <definedName name="_xlnm.Print_Titles" localSheetId="8">#N/A</definedName>
    <definedName name="_xlnm.Print_Titles" localSheetId="9">#N/A</definedName>
    <definedName name="_xlnm.Print_Titles" localSheetId="1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8" i="8" l="1"/>
  <c r="E108" i="8"/>
  <c r="F108" i="8"/>
  <c r="G108" i="8"/>
  <c r="H108" i="8"/>
  <c r="I108" i="8"/>
  <c r="C108" i="8"/>
  <c r="C108" i="7"/>
  <c r="D108" i="16"/>
  <c r="E108" i="16"/>
  <c r="F108" i="16"/>
  <c r="C108" i="16"/>
  <c r="C108" i="17"/>
  <c r="D109" i="6"/>
  <c r="E109" i="6"/>
  <c r="F109" i="6"/>
  <c r="G109" i="6"/>
  <c r="H109" i="6"/>
  <c r="I109" i="6"/>
  <c r="J109" i="6"/>
  <c r="K109" i="6"/>
  <c r="L109" i="6"/>
  <c r="M109" i="6"/>
  <c r="N109" i="6"/>
  <c r="O109" i="6"/>
  <c r="P109" i="6"/>
  <c r="Q109" i="6"/>
  <c r="C109" i="6"/>
  <c r="D105" i="21"/>
  <c r="E105" i="21"/>
  <c r="F105" i="21"/>
  <c r="G105" i="21"/>
  <c r="C105" i="21"/>
  <c r="D108" i="17"/>
  <c r="E108" i="17"/>
  <c r="F108" i="17"/>
  <c r="G108" i="17"/>
  <c r="H108" i="17"/>
  <c r="I108" i="17"/>
  <c r="J108" i="17"/>
  <c r="K108" i="17"/>
  <c r="L108" i="17"/>
  <c r="M108" i="17"/>
  <c r="N108" i="17"/>
  <c r="O108" i="17"/>
  <c r="C108" i="15"/>
  <c r="D108" i="15"/>
  <c r="E108" i="15"/>
  <c r="F108" i="15"/>
  <c r="G108" i="15"/>
  <c r="H108" i="15"/>
  <c r="I108" i="15"/>
  <c r="C108" i="14"/>
  <c r="D108" i="14"/>
  <c r="H108" i="14"/>
  <c r="E108" i="14"/>
  <c r="F108" i="14"/>
  <c r="G108" i="14"/>
  <c r="I108" i="14"/>
  <c r="C108" i="5"/>
  <c r="D108" i="5"/>
  <c r="E108" i="5"/>
  <c r="F108" i="5"/>
  <c r="G108" i="5"/>
  <c r="H108" i="5"/>
  <c r="I108" i="5"/>
  <c r="J108" i="5"/>
  <c r="K108" i="5"/>
  <c r="L108" i="5"/>
  <c r="M108" i="5"/>
  <c r="N108" i="5"/>
  <c r="O108" i="5"/>
  <c r="P108" i="5"/>
  <c r="D108" i="7"/>
  <c r="E108" i="7"/>
  <c r="F108" i="7"/>
  <c r="G108" i="7"/>
  <c r="H108" i="7"/>
  <c r="I108" i="7"/>
  <c r="B13" i="10"/>
  <c r="C13" i="10"/>
  <c r="D13" i="10"/>
  <c r="E13" i="10"/>
  <c r="F13" i="10"/>
  <c r="G13" i="10"/>
  <c r="H13" i="10"/>
  <c r="I13" i="10"/>
  <c r="J13" i="10"/>
  <c r="K13" i="10"/>
  <c r="L13" i="10"/>
  <c r="M13" i="10"/>
  <c r="N13" i="10"/>
  <c r="O13" i="10"/>
</calcChain>
</file>

<file path=xl/sharedStrings.xml><?xml version="1.0" encoding="utf-8"?>
<sst xmlns="http://schemas.openxmlformats.org/spreadsheetml/2006/main" count="1884" uniqueCount="276">
  <si>
    <t>Bachelor</t>
  </si>
  <si>
    <t>TOTAL</t>
  </si>
  <si>
    <t>Males</t>
  </si>
  <si>
    <t>Level of Course</t>
  </si>
  <si>
    <t>New South Wales</t>
  </si>
  <si>
    <t>Victoria</t>
  </si>
  <si>
    <t>Queensland</t>
  </si>
  <si>
    <t>Western Australia</t>
  </si>
  <si>
    <t>South Australia</t>
  </si>
  <si>
    <t>Tasmania</t>
  </si>
  <si>
    <t>Australian Capital Territory</t>
  </si>
  <si>
    <t>Multi-State</t>
  </si>
  <si>
    <t>Internal</t>
  </si>
  <si>
    <t>External</t>
  </si>
  <si>
    <t>Multi-modal</t>
  </si>
  <si>
    <t>Full-time</t>
  </si>
  <si>
    <t>Part-time</t>
  </si>
  <si>
    <t>CONTENTS</t>
  </si>
  <si>
    <t>&lt; Back to Contents &gt;</t>
  </si>
  <si>
    <t>Natural and Physical Sciences</t>
  </si>
  <si>
    <t xml:space="preserve">Information Technology </t>
  </si>
  <si>
    <t>Engineering and Related Technologies</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</si>
  <si>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</si>
  <si>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</si>
  <si>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</si>
  <si>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</si>
  <si>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</si>
  <si>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</si>
  <si>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</si>
  <si>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Food, Hospitality and Personal Services</t>
  </si>
  <si>
    <t xml:space="preserve">Non-award courses </t>
  </si>
  <si>
    <t xml:space="preserve">Mixed Field Programs </t>
  </si>
  <si>
    <t>np not published.</t>
  </si>
  <si>
    <t>Type of attendance</t>
  </si>
  <si>
    <r>
      <t>TOTAL</t>
    </r>
    <r>
      <rPr>
        <b/>
        <vertAlign val="superscript"/>
        <sz val="10"/>
        <rFont val="Arial"/>
        <family val="2"/>
      </rPr>
      <t xml:space="preserve">(a) </t>
    </r>
  </si>
  <si>
    <t>Student numbers</t>
  </si>
  <si>
    <t>Load (EFTSL)</t>
  </si>
  <si>
    <t>TOTAL EFTSL</t>
  </si>
  <si>
    <t>Domestic students</t>
  </si>
  <si>
    <t>Overseas students</t>
  </si>
  <si>
    <t>Australian College of Applied Psychology</t>
  </si>
  <si>
    <t>Australian Institute of Music</t>
  </si>
  <si>
    <t>National Art School</t>
  </si>
  <si>
    <t>Raffles College of Design and Commerce</t>
  </si>
  <si>
    <t>Study Group Australia Pty Ltd</t>
  </si>
  <si>
    <t>Sydney College of Divinity</t>
  </si>
  <si>
    <t>Sydney Institute of Business and Technology</t>
  </si>
  <si>
    <t>Sydney Institute of Traditional Chinese Medicine</t>
  </si>
  <si>
    <t>Tabor College NSW</t>
  </si>
  <si>
    <t>The Australian College of Physical Education</t>
  </si>
  <si>
    <t>Box Hill Institute</t>
  </si>
  <si>
    <t>Chisholm Institute</t>
  </si>
  <si>
    <t>Collarts</t>
  </si>
  <si>
    <t>Holmes Institute</t>
  </si>
  <si>
    <t>Holmesglen Institute of TAFE</t>
  </si>
  <si>
    <t>Leo Cussen Institute</t>
  </si>
  <si>
    <t>Marcus Oldham College</t>
  </si>
  <si>
    <t>Melbourne Institute of Technology</t>
  </si>
  <si>
    <t>Monash College</t>
  </si>
  <si>
    <t>Phoenix Institute of Australia Pty Ltd</t>
  </si>
  <si>
    <t>Photography Studies College (Melbourne)</t>
  </si>
  <si>
    <t>William Angliss Institute of TAFE</t>
  </si>
  <si>
    <t>Australian Institute of Professional Counsellors</t>
  </si>
  <si>
    <t>Christian Heritage College</t>
  </si>
  <si>
    <t>Endeavour College of Natural Health</t>
  </si>
  <si>
    <t>Jazz Music Institute</t>
  </si>
  <si>
    <t>TAFE Queensland</t>
  </si>
  <si>
    <t>Curtin College</t>
  </si>
  <si>
    <t>Harvest West Bible College Inc</t>
  </si>
  <si>
    <t>Paramount College of Natural Medicine</t>
  </si>
  <si>
    <t>Polytechnic West</t>
  </si>
  <si>
    <t>Eynesbury</t>
  </si>
  <si>
    <t>International College of Hotel Management</t>
  </si>
  <si>
    <t>TAFE SA</t>
  </si>
  <si>
    <t>Tabor Adelaide</t>
  </si>
  <si>
    <t>Canberra Institute of Technology</t>
  </si>
  <si>
    <t>Australian College of Theology</t>
  </si>
  <si>
    <t>Success Rate</t>
  </si>
  <si>
    <t>Completions</t>
  </si>
  <si>
    <t>&lt;Back to contents&gt;</t>
  </si>
  <si>
    <t>Success Rates for domestic commencing undergraduate students</t>
  </si>
  <si>
    <t>Australasian College of Health and Wellness</t>
  </si>
  <si>
    <t>Australian Film, Television and Radio School</t>
  </si>
  <si>
    <t>Blue Mountains Intl Hotel Management School</t>
  </si>
  <si>
    <t>Excelsia College</t>
  </si>
  <si>
    <t>The National Institute of Dramatic Art</t>
  </si>
  <si>
    <t>Central Institute of Technology</t>
  </si>
  <si>
    <t>South Aust Institute of Business &amp; Technology</t>
  </si>
  <si>
    <t>AIPE</t>
  </si>
  <si>
    <t>Academy of Information Technology</t>
  </si>
  <si>
    <t>Alphacrucis College</t>
  </si>
  <si>
    <t>Australian Academy of Music and Performing Arts</t>
  </si>
  <si>
    <t>Campion College</t>
  </si>
  <si>
    <t>International College of Management, Sydney</t>
  </si>
  <si>
    <t>JMC Academy</t>
  </si>
  <si>
    <t>Kaplan Business School</t>
  </si>
  <si>
    <t>Kaplan Higher Education</t>
  </si>
  <si>
    <t>Kent Institute Australia</t>
  </si>
  <si>
    <t>Moore Theological College</t>
  </si>
  <si>
    <t>Morling College</t>
  </si>
  <si>
    <t>Nan Tien Institute</t>
  </si>
  <si>
    <t>S P Jain School of Global Management</t>
  </si>
  <si>
    <t>TAFE NSW</t>
  </si>
  <si>
    <t>The College of Law</t>
  </si>
  <si>
    <t>Think: Colleges Pty Ltd</t>
  </si>
  <si>
    <t>Universal Business School Sydney (UBSS)</t>
  </si>
  <si>
    <t>Australian Guild of Music Education Inc.</t>
  </si>
  <si>
    <t>Eastern College Australia</t>
  </si>
  <si>
    <t>Harvest Bible College</t>
  </si>
  <si>
    <t>MIECAT</t>
  </si>
  <si>
    <t>Stotts Colleges</t>
  </si>
  <si>
    <t>The Cairnmillar Institute</t>
  </si>
  <si>
    <t>VIT (Victorian Institute of Technology)</t>
  </si>
  <si>
    <t>Gestalt Therapy Brisbane</t>
  </si>
  <si>
    <t>Australian School of Management</t>
  </si>
  <si>
    <t>North Metropolitan TAFE</t>
  </si>
  <si>
    <t>Perth Bible College</t>
  </si>
  <si>
    <t>South Metropolitan TAFE</t>
  </si>
  <si>
    <t>Tabor College Perth</t>
  </si>
  <si>
    <t>Adelaide Central School of Art</t>
  </si>
  <si>
    <t>Adelaide College of Divinity</t>
  </si>
  <si>
    <t>Australian Institute of Business</t>
  </si>
  <si>
    <t>Carnegie Mellon University Australia</t>
  </si>
  <si>
    <t>Le Cordon Bleu Australia</t>
  </si>
  <si>
    <t>Tabor College Tasmania</t>
  </si>
  <si>
    <r>
      <t>TOTAL</t>
    </r>
    <r>
      <rPr>
        <b/>
        <vertAlign val="superscript"/>
        <sz val="10"/>
        <rFont val="Arial"/>
        <family val="2"/>
      </rPr>
      <t xml:space="preserve">(b) </t>
    </r>
  </si>
  <si>
    <t>(a) Success rate for year(x) is the proportion of actual student load (EFTSL) for units of study that are passed divided by all units of study attempted (passed + failed + withdrawn). Any units of study undertaken as Work Experience in Industry are excluded from the calculation.</t>
  </si>
  <si>
    <t>Wentworth Institute</t>
  </si>
  <si>
    <t>Whitehouse Institute of Design; Australia</t>
  </si>
  <si>
    <t>Northern Melbourne Institute of TAFE</t>
  </si>
  <si>
    <t>Edith Cowan College</t>
  </si>
  <si>
    <t>Ikon Institute of Australia</t>
  </si>
  <si>
    <t>Australian Institute of Management Education &amp; Training</t>
  </si>
  <si>
    <t>The Australian Institute of Theological Education</t>
  </si>
  <si>
    <t>Australian College of Nursing Ltd</t>
  </si>
  <si>
    <t>Section 13 -  Private Universities (Table C) and Non-University Higher Education Institutions</t>
  </si>
  <si>
    <t>Health Education &amp; Training Institute</t>
  </si>
  <si>
    <t>Kings Own Institute</t>
  </si>
  <si>
    <t>SAE Creative Media Institute</t>
  </si>
  <si>
    <t>ISN Psychology Pty Ltd</t>
  </si>
  <si>
    <t>LCI Melbourne</t>
  </si>
  <si>
    <t>Engineering Institute of Technology Pty Ltd</t>
  </si>
  <si>
    <t>(a) Carnegie Mellon University Australia is the only Private University (Table C).</t>
  </si>
  <si>
    <t>Higher Education Leadership Institute</t>
  </si>
  <si>
    <t>National Institute of Organisation Dynamics Aust</t>
  </si>
  <si>
    <t>Navigation links are to the right</t>
  </si>
  <si>
    <t>State</t>
  </si>
  <si>
    <t>Institution</t>
  </si>
  <si>
    <t>Higher Education Institution</t>
  </si>
  <si>
    <t>Females</t>
  </si>
  <si>
    <t>Australian National Institute of Management and Commerce</t>
  </si>
  <si>
    <t>The Performing Arts Conservatory</t>
  </si>
  <si>
    <t>Indeterminate/
Intersex/
Unspecified</t>
  </si>
  <si>
    <t>SAE Institute Pty Ltd</t>
  </si>
  <si>
    <t>Griffith College</t>
  </si>
  <si>
    <t>Crown Institute of Higher Education</t>
  </si>
  <si>
    <t>Ozford Institute of Higher Education Pty Ltd</t>
  </si>
  <si>
    <t>Southern Cross Education Institute (Higher Education)</t>
  </si>
  <si>
    <t>Australian Chiropractic College Limited</t>
  </si>
  <si>
    <r>
      <t>TOTAL EFTSL</t>
    </r>
    <r>
      <rPr>
        <b/>
        <vertAlign val="superscript"/>
        <sz val="10"/>
        <rFont val="Arial"/>
        <family val="2"/>
      </rPr>
      <t>(b)</t>
    </r>
  </si>
  <si>
    <t>Asia Pacific International College</t>
  </si>
  <si>
    <t>La Trobe College Australia</t>
  </si>
  <si>
    <t>Melbourne Institute of Business and Technology</t>
  </si>
  <si>
    <t>Not provided</t>
  </si>
  <si>
    <t>Mode of attendance</t>
  </si>
  <si>
    <t>Gender</t>
  </si>
  <si>
    <t>Russo Business School Pty Ltd</t>
  </si>
  <si>
    <t>EQUALS International (Aust) Pty Ltd</t>
  </si>
  <si>
    <t>The cairnmillar Institute</t>
  </si>
  <si>
    <t>Table 13.1: All Private University (Table C) and Non-University Higher Education Institution Students by Level of Course and Broad Field of Education, Full Year 2023</t>
  </si>
  <si>
    <t>Table 13.2: All Students by State, Private University (Table C) and Non-University Higher Education Institution and Broad Level of Course, Full Year 2023</t>
  </si>
  <si>
    <t>Table 13.3: All Domestic Students by State, Private University (Table C) and Non-University Higher Education Institution and Broad Level of Course, Full Year 2023</t>
  </si>
  <si>
    <t>Table 13.4: All Students by State, Private University (Table C) and Non-University Higher Education Institution, Mode of Attendance, Type of Attendance and Gender, Full Year 2023</t>
  </si>
  <si>
    <t>Table 13.5: All Students by State, Private University (Table C) and Non-University Higher Education Institution and Broad Field of Education, Full Year 2023</t>
  </si>
  <si>
    <t>Table 13.6: Actual Student Load (EFTSL) for All Students by State, Private University (Table C) and Non-University Higher Education Institution and Broad Level of Course, Full Year 2023</t>
  </si>
  <si>
    <t>Table 13.7 Actual Student Load (EFTSL) for All Domestic Students by State, Private University (Table C) and Non-University Higher Education Institution and Broad Level of Course, Full Year 2023</t>
  </si>
  <si>
    <t>Table 13.8: Actual Student Load (EFTSL) for All Students by State, Private University (Table C) and Non-University Higher Education Institution and Broad Discipline Group, Full Year 2023</t>
  </si>
  <si>
    <t>Table 13.9: Actual Student Load (EFTSL) for All Students by State, Private University (Table C) and Non-University Higher Education Institution and Citizenship, Full Year 2023</t>
  </si>
  <si>
    <t>Table 13.10: Success Rate for Domestic Commencing Undergraduate Students by State and Non-University Higher Education Institution, 2014 to 2023</t>
  </si>
  <si>
    <t>Table 13.11: Award Course Completions for All Students by State, Private University (Table C) and Non-University Higher Education Institution and Broad Level of Course, 2023</t>
  </si>
  <si>
    <t>% change on 2022</t>
  </si>
  <si>
    <t>Total 2022</t>
  </si>
  <si>
    <t>Sub-Bachelor</t>
  </si>
  <si>
    <t>Enabling courses</t>
  </si>
  <si>
    <t>Postgraduate by Research</t>
  </si>
  <si>
    <t>Enabling Courses</t>
  </si>
  <si>
    <t>Postgraduate by Coursework</t>
  </si>
  <si>
    <t>Australian Institute of Business Intelligence
Pty Ltd</t>
  </si>
  <si>
    <t>Canterbury Institute of Management</t>
  </si>
  <si>
    <t>ECA College of Health Sciences</t>
  </si>
  <si>
    <t>Institute for Emotion Focused Therapy,Banksia Institute Australia</t>
  </si>
  <si>
    <t>Institute of Chartered Accountants in 
Australia</t>
  </si>
  <si>
    <t xml:space="preserve">The Institute of Creative Arts and Technology </t>
  </si>
  <si>
    <t>UOW College Australia</t>
  </si>
  <si>
    <t>UTS College</t>
  </si>
  <si>
    <t>Stanley College</t>
  </si>
  <si>
    <t>.</t>
  </si>
  <si>
    <t>Institute of Chartered Accountants in Australia</t>
  </si>
  <si>
    <t>&lt; 5</t>
  </si>
  <si>
    <t>np</t>
  </si>
  <si>
    <r>
      <t>Table 13.2: All Students by State, Private University (Table C)</t>
    </r>
    <r>
      <rPr>
        <b/>
        <vertAlign val="superscript"/>
        <sz val="10"/>
        <rFont val="Arial"/>
        <family val="2"/>
      </rPr>
      <t>(a)</t>
    </r>
    <r>
      <rPr>
        <b/>
        <sz val="10"/>
        <rFont val="Arial"/>
        <family val="2"/>
      </rPr>
      <t xml:space="preserve"> and Non-University Higher Education Institution and Broad Level of Course, Full Year 2023</t>
    </r>
  </si>
  <si>
    <r>
      <t>Table 13.3: All Domestic Students by State, Private University (Table C)</t>
    </r>
    <r>
      <rPr>
        <b/>
        <vertAlign val="superscript"/>
        <sz val="10"/>
        <rFont val="Arial"/>
        <family val="2"/>
      </rPr>
      <t>(a)</t>
    </r>
    <r>
      <rPr>
        <b/>
        <sz val="10"/>
        <rFont val="Arial"/>
        <family val="2"/>
      </rPr>
      <t xml:space="preserve"> and Non-University Higher Education Institution and Broad Level of Course, Full Year 2023</t>
    </r>
  </si>
  <si>
    <r>
      <t>Table 13.4: All Students by State, Private University (Table C)</t>
    </r>
    <r>
      <rPr>
        <b/>
        <vertAlign val="superscript"/>
        <sz val="10"/>
        <rFont val="Arial"/>
        <family val="2"/>
      </rPr>
      <t>(a)</t>
    </r>
    <r>
      <rPr>
        <b/>
        <sz val="10"/>
        <rFont val="Arial"/>
        <family val="2"/>
      </rPr>
      <t xml:space="preserve"> and Non-University Higher Education Institution, Mode of Attendance, Type of Attendance and Gender, Full Year 2023</t>
    </r>
  </si>
  <si>
    <r>
      <t>Table 13.5: All Students by State, Private University (Table C)</t>
    </r>
    <r>
      <rPr>
        <b/>
        <vertAlign val="superscript"/>
        <sz val="10"/>
        <rFont val="Arial"/>
        <family val="2"/>
      </rPr>
      <t>(a)</t>
    </r>
    <r>
      <rPr>
        <b/>
        <sz val="10"/>
        <rFont val="Arial"/>
        <family val="2"/>
      </rPr>
      <t xml:space="preserve"> and Non-University Higher Education Institution and Broad Field of Education, Full Year 2023</t>
    </r>
  </si>
  <si>
    <r>
      <t>Table 13.6: Actual Student Load (EFTSL) for All Students by State, Private University (Table C)</t>
    </r>
    <r>
      <rPr>
        <b/>
        <vertAlign val="superscript"/>
        <sz val="10"/>
        <rFont val="Arial"/>
        <family val="2"/>
      </rPr>
      <t>(a)</t>
    </r>
    <r>
      <rPr>
        <b/>
        <sz val="10"/>
        <rFont val="Arial"/>
        <family val="2"/>
      </rPr>
      <t xml:space="preserve"> and Non-University Higher Education Institution and Broad Level of Course, Full Year 2023</t>
    </r>
  </si>
  <si>
    <r>
      <t>Table 13.7: Actual Student Load (EFTSL) for All Domestic Students by State, Private University (Table C)</t>
    </r>
    <r>
      <rPr>
        <b/>
        <vertAlign val="superscript"/>
        <sz val="10"/>
        <rFont val="Arial"/>
        <family val="2"/>
      </rPr>
      <t>(a)</t>
    </r>
    <r>
      <rPr>
        <b/>
        <sz val="10"/>
        <rFont val="Arial"/>
        <family val="2"/>
      </rPr>
      <t xml:space="preserve"> and Non-University Higher Education Institution and Broad Level of Course, Full Year 2023</t>
    </r>
  </si>
  <si>
    <r>
      <t>Table 13.8: Actual Student Load (EFTSL) for All Students by State, Private University (Table C)</t>
    </r>
    <r>
      <rPr>
        <b/>
        <vertAlign val="superscript"/>
        <sz val="10"/>
        <rFont val="Arial"/>
        <family val="2"/>
      </rPr>
      <t>(a)</t>
    </r>
    <r>
      <rPr>
        <b/>
        <sz val="10"/>
        <rFont val="Arial"/>
        <family val="2"/>
      </rPr>
      <t xml:space="preserve"> and Non-University Higher Education Institution and Broad Discipline Group, Full Year 2023</t>
    </r>
  </si>
  <si>
    <r>
      <t>Table 13.9: Actual Student Load (EFTSL) for All Students by State, Private University (Table C)</t>
    </r>
    <r>
      <rPr>
        <b/>
        <vertAlign val="superscript"/>
        <sz val="10"/>
        <rFont val="Arial"/>
        <family val="2"/>
      </rPr>
      <t>(a)</t>
    </r>
    <r>
      <rPr>
        <b/>
        <sz val="10"/>
        <rFont val="Arial"/>
        <family val="2"/>
      </rPr>
      <t xml:space="preserve"> and Non-University Higher Education Institution and Citizenship, Full Year 2023</t>
    </r>
  </si>
  <si>
    <r>
      <t>Table 13.10: Success Rate</t>
    </r>
    <r>
      <rPr>
        <b/>
        <vertAlign val="superscript"/>
        <sz val="10"/>
        <rFont val="Arial"/>
        <family val="2"/>
      </rPr>
      <t>(a)</t>
    </r>
    <r>
      <rPr>
        <b/>
        <sz val="10"/>
        <rFont val="Arial"/>
        <family val="2"/>
      </rPr>
      <t xml:space="preserve"> for Domestic Commencing Undergraduate Students by State and Non-University Higher Education Institution, 2014 to 2023</t>
    </r>
  </si>
  <si>
    <r>
      <t>Table 13.11: Award Course Completions for All Students by State, Private University (Table C)</t>
    </r>
    <r>
      <rPr>
        <b/>
        <vertAlign val="superscript"/>
        <sz val="10"/>
        <rFont val="Arial"/>
        <family val="2"/>
      </rPr>
      <t>(a)</t>
    </r>
    <r>
      <rPr>
        <b/>
        <sz val="10"/>
        <rFont val="Arial"/>
        <family val="2"/>
      </rPr>
      <t xml:space="preserve"> and Non-University Higher Education Institution and Broad Level of Course, 2023</t>
    </r>
  </si>
  <si>
    <t>Cell values of '.' indicate no domestic commencing undergraduate students in the base total. Figures are based on full year data.</t>
  </si>
  <si>
    <r>
      <t>Avondale University</t>
    </r>
    <r>
      <rPr>
        <vertAlign val="superscript"/>
        <sz val="10"/>
        <rFont val="Arial"/>
        <family val="2"/>
      </rPr>
      <t>(b)</t>
    </r>
  </si>
  <si>
    <r>
      <t>Torrens University Australia</t>
    </r>
    <r>
      <rPr>
        <vertAlign val="superscript"/>
        <sz val="10"/>
        <rFont val="Arial"/>
        <family val="2"/>
      </rPr>
      <t>(c)</t>
    </r>
  </si>
  <si>
    <t>(b) Avondale University became a Table B university in 2023.</t>
  </si>
  <si>
    <t>(c) Torrens University Australia became a Table B university in 2015.</t>
  </si>
  <si>
    <r>
      <t>Non-award courses /Microcredentials</t>
    </r>
    <r>
      <rPr>
        <vertAlign val="superscript"/>
        <sz val="10"/>
        <rFont val="Arial"/>
        <family val="2"/>
      </rPr>
      <t>(b)</t>
    </r>
  </si>
  <si>
    <t>(a) The totals may be less than the sum of all broad fields of education because students undertaking Combined Courses are counted in both fields of education while the totals represent the unique student count.</t>
  </si>
  <si>
    <t>(b) Microcredentials are non-award courses available only from 2023.</t>
  </si>
  <si>
    <r>
      <t>Non-award Courses /Microcredentials</t>
    </r>
    <r>
      <rPr>
        <vertAlign val="superscript"/>
        <sz val="10"/>
        <rFont val="Arial"/>
        <family val="2"/>
      </rPr>
      <t>(b)</t>
    </r>
  </si>
  <si>
    <t>(b) The totals may be less than the sum of all broad fields of education because students undertaking Combined Courses are counted in both fields of education while the totals represent the unique student count.</t>
  </si>
  <si>
    <t xml:space="preserve">(b) The data includes students whose information was not provided. As a consequence, the totals may be more than the sum of the categories. </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</si>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</sst>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
  </numFmts>
  <fonts count="45">
    <font>
      <sz val="10"/>
      <name val="Arial"/>
    </font>
    <font>
      <sz val="11"/>
      <color theme="1"/>
      <name val="Calibri"/>
      <family val="2"/>
      <scheme val="minor"/>
    </font>
    <font>
      <sz val="10"/>
      <name val="Arial"/>
      <family val="2"/>
    </font>
    <font>
      <b/>
      <sz val="10"/>
      <name val="Arial"/>
      <family val="2"/>
    </font>
    <font>
      <sz val="8"/>
      <name val="Arial"/>
      <family val="2"/>
    </font>
    <font>
      <u/>
      <sz val="10"/>
      <color indexed="12"/>
      <name val="Arial"/>
      <family val="2"/>
    </font>
    <font>
      <b/>
      <sz val="10"/>
      <name val="Arial"/>
      <family val="2"/>
    </font>
    <font>
      <sz val="10"/>
      <name val="Arial"/>
      <family val="2"/>
    </font>
    <font>
      <sz val="20"/>
      <name val="Arial"/>
      <family val="2"/>
    </font>
    <font>
      <sz val="14"/>
      <name val="Arial"/>
      <family val="2"/>
    </font>
    <font>
      <u/>
      <sz val="12"/>
      <color indexed="12"/>
      <name val="Arial"/>
      <family val="2"/>
    </font>
    <font>
      <b/>
      <vertAlign val="superscript"/>
      <sz val="10"/>
      <name val="Arial"/>
      <family val="2"/>
    </font>
    <font>
      <vertAlign val="superscript"/>
      <sz val="10"/>
      <name val="Arial"/>
      <family val="2"/>
    </font>
    <fon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sz val="10"/>
      <color theme="1"/>
      <name val="Arial"/>
      <family val="2"/>
    </font>
    <font>
      <vertAlign val="superscript"/>
      <sz val="10"/>
      <color theme="1"/>
      <name val="Arial"/>
      <family val="2"/>
    </font>
    <font>
      <sz val="10"/>
      <color theme="0"/>
      <name val="Arial"/>
      <family val="2"/>
    </font>
    <font>
      <sz val="9.5"/>
      <color rgb="FF000000"/>
      <name val="Albany AMT"/>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38">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00"/>
        <bgColor indexed="64"/>
      </patternFill>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s>
  <borders count="2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bottom/>
      <diagonal/>
    </border>
    <border>
      <left style="thin">
        <color indexed="64"/>
      </left>
      <right/>
      <top style="thin">
        <color indexed="64"/>
      </top>
      <bottom/>
      <diagonal/>
    </border>
  </borders>
  <cellStyleXfs count="912">
    <xf numFmtId="0" fontId="0" fillId="0" borderId="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7" fillId="27" borderId="0" applyNumberFormat="0" applyFill="0" applyBorder="0" applyAlignment="0" applyProtection="0"/>
    <xf numFmtId="0" fontId="18" fillId="28" borderId="14" applyNumberFormat="0" applyAlignment="0" applyProtection="0"/>
    <xf numFmtId="0" fontId="19" fillId="29" borderId="15" applyNumberFormat="0" applyAlignment="0" applyProtection="0"/>
    <xf numFmtId="43" fontId="2" fillId="0" borderId="0" applyFont="0" applyFill="0" applyBorder="0" applyAlignment="0" applyProtection="0"/>
    <xf numFmtId="0" fontId="20" fillId="0" borderId="0" applyNumberFormat="0" applyFill="0" applyBorder="0" applyAlignment="0" applyProtection="0"/>
    <xf numFmtId="0" fontId="21" fillId="30" borderId="0" applyNumberFormat="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5" fillId="31" borderId="14" applyNumberFormat="0" applyAlignment="0" applyProtection="0"/>
    <xf numFmtId="0" fontId="26" fillId="0" borderId="19" applyNumberFormat="0" applyFill="0" applyAlignment="0" applyProtection="0"/>
    <xf numFmtId="0" fontId="27" fillId="32"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2" fillId="0" borderId="0"/>
    <xf numFmtId="0"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15" fillId="33" borderId="20" applyNumberFormat="0" applyFont="0" applyAlignment="0" applyProtection="0"/>
    <xf numFmtId="0" fontId="28" fillId="28" borderId="21"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36" fillId="0" borderId="0"/>
    <xf numFmtId="0" fontId="1" fillId="0" borderId="0"/>
    <xf numFmtId="0" fontId="38" fillId="0" borderId="0" applyNumberFormat="0" applyFill="0" applyBorder="0" applyAlignment="0" applyProtection="0"/>
  </cellStyleXfs>
  <cellXfs count="311">
    <xf numFmtId="0" fontId="0" fillId="0" borderId="0" xfId="0"/>
    <xf numFmtId="0" fontId="0" fillId="0" borderId="0" xfId="0" applyAlignment="1">
      <alignment horizontal="left"/>
    </xf>
    <xf numFmtId="0" fontId="5" fillId="0" borderId="0" xfId="59" applyAlignment="1" applyProtection="1"/>
    <xf numFmtId="0" fontId="5" fillId="0" borderId="0" xfId="59" applyBorder="1" applyAlignment="1" applyProtection="1"/>
    <xf numFmtId="0" fontId="6" fillId="0" borderId="0" xfId="0" applyFont="1" applyAlignment="1">
      <alignment horizontal="right"/>
    </xf>
    <xf numFmtId="0" fontId="5" fillId="0" borderId="0" xfId="59" applyAlignment="1" applyProtection="1">
      <alignment horizontal="left"/>
    </xf>
    <xf numFmtId="0" fontId="6" fillId="0" borderId="1" xfId="0" applyFont="1" applyBorder="1" applyAlignment="1">
      <alignment horizontal="center" wrapText="1"/>
    </xf>
    <xf numFmtId="0" fontId="7" fillId="0" borderId="0" xfId="0" applyFont="1"/>
    <xf numFmtId="0" fontId="6" fillId="0" borderId="2" xfId="0" applyFont="1" applyBorder="1" applyAlignment="1">
      <alignment horizontal="left"/>
    </xf>
    <xf numFmtId="164" fontId="0" fillId="0" borderId="0" xfId="0" applyNumberFormat="1"/>
    <xf numFmtId="0" fontId="6" fillId="0" borderId="3" xfId="0" applyFont="1" applyBorder="1" applyAlignment="1">
      <alignment horizontal="left" wrapText="1"/>
    </xf>
    <xf numFmtId="0" fontId="3" fillId="0" borderId="3" xfId="0" applyFont="1" applyBorder="1" applyAlignment="1">
      <alignment horizontal="left" wrapText="1"/>
    </xf>
    <xf numFmtId="0" fontId="7" fillId="0" borderId="3" xfId="0" applyFont="1" applyBorder="1" applyAlignment="1">
      <alignment horizontal="right" wrapText="1"/>
    </xf>
    <xf numFmtId="0" fontId="7" fillId="34" borderId="0" xfId="0" applyFont="1" applyFill="1" applyAlignment="1">
      <alignment horizontal="left"/>
    </xf>
    <xf numFmtId="0" fontId="2" fillId="0" borderId="2" xfId="0" applyFont="1" applyBorder="1" applyAlignment="1">
      <alignment horizontal="right" wrapText="1"/>
    </xf>
    <xf numFmtId="0" fontId="6" fillId="0" borderId="2" xfId="0" applyFont="1" applyBorder="1" applyAlignment="1">
      <alignment horizontal="right" wrapText="1"/>
    </xf>
    <xf numFmtId="0" fontId="7" fillId="0" borderId="2" xfId="0" applyFont="1" applyBorder="1" applyAlignment="1">
      <alignment horizontal="right" wrapText="1"/>
    </xf>
    <xf numFmtId="0" fontId="7" fillId="0" borderId="4" xfId="0" applyFont="1" applyBorder="1" applyAlignment="1">
      <alignment horizontal="right" wrapText="1"/>
    </xf>
    <xf numFmtId="0" fontId="2" fillId="0" borderId="0" xfId="379"/>
    <xf numFmtId="0" fontId="2" fillId="0" borderId="0" xfId="0" applyFont="1" applyAlignment="1">
      <alignment horizontal="left"/>
    </xf>
    <xf numFmtId="0" fontId="2" fillId="0" borderId="1" xfId="0" applyFont="1" applyBorder="1" applyAlignment="1">
      <alignment horizontal="left"/>
    </xf>
    <xf numFmtId="0" fontId="3" fillId="0" borderId="3" xfId="0" applyFont="1" applyBorder="1" applyAlignment="1">
      <alignment horizontal="right" wrapText="1"/>
    </xf>
    <xf numFmtId="0" fontId="3" fillId="0" borderId="2" xfId="0" applyFont="1" applyBorder="1" applyAlignment="1">
      <alignment horizontal="right" wrapText="1"/>
    </xf>
    <xf numFmtId="0" fontId="3" fillId="0" borderId="4" xfId="0" applyFont="1" applyBorder="1" applyAlignment="1">
      <alignment horizontal="right" wrapText="1"/>
    </xf>
    <xf numFmtId="0" fontId="3" fillId="0" borderId="0" xfId="0" applyFont="1" applyAlignment="1">
      <alignment horizontal="left"/>
    </xf>
    <xf numFmtId="0" fontId="2" fillId="0" borderId="3" xfId="0" applyFont="1" applyBorder="1" applyAlignment="1">
      <alignment horizontal="right" wrapText="1"/>
    </xf>
    <xf numFmtId="0" fontId="0" fillId="0" borderId="0" xfId="0" applyAlignment="1">
      <alignment horizontal="right"/>
    </xf>
    <xf numFmtId="0" fontId="8" fillId="0" borderId="0" xfId="0" applyFont="1"/>
    <xf numFmtId="0" fontId="2" fillId="0" borderId="0" xfId="0" applyFont="1"/>
    <xf numFmtId="0" fontId="2" fillId="0" borderId="0" xfId="0" applyFont="1" applyAlignment="1">
      <alignment wrapText="1"/>
    </xf>
    <xf numFmtId="0" fontId="9" fillId="0" borderId="0" xfId="0" applyFont="1"/>
    <xf numFmtId="0" fontId="10" fillId="0" borderId="0" xfId="59" applyFont="1" applyAlignment="1" applyProtection="1">
      <alignment wrapText="1"/>
    </xf>
    <xf numFmtId="3" fontId="33" fillId="0" borderId="0" xfId="264" applyNumberFormat="1" applyFont="1"/>
    <xf numFmtId="3" fontId="32" fillId="0" borderId="0" xfId="264" applyNumberFormat="1" applyFont="1"/>
    <xf numFmtId="3" fontId="32" fillId="0" borderId="2" xfId="264" applyNumberFormat="1" applyFont="1" applyBorder="1"/>
    <xf numFmtId="0" fontId="33" fillId="34" borderId="0" xfId="264" applyFont="1" applyFill="1"/>
    <xf numFmtId="3" fontId="33" fillId="34" borderId="0" xfId="264" applyNumberFormat="1" applyFont="1" applyFill="1"/>
    <xf numFmtId="3" fontId="32" fillId="34" borderId="0" xfId="264" applyNumberFormat="1" applyFont="1" applyFill="1"/>
    <xf numFmtId="0" fontId="2" fillId="0" borderId="0" xfId="379" applyAlignment="1">
      <alignment horizontal="right"/>
    </xf>
    <xf numFmtId="0" fontId="3" fillId="0" borderId="0" xfId="379" applyFont="1"/>
    <xf numFmtId="0" fontId="3" fillId="0" borderId="3" xfId="379" applyFont="1" applyBorder="1" applyAlignment="1">
      <alignment horizontal="left"/>
    </xf>
    <xf numFmtId="0" fontId="3" fillId="0" borderId="3" xfId="379" applyFont="1" applyBorder="1" applyAlignment="1">
      <alignment horizontal="right" wrapText="1"/>
    </xf>
    <xf numFmtId="0" fontId="2" fillId="0" borderId="0" xfId="379" applyAlignment="1">
      <alignment horizontal="left"/>
    </xf>
    <xf numFmtId="0" fontId="2" fillId="0" borderId="2" xfId="379" applyBorder="1" applyAlignment="1">
      <alignment horizontal="right" wrapText="1"/>
    </xf>
    <xf numFmtId="0" fontId="3" fillId="0" borderId="2" xfId="379" applyFont="1" applyBorder="1" applyAlignment="1">
      <alignment horizontal="right" wrapText="1"/>
    </xf>
    <xf numFmtId="0" fontId="2" fillId="0" borderId="4" xfId="379" applyBorder="1" applyAlignment="1">
      <alignment horizontal="right" wrapText="1"/>
    </xf>
    <xf numFmtId="0" fontId="3" fillId="0" borderId="4" xfId="379" applyFont="1" applyBorder="1" applyAlignment="1">
      <alignment horizontal="right" wrapText="1"/>
    </xf>
    <xf numFmtId="0" fontId="6" fillId="35" borderId="0" xfId="0" applyFont="1" applyFill="1"/>
    <xf numFmtId="0" fontId="2" fillId="35" borderId="0" xfId="0" applyFont="1" applyFill="1" applyAlignment="1">
      <alignment horizontal="left" wrapText="1"/>
    </xf>
    <xf numFmtId="164" fontId="0" fillId="0" borderId="0" xfId="904" applyNumberFormat="1" applyFont="1" applyAlignment="1"/>
    <xf numFmtId="4" fontId="5" fillId="0" borderId="0" xfId="59" applyNumberFormat="1" applyBorder="1" applyAlignment="1" applyProtection="1">
      <alignment horizontal="left"/>
    </xf>
    <xf numFmtId="0" fontId="2" fillId="0" borderId="0" xfId="379" applyAlignment="1">
      <alignment horizontal="center"/>
    </xf>
    <xf numFmtId="0" fontId="3" fillId="0" borderId="3" xfId="379" applyFont="1" applyBorder="1" applyAlignment="1">
      <alignment horizontal="center" wrapText="1"/>
    </xf>
    <xf numFmtId="4" fontId="2" fillId="35" borderId="0" xfId="379" applyNumberFormat="1" applyFill="1" applyAlignment="1">
      <alignment horizontal="left" wrapText="1"/>
    </xf>
    <xf numFmtId="0" fontId="2" fillId="35" borderId="0" xfId="386" applyFill="1" applyAlignment="1">
      <alignment horizontal="left"/>
    </xf>
    <xf numFmtId="4" fontId="2" fillId="0" borderId="0" xfId="379" applyNumberFormat="1" applyAlignment="1">
      <alignment horizontal="left"/>
    </xf>
    <xf numFmtId="4" fontId="2" fillId="0" borderId="0" xfId="379" applyNumberFormat="1"/>
    <xf numFmtId="4" fontId="2" fillId="0" borderId="0" xfId="379" applyNumberFormat="1" applyAlignment="1">
      <alignment horizontal="center"/>
    </xf>
    <xf numFmtId="0" fontId="2" fillId="35" borderId="0" xfId="379" applyFill="1"/>
    <xf numFmtId="4" fontId="3" fillId="0" borderId="0" xfId="379" applyNumberFormat="1" applyFont="1"/>
    <xf numFmtId="3" fontId="33" fillId="35" borderId="0" xfId="264" applyNumberFormat="1" applyFont="1" applyFill="1"/>
    <xf numFmtId="0" fontId="2" fillId="35" borderId="0" xfId="266" applyFill="1"/>
    <xf numFmtId="0" fontId="2" fillId="35" borderId="0" xfId="266" applyFill="1" applyAlignment="1">
      <alignment horizontal="left"/>
    </xf>
    <xf numFmtId="164" fontId="2" fillId="35" borderId="0" xfId="266" applyNumberFormat="1" applyFill="1"/>
    <xf numFmtId="0" fontId="2" fillId="35" borderId="0" xfId="266" applyFill="1" applyAlignment="1">
      <alignment horizontal="right" wrapText="1"/>
    </xf>
    <xf numFmtId="0" fontId="3" fillId="35" borderId="3" xfId="266" applyFont="1" applyFill="1" applyBorder="1" applyAlignment="1">
      <alignment horizontal="right" wrapText="1"/>
    </xf>
    <xf numFmtId="0" fontId="2" fillId="35" borderId="3" xfId="266" applyFill="1" applyBorder="1" applyAlignment="1">
      <alignment horizontal="right" wrapText="1"/>
    </xf>
    <xf numFmtId="0" fontId="3" fillId="0" borderId="3" xfId="266" applyFont="1" applyBorder="1"/>
    <xf numFmtId="0" fontId="5" fillId="35" borderId="0" xfId="59" applyFill="1" applyAlignment="1" applyProtection="1">
      <alignment horizontal="left"/>
    </xf>
    <xf numFmtId="0" fontId="0" fillId="35" borderId="0" xfId="0" applyFill="1" applyAlignment="1">
      <alignment horizontal="left"/>
    </xf>
    <xf numFmtId="3" fontId="2" fillId="0" borderId="0" xfId="379" applyNumberFormat="1" applyAlignment="1">
      <alignment horizontal="right" wrapText="1"/>
    </xf>
    <xf numFmtId="3" fontId="3" fillId="0" borderId="0" xfId="0" applyNumberFormat="1" applyFont="1"/>
    <xf numFmtId="0" fontId="9" fillId="0" borderId="0" xfId="0" applyFont="1" applyAlignment="1">
      <alignment vertical="center"/>
    </xf>
    <xf numFmtId="0" fontId="35" fillId="0" borderId="0" xfId="0" applyFont="1" applyAlignment="1">
      <alignment horizontal="center" textRotation="90" wrapText="1"/>
    </xf>
    <xf numFmtId="0" fontId="35" fillId="0" borderId="0" xfId="0" applyFont="1" applyAlignment="1">
      <alignment textRotation="90" wrapText="1"/>
    </xf>
    <xf numFmtId="0" fontId="0" fillId="0" borderId="1" xfId="0" applyBorder="1" applyAlignment="1">
      <alignment horizontal="left"/>
    </xf>
    <xf numFmtId="0" fontId="3" fillId="0" borderId="0" xfId="0" applyFont="1"/>
    <xf numFmtId="0" fontId="33" fillId="0" borderId="0" xfId="264" applyFont="1"/>
    <xf numFmtId="3" fontId="33" fillId="0" borderId="0" xfId="264" applyNumberFormat="1" applyFont="1" applyAlignment="1">
      <alignment horizontal="right"/>
    </xf>
    <xf numFmtId="0" fontId="2" fillId="0" borderId="0" xfId="0" applyFont="1" applyAlignment="1">
      <alignment horizontal="right"/>
    </xf>
    <xf numFmtId="0" fontId="33" fillId="0" borderId="2" xfId="264" applyFont="1" applyBorder="1"/>
    <xf numFmtId="0" fontId="2" fillId="0" borderId="2" xfId="0" applyFont="1" applyBorder="1" applyAlignment="1">
      <alignment horizontal="right"/>
    </xf>
    <xf numFmtId="0" fontId="2" fillId="35" borderId="1" xfId="0" applyFont="1" applyFill="1" applyBorder="1" applyAlignment="1">
      <alignment horizontal="left" wrapText="1"/>
    </xf>
    <xf numFmtId="0" fontId="2" fillId="35" borderId="2" xfId="0" applyFont="1" applyFill="1" applyBorder="1" applyAlignment="1">
      <alignment horizontal="left" wrapText="1"/>
    </xf>
    <xf numFmtId="3" fontId="33" fillId="0" borderId="2" xfId="264" applyNumberFormat="1" applyFont="1" applyBorder="1" applyAlignment="1">
      <alignment horizontal="right"/>
    </xf>
    <xf numFmtId="0" fontId="33" fillId="0" borderId="1" xfId="264" applyFont="1" applyBorder="1"/>
    <xf numFmtId="0" fontId="33" fillId="0" borderId="3" xfId="264" applyFont="1" applyBorder="1"/>
    <xf numFmtId="3" fontId="33" fillId="0" borderId="3" xfId="264" applyNumberFormat="1" applyFont="1" applyBorder="1" applyAlignment="1">
      <alignment horizontal="right"/>
    </xf>
    <xf numFmtId="3" fontId="32" fillId="0" borderId="3" xfId="264" applyNumberFormat="1" applyFont="1" applyBorder="1"/>
    <xf numFmtId="0" fontId="0" fillId="0" borderId="1" xfId="0" applyBorder="1"/>
    <xf numFmtId="165" fontId="3" fillId="0" borderId="0" xfId="52" applyNumberFormat="1" applyFont="1" applyBorder="1" applyAlignment="1"/>
    <xf numFmtId="165" fontId="3" fillId="0" borderId="0" xfId="52" applyNumberFormat="1" applyFont="1" applyFill="1" applyBorder="1" applyAlignment="1"/>
    <xf numFmtId="165" fontId="3" fillId="0" borderId="2" xfId="52" applyNumberFormat="1" applyFont="1" applyBorder="1" applyAlignment="1"/>
    <xf numFmtId="3" fontId="33" fillId="0" borderId="2" xfId="264" applyNumberFormat="1" applyFont="1" applyBorder="1"/>
    <xf numFmtId="3" fontId="32" fillId="0" borderId="3" xfId="264" applyNumberFormat="1" applyFont="1" applyBorder="1" applyAlignment="1">
      <alignment horizontal="right"/>
    </xf>
    <xf numFmtId="4" fontId="3" fillId="0" borderId="3" xfId="379" applyNumberFormat="1" applyFont="1" applyBorder="1" applyAlignment="1">
      <alignment horizontal="left" wrapText="1"/>
    </xf>
    <xf numFmtId="4" fontId="2" fillId="0" borderId="3" xfId="379" applyNumberFormat="1" applyBorder="1"/>
    <xf numFmtId="4" fontId="3" fillId="0" borderId="1" xfId="379" applyNumberFormat="1" applyFont="1" applyBorder="1"/>
    <xf numFmtId="4" fontId="3" fillId="0" borderId="1" xfId="379" applyNumberFormat="1" applyFont="1" applyBorder="1" applyAlignment="1">
      <alignment horizontal="left" wrapText="1"/>
    </xf>
    <xf numFmtId="4" fontId="2" fillId="35" borderId="1" xfId="379" applyNumberFormat="1" applyFill="1" applyBorder="1" applyAlignment="1">
      <alignment horizontal="left" wrapText="1"/>
    </xf>
    <xf numFmtId="4" fontId="2" fillId="35" borderId="2" xfId="379" applyNumberFormat="1" applyFill="1" applyBorder="1" applyAlignment="1">
      <alignment horizontal="left" wrapText="1"/>
    </xf>
    <xf numFmtId="4" fontId="2" fillId="0" borderId="2" xfId="379" applyNumberFormat="1" applyBorder="1" applyAlignment="1">
      <alignment horizontal="left"/>
    </xf>
    <xf numFmtId="4" fontId="2" fillId="0" borderId="3" xfId="379" applyNumberFormat="1" applyBorder="1" applyAlignment="1">
      <alignment horizontal="left"/>
    </xf>
    <xf numFmtId="0" fontId="3" fillId="0" borderId="1" xfId="0" applyFont="1" applyBorder="1"/>
    <xf numFmtId="0" fontId="14" fillId="2" borderId="5" xfId="0" applyFont="1" applyFill="1" applyBorder="1" applyAlignment="1">
      <alignment horizontal="left" vertical="top" wrapText="1"/>
    </xf>
    <xf numFmtId="0" fontId="14" fillId="2" borderId="5" xfId="0" applyFont="1" applyFill="1" applyBorder="1" applyAlignment="1">
      <alignment horizontal="left" wrapText="1"/>
    </xf>
    <xf numFmtId="0" fontId="3" fillId="0" borderId="1" xfId="379" applyFont="1" applyBorder="1"/>
    <xf numFmtId="4" fontId="14" fillId="2" borderId="5" xfId="379" applyNumberFormat="1" applyFont="1" applyFill="1" applyBorder="1" applyAlignment="1">
      <alignment horizontal="left" vertical="top" wrapText="1"/>
    </xf>
    <xf numFmtId="4" fontId="3" fillId="0" borderId="0" xfId="379" applyNumberFormat="1" applyFont="1" applyAlignment="1">
      <alignment horizontal="left" wrapText="1"/>
    </xf>
    <xf numFmtId="0" fontId="3" fillId="35" borderId="1" xfId="266" applyFont="1" applyFill="1" applyBorder="1"/>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6" fillId="0" borderId="0" xfId="0" applyFont="1" applyAlignment="1">
      <alignment horizontal="left" vertical="top"/>
    </xf>
    <xf numFmtId="0" fontId="6" fillId="0" borderId="0" xfId="0" applyFont="1" applyAlignment="1">
      <alignment vertical="top" wrapText="1"/>
    </xf>
    <xf numFmtId="0" fontId="2" fillId="0" borderId="0" xfId="379" applyAlignment="1">
      <alignment horizontal="left" vertical="top"/>
    </xf>
    <xf numFmtId="0" fontId="3" fillId="0" borderId="0" xfId="379" applyFont="1" applyAlignment="1">
      <alignment horizontal="left" vertical="top"/>
    </xf>
    <xf numFmtId="0" fontId="2" fillId="0" borderId="0" xfId="379" applyAlignment="1">
      <alignment vertical="top"/>
    </xf>
    <xf numFmtId="0" fontId="2" fillId="0" borderId="0" xfId="379" applyAlignment="1">
      <alignment vertical="top" wrapText="1"/>
    </xf>
    <xf numFmtId="0" fontId="3" fillId="0" borderId="2" xfId="379" applyFont="1" applyBorder="1" applyAlignment="1">
      <alignment horizontal="left" vertical="top"/>
    </xf>
    <xf numFmtId="0" fontId="3" fillId="0" borderId="3" xfId="379" applyFont="1" applyBorder="1"/>
    <xf numFmtId="4" fontId="3" fillId="0" borderId="0" xfId="379" applyNumberFormat="1" applyFont="1" applyAlignment="1">
      <alignment horizontal="left" vertical="top"/>
    </xf>
    <xf numFmtId="4" fontId="2" fillId="0" borderId="0" xfId="379" applyNumberFormat="1" applyAlignment="1">
      <alignment vertical="top"/>
    </xf>
    <xf numFmtId="4" fontId="2" fillId="0" borderId="2" xfId="379" applyNumberFormat="1" applyBorder="1" applyAlignment="1">
      <alignment horizontal="center" vertical="top"/>
    </xf>
    <xf numFmtId="4" fontId="2" fillId="0" borderId="2" xfId="379" applyNumberFormat="1" applyBorder="1" applyAlignment="1">
      <alignment vertical="top"/>
    </xf>
    <xf numFmtId="0" fontId="3" fillId="35" borderId="0" xfId="266" applyFont="1" applyFill="1" applyAlignment="1">
      <alignment horizontal="left" vertical="top"/>
    </xf>
    <xf numFmtId="0" fontId="2" fillId="35" borderId="0" xfId="266" applyFill="1" applyAlignment="1">
      <alignment vertical="top"/>
    </xf>
    <xf numFmtId="4" fontId="3" fillId="0" borderId="0" xfId="379" applyNumberFormat="1" applyFont="1" applyAlignment="1">
      <alignment horizontal="center" vertical="center"/>
    </xf>
    <xf numFmtId="0" fontId="0" fillId="0" borderId="0" xfId="0" applyAlignment="1">
      <alignment vertical="top" wrapText="1"/>
    </xf>
    <xf numFmtId="0" fontId="2" fillId="0" borderId="0" xfId="0" applyFont="1" applyAlignment="1">
      <alignment vertical="top" wrapText="1"/>
    </xf>
    <xf numFmtId="164" fontId="0" fillId="0" borderId="0" xfId="0" applyNumberFormat="1" applyAlignment="1">
      <alignment horizontal="right"/>
    </xf>
    <xf numFmtId="4" fontId="2" fillId="0" borderId="0" xfId="379" applyNumberFormat="1" applyAlignment="1">
      <alignment horizontal="left" wrapText="1"/>
    </xf>
    <xf numFmtId="2" fontId="2" fillId="0" borderId="0" xfId="379" applyNumberFormat="1"/>
    <xf numFmtId="4" fontId="2" fillId="0" borderId="1" xfId="379" applyNumberFormat="1" applyBorder="1" applyAlignment="1">
      <alignment horizontal="left" wrapText="1"/>
    </xf>
    <xf numFmtId="165" fontId="32" fillId="0" borderId="3" xfId="52" applyNumberFormat="1" applyFont="1" applyBorder="1" applyAlignment="1"/>
    <xf numFmtId="0" fontId="2" fillId="0" borderId="4" xfId="0" applyFont="1" applyBorder="1" applyAlignment="1">
      <alignment horizontal="right" wrapText="1"/>
    </xf>
    <xf numFmtId="0" fontId="7" fillId="0" borderId="0" xfId="0" applyFont="1" applyAlignment="1">
      <alignment horizontal="right" wrapText="1"/>
    </xf>
    <xf numFmtId="3" fontId="2" fillId="0" borderId="0" xfId="379" applyNumberFormat="1"/>
    <xf numFmtId="0" fontId="2" fillId="0" borderId="0" xfId="379" applyAlignment="1">
      <alignment horizontal="right" wrapText="1"/>
    </xf>
    <xf numFmtId="0" fontId="2" fillId="35" borderId="6" xfId="0" applyFont="1" applyFill="1" applyBorder="1" applyAlignment="1">
      <alignment horizontal="left" wrapText="1"/>
    </xf>
    <xf numFmtId="0" fontId="14" fillId="2" borderId="8" xfId="0" applyFont="1" applyFill="1" applyBorder="1" applyAlignment="1">
      <alignment vertical="top" wrapText="1"/>
    </xf>
    <xf numFmtId="3" fontId="33" fillId="0" borderId="3" xfId="264" applyNumberFormat="1" applyFont="1" applyBorder="1"/>
    <xf numFmtId="3" fontId="3" fillId="0" borderId="3" xfId="0" applyNumberFormat="1" applyFont="1" applyBorder="1"/>
    <xf numFmtId="0" fontId="2" fillId="35" borderId="3" xfId="266" applyFill="1" applyBorder="1"/>
    <xf numFmtId="0" fontId="3" fillId="35" borderId="10" xfId="266" applyFont="1" applyFill="1" applyBorder="1" applyAlignment="1">
      <alignment horizontal="left"/>
    </xf>
    <xf numFmtId="164" fontId="2" fillId="35" borderId="0" xfId="379" applyNumberFormat="1" applyFill="1"/>
    <xf numFmtId="164" fontId="2" fillId="35" borderId="0" xfId="379" applyNumberFormat="1" applyFill="1" applyAlignment="1">
      <alignment horizontal="right"/>
    </xf>
    <xf numFmtId="0" fontId="2" fillId="35" borderId="0" xfId="379" applyFill="1" applyAlignment="1">
      <alignment horizontal="right"/>
    </xf>
    <xf numFmtId="0" fontId="3" fillId="35" borderId="0" xfId="379" applyFont="1" applyFill="1"/>
    <xf numFmtId="3" fontId="2" fillId="0" borderId="0" xfId="264" applyNumberFormat="1" applyFont="1" applyAlignment="1">
      <alignment horizontal="right"/>
    </xf>
    <xf numFmtId="165" fontId="3" fillId="0" borderId="1" xfId="52" applyNumberFormat="1" applyFont="1" applyFill="1" applyBorder="1" applyAlignment="1">
      <alignment horizontal="right"/>
    </xf>
    <xf numFmtId="0" fontId="2" fillId="35" borderId="0" xfId="264" applyFont="1" applyFill="1" applyAlignment="1">
      <alignment horizontal="left" wrapText="1"/>
    </xf>
    <xf numFmtId="164" fontId="3" fillId="0" borderId="0" xfId="0" applyNumberFormat="1" applyFont="1" applyAlignment="1">
      <alignment horizontal="right"/>
    </xf>
    <xf numFmtId="4" fontId="2" fillId="35" borderId="6" xfId="379" applyNumberFormat="1" applyFill="1" applyBorder="1" applyAlignment="1">
      <alignment horizontal="left" wrapText="1"/>
    </xf>
    <xf numFmtId="3" fontId="0" fillId="0" borderId="0" xfId="0" applyNumberFormat="1"/>
    <xf numFmtId="3" fontId="6" fillId="0" borderId="0" xfId="0" applyNumberFormat="1" applyFont="1" applyAlignment="1">
      <alignment horizontal="right"/>
    </xf>
    <xf numFmtId="0" fontId="2" fillId="0" borderId="0" xfId="264" applyFont="1"/>
    <xf numFmtId="3" fontId="3" fillId="0" borderId="0" xfId="264" applyNumberFormat="1" applyFont="1"/>
    <xf numFmtId="0" fontId="2" fillId="0" borderId="1" xfId="264" applyFont="1" applyBorder="1"/>
    <xf numFmtId="3" fontId="2" fillId="0" borderId="1" xfId="264" applyNumberFormat="1" applyFont="1" applyBorder="1" applyAlignment="1">
      <alignment horizontal="right"/>
    </xf>
    <xf numFmtId="3" fontId="3" fillId="0" borderId="1" xfId="264" applyNumberFormat="1" applyFont="1" applyBorder="1"/>
    <xf numFmtId="3" fontId="3" fillId="0" borderId="0" xfId="264" applyNumberFormat="1" applyFont="1" applyAlignment="1">
      <alignment horizontal="right"/>
    </xf>
    <xf numFmtId="0" fontId="2" fillId="0" borderId="1" xfId="0" applyFont="1" applyBorder="1" applyAlignment="1">
      <alignment horizontal="left" wrapText="1"/>
    </xf>
    <xf numFmtId="0" fontId="2" fillId="0" borderId="0" xfId="0" applyFont="1" applyAlignment="1">
      <alignment horizontal="left" wrapText="1"/>
    </xf>
    <xf numFmtId="3" fontId="3" fillId="0" borderId="2" xfId="0" applyNumberFormat="1" applyFont="1" applyBorder="1"/>
    <xf numFmtId="165" fontId="3" fillId="0" borderId="2" xfId="52" applyNumberFormat="1" applyFont="1" applyFill="1" applyBorder="1" applyAlignment="1"/>
    <xf numFmtId="3" fontId="3" fillId="0" borderId="1" xfId="0" applyNumberFormat="1" applyFont="1" applyBorder="1" applyAlignment="1">
      <alignment horizontal="right"/>
    </xf>
    <xf numFmtId="3" fontId="2" fillId="0" borderId="1" xfId="0" applyNumberFormat="1" applyFont="1" applyBorder="1"/>
    <xf numFmtId="3" fontId="2" fillId="0" borderId="0" xfId="0" applyNumberFormat="1" applyFont="1"/>
    <xf numFmtId="0" fontId="2" fillId="0" borderId="2" xfId="0" applyFont="1" applyBorder="1" applyAlignment="1">
      <alignment horizontal="left" wrapText="1"/>
    </xf>
    <xf numFmtId="3" fontId="2" fillId="0" borderId="2" xfId="0" applyNumberFormat="1" applyFont="1" applyBorder="1"/>
    <xf numFmtId="165" fontId="3" fillId="0" borderId="1" xfId="52" applyNumberFormat="1" applyFont="1" applyFill="1" applyBorder="1" applyAlignment="1"/>
    <xf numFmtId="165" fontId="3" fillId="0" borderId="0" xfId="52" applyNumberFormat="1" applyFont="1" applyFill="1" applyBorder="1" applyAlignment="1">
      <alignment horizontal="right"/>
    </xf>
    <xf numFmtId="3" fontId="2" fillId="0" borderId="0" xfId="264" applyNumberFormat="1" applyFont="1"/>
    <xf numFmtId="3" fontId="2" fillId="0" borderId="2" xfId="264" applyNumberFormat="1" applyFont="1" applyBorder="1"/>
    <xf numFmtId="3" fontId="3" fillId="0" borderId="2" xfId="264" applyNumberFormat="1" applyFont="1" applyBorder="1"/>
    <xf numFmtId="3" fontId="2" fillId="0" borderId="2" xfId="264" applyNumberFormat="1" applyFont="1" applyBorder="1" applyAlignment="1">
      <alignment horizontal="right"/>
    </xf>
    <xf numFmtId="3" fontId="2" fillId="0" borderId="1" xfId="264" applyNumberFormat="1" applyFont="1" applyBorder="1"/>
    <xf numFmtId="0" fontId="2" fillId="0" borderId="2" xfId="264" applyFont="1" applyBorder="1"/>
    <xf numFmtId="0" fontId="2" fillId="0" borderId="3" xfId="264" applyFont="1" applyBorder="1"/>
    <xf numFmtId="0" fontId="2" fillId="0" borderId="0" xfId="386" applyAlignment="1">
      <alignment horizontal="left"/>
    </xf>
    <xf numFmtId="4" fontId="2" fillId="0" borderId="2" xfId="379" applyNumberFormat="1" applyBorder="1" applyAlignment="1">
      <alignment horizontal="left" wrapText="1"/>
    </xf>
    <xf numFmtId="4" fontId="2" fillId="0" borderId="23" xfId="379" applyNumberFormat="1" applyBorder="1" applyAlignment="1">
      <alignment horizontal="left" wrapText="1"/>
    </xf>
    <xf numFmtId="0" fontId="2" fillId="0" borderId="3" xfId="266" applyBorder="1" applyAlignment="1">
      <alignment horizontal="right" wrapText="1"/>
    </xf>
    <xf numFmtId="3" fontId="33" fillId="0" borderId="0" xfId="264" applyNumberFormat="1" applyFont="1" applyAlignment="1">
      <alignment horizontal="center"/>
    </xf>
    <xf numFmtId="3" fontId="32" fillId="0" borderId="0" xfId="264" applyNumberFormat="1" applyFont="1" applyAlignment="1">
      <alignment horizontal="center"/>
    </xf>
    <xf numFmtId="0" fontId="0" fillId="0" borderId="0" xfId="0" applyAlignment="1">
      <alignment horizontal="center"/>
    </xf>
    <xf numFmtId="0" fontId="6" fillId="35" borderId="0" xfId="0" applyFont="1" applyFill="1" applyAlignment="1">
      <alignment horizontal="center"/>
    </xf>
    <xf numFmtId="164" fontId="0" fillId="0" borderId="0" xfId="0" applyNumberFormat="1" applyAlignment="1">
      <alignment horizontal="center"/>
    </xf>
    <xf numFmtId="2" fontId="2" fillId="0" borderId="1" xfId="379" applyNumberFormat="1" applyBorder="1" applyAlignment="1">
      <alignment horizontal="center"/>
    </xf>
    <xf numFmtId="2" fontId="2" fillId="35" borderId="1" xfId="379" applyNumberFormat="1" applyFill="1" applyBorder="1" applyAlignment="1">
      <alignment horizontal="center"/>
    </xf>
    <xf numFmtId="0" fontId="2" fillId="35" borderId="0" xfId="379" applyFill="1" applyAlignment="1">
      <alignment horizontal="center"/>
    </xf>
    <xf numFmtId="2" fontId="2" fillId="0" borderId="0" xfId="379" applyNumberFormat="1" applyAlignment="1">
      <alignment horizontal="center"/>
    </xf>
    <xf numFmtId="2" fontId="2" fillId="35" borderId="0" xfId="379" applyNumberFormat="1" applyFill="1" applyAlignment="1">
      <alignment horizontal="center"/>
    </xf>
    <xf numFmtId="2" fontId="13" fillId="35" borderId="0" xfId="0" applyNumberFormat="1" applyFont="1" applyFill="1" applyAlignment="1">
      <alignment horizontal="center" wrapText="1"/>
    </xf>
    <xf numFmtId="2" fontId="13" fillId="0" borderId="0" xfId="0" applyNumberFormat="1" applyFont="1" applyAlignment="1">
      <alignment horizontal="center" wrapText="1"/>
    </xf>
    <xf numFmtId="0" fontId="34" fillId="0" borderId="0" xfId="379" applyFont="1" applyAlignment="1">
      <alignment horizontal="center"/>
    </xf>
    <xf numFmtId="0" fontId="34" fillId="35" borderId="0" xfId="379" applyFont="1" applyFill="1" applyAlignment="1">
      <alignment horizontal="center"/>
    </xf>
    <xf numFmtId="2" fontId="13" fillId="35" borderId="2" xfId="0" applyNumberFormat="1" applyFont="1" applyFill="1" applyBorder="1" applyAlignment="1">
      <alignment horizontal="center" wrapText="1"/>
    </xf>
    <xf numFmtId="2" fontId="13" fillId="35" borderId="1" xfId="0" applyNumberFormat="1" applyFont="1" applyFill="1" applyBorder="1" applyAlignment="1">
      <alignment horizontal="center" wrapText="1"/>
    </xf>
    <xf numFmtId="2" fontId="2" fillId="0" borderId="2" xfId="379" applyNumberFormat="1" applyBorder="1" applyAlignment="1">
      <alignment horizontal="center"/>
    </xf>
    <xf numFmtId="2" fontId="13" fillId="0" borderId="2" xfId="0" applyNumberFormat="1" applyFont="1" applyBorder="1" applyAlignment="1">
      <alignment horizontal="center" wrapText="1"/>
    </xf>
    <xf numFmtId="0" fontId="2" fillId="0" borderId="2" xfId="379" applyBorder="1" applyAlignment="1">
      <alignment horizontal="center"/>
    </xf>
    <xf numFmtId="2" fontId="2" fillId="0" borderId="2" xfId="379" applyNumberFormat="1" applyBorder="1" applyAlignment="1">
      <alignment horizontal="center" wrapText="1"/>
    </xf>
    <xf numFmtId="2" fontId="2" fillId="0" borderId="3" xfId="379" applyNumberFormat="1" applyBorder="1" applyAlignment="1">
      <alignment horizontal="center"/>
    </xf>
    <xf numFmtId="0" fontId="2" fillId="0" borderId="3" xfId="379" applyBorder="1" applyAlignment="1">
      <alignment horizontal="center"/>
    </xf>
    <xf numFmtId="2" fontId="2" fillId="0" borderId="3" xfId="379" applyNumberFormat="1" applyBorder="1" applyAlignment="1">
      <alignment horizontal="center" wrapText="1"/>
    </xf>
    <xf numFmtId="2" fontId="2" fillId="0" borderId="0" xfId="379" applyNumberFormat="1" applyAlignment="1">
      <alignment horizontal="center" wrapText="1"/>
    </xf>
    <xf numFmtId="2" fontId="3" fillId="0" borderId="3" xfId="379" applyNumberFormat="1" applyFont="1" applyBorder="1" applyAlignment="1">
      <alignment horizontal="center"/>
    </xf>
    <xf numFmtId="4" fontId="2" fillId="0" borderId="3" xfId="379" applyNumberFormat="1" applyBorder="1" applyAlignment="1">
      <alignment horizontal="center"/>
    </xf>
    <xf numFmtId="4" fontId="3" fillId="0" borderId="3" xfId="379" applyNumberFormat="1" applyFont="1" applyBorder="1" applyAlignment="1">
      <alignment horizontal="center"/>
    </xf>
    <xf numFmtId="0" fontId="2" fillId="0" borderId="24" xfId="0" applyFont="1" applyBorder="1" applyAlignment="1">
      <alignment horizontal="left" wrapText="1"/>
    </xf>
    <xf numFmtId="3" fontId="3" fillId="0" borderId="0" xfId="0" applyNumberFormat="1" applyFont="1" applyAlignment="1">
      <alignment horizontal="right"/>
    </xf>
    <xf numFmtId="3" fontId="32" fillId="0" borderId="2" xfId="264" applyNumberFormat="1" applyFont="1" applyBorder="1" applyAlignment="1">
      <alignment horizontal="right"/>
    </xf>
    <xf numFmtId="3" fontId="3" fillId="0" borderId="0" xfId="379" applyNumberFormat="1" applyFont="1" applyAlignment="1">
      <alignment horizontal="right" wrapText="1"/>
    </xf>
    <xf numFmtId="0" fontId="3" fillId="0" borderId="0" xfId="0" applyFont="1" applyAlignment="1">
      <alignment horizontal="right"/>
    </xf>
    <xf numFmtId="0" fontId="3" fillId="0" borderId="2" xfId="0" applyFont="1" applyBorder="1" applyAlignment="1">
      <alignment horizontal="right"/>
    </xf>
    <xf numFmtId="165" fontId="3" fillId="0" borderId="2" xfId="52" applyNumberFormat="1" applyFont="1" applyBorder="1" applyAlignment="1">
      <alignment horizontal="right"/>
    </xf>
    <xf numFmtId="3" fontId="32" fillId="0" borderId="0" xfId="264" applyNumberFormat="1" applyFont="1" applyAlignment="1">
      <alignment horizontal="right"/>
    </xf>
    <xf numFmtId="3" fontId="33" fillId="35" borderId="0" xfId="264" applyNumberFormat="1" applyFont="1" applyFill="1" applyAlignment="1">
      <alignment horizontal="right"/>
    </xf>
    <xf numFmtId="3" fontId="33" fillId="0" borderId="1" xfId="264" applyNumberFormat="1" applyFont="1" applyBorder="1" applyAlignment="1">
      <alignment horizontal="right"/>
    </xf>
    <xf numFmtId="3" fontId="3" fillId="35" borderId="1" xfId="0" applyNumberFormat="1" applyFont="1" applyFill="1" applyBorder="1" applyAlignment="1">
      <alignment horizontal="right"/>
    </xf>
    <xf numFmtId="3" fontId="3" fillId="0" borderId="1" xfId="264" applyNumberFormat="1" applyFont="1" applyBorder="1" applyAlignment="1">
      <alignment horizontal="right"/>
    </xf>
    <xf numFmtId="3" fontId="3" fillId="35" borderId="0" xfId="0" applyNumberFormat="1" applyFont="1" applyFill="1" applyAlignment="1">
      <alignment horizontal="right"/>
    </xf>
    <xf numFmtId="3" fontId="3" fillId="35" borderId="2" xfId="0" applyNumberFormat="1" applyFont="1" applyFill="1" applyBorder="1" applyAlignment="1">
      <alignment horizontal="right"/>
    </xf>
    <xf numFmtId="3" fontId="32" fillId="0" borderId="1" xfId="264" applyNumberFormat="1" applyFont="1" applyBorder="1" applyAlignment="1">
      <alignment horizontal="right"/>
    </xf>
    <xf numFmtId="0" fontId="3" fillId="0" borderId="1" xfId="0" applyFont="1" applyBorder="1" applyAlignment="1">
      <alignment horizontal="right"/>
    </xf>
    <xf numFmtId="0" fontId="0" fillId="0" borderId="1" xfId="0" applyBorder="1" applyAlignment="1">
      <alignment horizontal="right"/>
    </xf>
    <xf numFmtId="0" fontId="3" fillId="0" borderId="3" xfId="0" applyFont="1" applyBorder="1" applyAlignment="1">
      <alignment horizontal="right"/>
    </xf>
    <xf numFmtId="3" fontId="2" fillId="0" borderId="1" xfId="379" applyNumberFormat="1" applyBorder="1" applyAlignment="1">
      <alignment horizontal="right" wrapText="1"/>
    </xf>
    <xf numFmtId="3" fontId="3" fillId="0" borderId="1" xfId="379" applyNumberFormat="1" applyFont="1" applyBorder="1" applyAlignment="1">
      <alignment horizontal="right" wrapText="1"/>
    </xf>
    <xf numFmtId="3" fontId="2" fillId="0" borderId="3" xfId="264" applyNumberFormat="1" applyFont="1" applyBorder="1" applyAlignment="1">
      <alignment horizontal="right"/>
    </xf>
    <xf numFmtId="3" fontId="2" fillId="35" borderId="0" xfId="266" applyNumberFormat="1" applyFill="1" applyAlignment="1">
      <alignment horizontal="right"/>
    </xf>
    <xf numFmtId="3" fontId="3" fillId="35" borderId="0" xfId="266" applyNumberFormat="1" applyFont="1" applyFill="1" applyAlignment="1">
      <alignment horizontal="right"/>
    </xf>
    <xf numFmtId="3" fontId="2" fillId="35" borderId="0" xfId="266" applyNumberFormat="1" applyFill="1" applyAlignment="1">
      <alignment horizontal="right" wrapText="1"/>
    </xf>
    <xf numFmtId="3" fontId="3" fillId="35" borderId="0" xfId="266" applyNumberFormat="1" applyFont="1" applyFill="1" applyAlignment="1">
      <alignment horizontal="right" wrapText="1"/>
    </xf>
    <xf numFmtId="3" fontId="2" fillId="35" borderId="1" xfId="266" applyNumberFormat="1" applyFill="1" applyBorder="1" applyAlignment="1">
      <alignment horizontal="right"/>
    </xf>
    <xf numFmtId="3" fontId="3" fillId="35" borderId="1" xfId="266" applyNumberFormat="1" applyFont="1" applyFill="1" applyBorder="1" applyAlignment="1">
      <alignment horizontal="right" wrapText="1"/>
    </xf>
    <xf numFmtId="3" fontId="2" fillId="35" borderId="1" xfId="266" applyNumberFormat="1" applyFill="1" applyBorder="1" applyAlignment="1">
      <alignment horizontal="right" wrapText="1"/>
    </xf>
    <xf numFmtId="3" fontId="2" fillId="35" borderId="3" xfId="266" applyNumberFormat="1" applyFill="1" applyBorder="1" applyAlignment="1">
      <alignment horizontal="right" wrapText="1"/>
    </xf>
    <xf numFmtId="3" fontId="3" fillId="35" borderId="3" xfId="266" applyNumberFormat="1" applyFont="1" applyFill="1" applyBorder="1" applyAlignment="1">
      <alignment horizontal="right" wrapText="1"/>
    </xf>
    <xf numFmtId="166" fontId="0" fillId="36" borderId="1" xfId="0" applyNumberFormat="1" applyFill="1" applyBorder="1" applyAlignment="1">
      <alignment horizontal="right"/>
    </xf>
    <xf numFmtId="3" fontId="32" fillId="35" borderId="0" xfId="264" applyNumberFormat="1" applyFont="1" applyFill="1" applyAlignment="1">
      <alignment horizontal="right"/>
    </xf>
    <xf numFmtId="3" fontId="2" fillId="35" borderId="0" xfId="379" applyNumberFormat="1" applyFill="1" applyAlignment="1">
      <alignment horizontal="right" wrapText="1"/>
    </xf>
    <xf numFmtId="3" fontId="3" fillId="35" borderId="0" xfId="379" applyNumberFormat="1" applyFont="1" applyFill="1" applyAlignment="1">
      <alignment horizontal="right" wrapText="1"/>
    </xf>
    <xf numFmtId="0" fontId="2" fillId="35" borderId="0" xfId="0" applyFont="1" applyFill="1" applyAlignment="1">
      <alignment horizontal="right"/>
    </xf>
    <xf numFmtId="0" fontId="3" fillId="35" borderId="0" xfId="0" applyFont="1" applyFill="1" applyAlignment="1">
      <alignment horizontal="right"/>
    </xf>
    <xf numFmtId="0" fontId="2" fillId="35" borderId="2" xfId="0" applyFont="1" applyFill="1" applyBorder="1" applyAlignment="1">
      <alignment horizontal="right"/>
    </xf>
    <xf numFmtId="0" fontId="3" fillId="35" borderId="2" xfId="0" applyFont="1" applyFill="1" applyBorder="1" applyAlignment="1">
      <alignment horizontal="right"/>
    </xf>
    <xf numFmtId="3" fontId="33" fillId="35" borderId="1" xfId="264" applyNumberFormat="1" applyFont="1" applyFill="1" applyBorder="1" applyAlignment="1">
      <alignment horizontal="right"/>
    </xf>
    <xf numFmtId="3" fontId="32" fillId="35" borderId="1" xfId="264" applyNumberFormat="1" applyFont="1" applyFill="1" applyBorder="1" applyAlignment="1">
      <alignment horizontal="right"/>
    </xf>
    <xf numFmtId="3" fontId="33" fillId="35" borderId="2" xfId="264" applyNumberFormat="1" applyFont="1" applyFill="1" applyBorder="1" applyAlignment="1">
      <alignment horizontal="right"/>
    </xf>
    <xf numFmtId="3" fontId="32" fillId="35" borderId="2" xfId="264" applyNumberFormat="1" applyFont="1" applyFill="1" applyBorder="1" applyAlignment="1">
      <alignment horizontal="right"/>
    </xf>
    <xf numFmtId="3" fontId="33" fillId="35" borderId="3" xfId="264" applyNumberFormat="1" applyFont="1" applyFill="1" applyBorder="1" applyAlignment="1">
      <alignment horizontal="right"/>
    </xf>
    <xf numFmtId="3" fontId="32" fillId="35" borderId="3" xfId="264" applyNumberFormat="1" applyFont="1" applyFill="1" applyBorder="1" applyAlignment="1">
      <alignment horizontal="right"/>
    </xf>
    <xf numFmtId="3" fontId="2" fillId="0" borderId="0" xfId="0" applyNumberFormat="1" applyFont="1" applyAlignment="1">
      <alignment horizontal="right"/>
    </xf>
    <xf numFmtId="3" fontId="2" fillId="0" borderId="2" xfId="0" applyNumberFormat="1" applyFont="1" applyBorder="1" applyAlignment="1">
      <alignment horizontal="right"/>
    </xf>
    <xf numFmtId="3" fontId="3" fillId="0" borderId="1" xfId="0" applyNumberFormat="1" applyFont="1" applyBorder="1" applyAlignment="1">
      <alignment horizontal="right" wrapText="1"/>
    </xf>
    <xf numFmtId="3" fontId="3" fillId="0" borderId="0" xfId="0" applyNumberFormat="1" applyFont="1" applyAlignment="1">
      <alignment horizontal="right" wrapText="1"/>
    </xf>
    <xf numFmtId="3" fontId="3" fillId="0" borderId="2" xfId="0" applyNumberFormat="1" applyFont="1" applyBorder="1" applyAlignment="1">
      <alignment horizontal="right" wrapText="1"/>
    </xf>
    <xf numFmtId="3" fontId="3" fillId="0" borderId="2" xfId="264" applyNumberFormat="1" applyFont="1" applyBorder="1" applyAlignment="1">
      <alignment horizontal="right"/>
    </xf>
    <xf numFmtId="3" fontId="3" fillId="0" borderId="3" xfId="264" applyNumberFormat="1" applyFont="1" applyBorder="1" applyAlignment="1">
      <alignment horizontal="right"/>
    </xf>
    <xf numFmtId="164" fontId="2" fillId="35" borderId="0" xfId="266" applyNumberFormat="1" applyFill="1" applyAlignment="1">
      <alignment horizontal="right"/>
    </xf>
    <xf numFmtId="0" fontId="37" fillId="37" borderId="0" xfId="910" applyFont="1" applyFill="1"/>
    <xf numFmtId="0" fontId="30" fillId="0" borderId="0" xfId="910" applyFont="1"/>
    <xf numFmtId="0" fontId="1" fillId="0" borderId="0" xfId="910"/>
    <xf numFmtId="0" fontId="38" fillId="0" borderId="0" xfId="911" applyBorder="1" applyAlignment="1">
      <alignment vertical="center"/>
    </xf>
    <xf numFmtId="0" fontId="39" fillId="0" borderId="11" xfId="910" applyFont="1" applyBorder="1" applyAlignment="1">
      <alignment wrapText="1"/>
    </xf>
    <xf numFmtId="0" fontId="39" fillId="0" borderId="12" xfId="910" applyFont="1" applyBorder="1" applyAlignment="1">
      <alignment wrapText="1"/>
    </xf>
    <xf numFmtId="0" fontId="1" fillId="0" borderId="12" xfId="910" applyBorder="1" applyAlignment="1">
      <alignment horizontal="left" vertical="top" wrapText="1" indent="2"/>
    </xf>
    <xf numFmtId="0" fontId="41" fillId="0" borderId="12" xfId="910" applyFont="1" applyBorder="1" applyAlignment="1">
      <alignment vertical="center" wrapText="1"/>
    </xf>
    <xf numFmtId="0" fontId="30" fillId="0" borderId="12" xfId="910" applyFont="1" applyBorder="1"/>
    <xf numFmtId="0" fontId="41" fillId="0" borderId="12" xfId="910" applyFont="1" applyBorder="1" applyAlignment="1">
      <alignment wrapText="1"/>
    </xf>
    <xf numFmtId="0" fontId="30" fillId="0" borderId="12" xfId="910" applyFont="1" applyBorder="1" applyAlignment="1">
      <alignment wrapText="1"/>
    </xf>
    <xf numFmtId="0" fontId="1" fillId="0" borderId="0" xfId="910" applyAlignment="1">
      <alignment horizontal="left" indent="2"/>
    </xf>
    <xf numFmtId="0" fontId="42" fillId="0" borderId="12" xfId="910" applyFont="1" applyBorder="1" applyAlignment="1">
      <alignment horizontal="left" vertical="top" wrapText="1" indent="2"/>
    </xf>
    <xf numFmtId="0" fontId="1" fillId="0" borderId="13" xfId="910" applyBorder="1" applyAlignment="1">
      <alignment horizontal="left" vertical="top" wrapText="1" indent="2"/>
    </xf>
    <xf numFmtId="0" fontId="1" fillId="0" borderId="23" xfId="910" applyBorder="1"/>
    <xf numFmtId="0" fontId="39" fillId="0" borderId="11" xfId="910" applyFont="1" applyBorder="1"/>
    <xf numFmtId="0" fontId="39" fillId="0" borderId="12" xfId="910" applyFont="1" applyBorder="1"/>
    <xf numFmtId="0" fontId="1" fillId="0" borderId="12" xfId="910" applyBorder="1" applyAlignment="1">
      <alignment horizontal="left" indent="2"/>
    </xf>
    <xf numFmtId="0" fontId="38" fillId="0" borderId="12" xfId="911" applyBorder="1" applyAlignment="1">
      <alignment horizontal="left" indent="2"/>
    </xf>
    <xf numFmtId="0" fontId="38" fillId="0" borderId="12" xfId="911" applyFill="1" applyBorder="1" applyAlignment="1">
      <alignment horizontal="left" indent="2"/>
    </xf>
    <xf numFmtId="0" fontId="1" fillId="0" borderId="13" xfId="910" applyBorder="1"/>
    <xf numFmtId="0" fontId="1" fillId="0" borderId="12" xfId="910" applyBorder="1"/>
    <xf numFmtId="0" fontId="30" fillId="0" borderId="12" xfId="910" applyFont="1" applyBorder="1" applyAlignment="1">
      <alignment vertical="top"/>
    </xf>
    <xf numFmtId="0" fontId="43" fillId="0" borderId="12" xfId="910" applyFont="1" applyBorder="1" applyAlignment="1">
      <alignment horizontal="left" indent="2"/>
    </xf>
    <xf numFmtId="0" fontId="35" fillId="0" borderId="0" xfId="0" applyFont="1" applyAlignment="1">
      <alignment horizontal="center" textRotation="90" wrapText="1"/>
    </xf>
    <xf numFmtId="0" fontId="5" fillId="0" borderId="0" xfId="59" applyAlignment="1" applyProtection="1"/>
    <xf numFmtId="0" fontId="2" fillId="35" borderId="0" xfId="264" applyFont="1" applyFill="1" applyAlignment="1">
      <alignment horizontal="left" wrapText="1"/>
    </xf>
    <xf numFmtId="0" fontId="14" fillId="34" borderId="5" xfId="0" applyFont="1" applyFill="1" applyBorder="1" applyAlignment="1">
      <alignment horizontal="left" vertical="top"/>
    </xf>
    <xf numFmtId="0" fontId="14" fillId="2" borderId="5" xfId="0" applyFont="1" applyFill="1" applyBorder="1" applyAlignment="1">
      <alignment horizontal="left" vertical="top"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9" xfId="0" applyFont="1" applyFill="1" applyBorder="1" applyAlignment="1">
      <alignment horizontal="left" vertical="top" wrapText="1"/>
    </xf>
    <xf numFmtId="0" fontId="3" fillId="0" borderId="3" xfId="0" applyFont="1" applyBorder="1" applyAlignment="1">
      <alignment horizontal="center" wrapText="1"/>
    </xf>
    <xf numFmtId="0" fontId="6" fillId="0" borderId="3" xfId="0" applyFont="1" applyBorder="1" applyAlignment="1">
      <alignment horizontal="center" wrapText="1"/>
    </xf>
    <xf numFmtId="0" fontId="3" fillId="0" borderId="1" xfId="0" applyFont="1" applyBorder="1" applyAlignment="1">
      <alignment horizontal="left" wrapText="1"/>
    </xf>
    <xf numFmtId="0" fontId="0" fillId="0" borderId="2" xfId="0" applyBorder="1" applyAlignment="1">
      <alignment horizontal="left" wrapText="1"/>
    </xf>
    <xf numFmtId="0" fontId="14" fillId="34" borderId="11" xfId="0" applyFont="1" applyFill="1" applyBorder="1" applyAlignment="1">
      <alignment horizontal="left" vertical="top"/>
    </xf>
    <xf numFmtId="0" fontId="14" fillId="34" borderId="12" xfId="0" applyFont="1" applyFill="1" applyBorder="1" applyAlignment="1">
      <alignment horizontal="left" vertical="top"/>
    </xf>
    <xf numFmtId="0" fontId="14" fillId="34" borderId="13" xfId="0" applyFont="1" applyFill="1" applyBorder="1" applyAlignment="1">
      <alignment horizontal="left" vertical="top"/>
    </xf>
    <xf numFmtId="0" fontId="14" fillId="2" borderId="7" xfId="0" applyFont="1" applyFill="1" applyBorder="1" applyAlignment="1">
      <alignment vertical="top" wrapText="1"/>
    </xf>
    <xf numFmtId="0" fontId="14" fillId="2" borderId="8" xfId="0" applyFont="1" applyFill="1" applyBorder="1" applyAlignment="1">
      <alignment vertical="top" wrapText="1"/>
    </xf>
    <xf numFmtId="0" fontId="14" fillId="2" borderId="9" xfId="0" applyFont="1" applyFill="1" applyBorder="1" applyAlignment="1">
      <alignment vertical="top" wrapText="1"/>
    </xf>
    <xf numFmtId="4" fontId="14" fillId="2" borderId="11" xfId="379" applyNumberFormat="1" applyFont="1" applyFill="1" applyBorder="1" applyAlignment="1">
      <alignment horizontal="left" vertical="top" wrapText="1"/>
    </xf>
    <xf numFmtId="4" fontId="14" fillId="2" borderId="12" xfId="379" applyNumberFormat="1" applyFont="1" applyFill="1" applyBorder="1" applyAlignment="1">
      <alignment horizontal="left" vertical="top" wrapText="1"/>
    </xf>
    <xf numFmtId="4" fontId="14" fillId="2" borderId="13" xfId="379" applyNumberFormat="1" applyFont="1" applyFill="1" applyBorder="1" applyAlignment="1">
      <alignment horizontal="left" vertical="top" wrapText="1"/>
    </xf>
    <xf numFmtId="4" fontId="3" fillId="0" borderId="3" xfId="379" applyNumberFormat="1" applyFont="1" applyBorder="1" applyAlignment="1">
      <alignment horizontal="center" vertical="center"/>
    </xf>
    <xf numFmtId="4" fontId="14" fillId="2" borderId="5" xfId="379" applyNumberFormat="1" applyFont="1" applyFill="1" applyBorder="1" applyAlignment="1">
      <alignment horizontal="left" vertical="top" wrapText="1"/>
    </xf>
    <xf numFmtId="0" fontId="2" fillId="35" borderId="0" xfId="266" applyFill="1" applyAlignment="1">
      <alignment horizontal="left" wrapText="1"/>
    </xf>
  </cellXfs>
  <cellStyles count="912">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3" xfId="21" xr:uid="{00000000-0005-0000-0000-000014000000}"/>
    <cellStyle name="40% - Accent2" xfId="22" builtinId="35" customBuiltin="1"/>
    <cellStyle name="40% - Accent2 2" xfId="23" xr:uid="{00000000-0005-0000-0000-000016000000}"/>
    <cellStyle name="40% - Accent2 3" xfId="24" xr:uid="{00000000-0005-0000-0000-000017000000}"/>
    <cellStyle name="40% - Accent3" xfId="25" builtinId="39" customBuiltin="1"/>
    <cellStyle name="40% - Accent3 2" xfId="26" xr:uid="{00000000-0005-0000-0000-000019000000}"/>
    <cellStyle name="40% - Accent3 3" xfId="27" xr:uid="{00000000-0005-0000-0000-00001A000000}"/>
    <cellStyle name="40% - Accent4" xfId="28" builtinId="43" customBuiltin="1"/>
    <cellStyle name="40% - Accent4 2" xfId="29" xr:uid="{00000000-0005-0000-0000-00001C000000}"/>
    <cellStyle name="40% - Accent4 3" xfId="30" xr:uid="{00000000-0005-0000-0000-00001D000000}"/>
    <cellStyle name="40% - Accent5" xfId="31" builtinId="47" customBuiltin="1"/>
    <cellStyle name="40% - Accent5 2" xfId="32" xr:uid="{00000000-0005-0000-0000-00001F000000}"/>
    <cellStyle name="40% - Accent5 3" xfId="33" xr:uid="{00000000-0005-0000-0000-000020000000}"/>
    <cellStyle name="40% - Accent6" xfId="34" builtinId="51" customBuiltin="1"/>
    <cellStyle name="40% - Accent6 2" xfId="35" xr:uid="{00000000-0005-0000-0000-000022000000}"/>
    <cellStyle name="40% - Accent6 3" xfId="36" xr:uid="{00000000-0005-0000-0000-000023000000}"/>
    <cellStyle name="60% - Accent1" xfId="37" builtinId="32" customBuiltin="1"/>
    <cellStyle name="60% - Accent2" xfId="38" builtinId="36" customBuiltin="1"/>
    <cellStyle name="60% - Accent3" xfId="39" builtinId="40" customBuiltin="1"/>
    <cellStyle name="60% - Accent4" xfId="40" builtinId="44" customBuiltin="1"/>
    <cellStyle name="60% - Accent5" xfId="41" builtinId="48" customBuiltin="1"/>
    <cellStyle name="60% - Accent6" xfId="42" builtinId="52" customBuiltin="1"/>
    <cellStyle name="Accent1" xfId="43" builtinId="29" customBuiltin="1"/>
    <cellStyle name="Accent2" xfId="44" builtinId="33" customBuiltin="1"/>
    <cellStyle name="Accent3" xfId="45" builtinId="37" customBuiltin="1"/>
    <cellStyle name="Accent4" xfId="46" builtinId="41" customBuiltin="1"/>
    <cellStyle name="Accent5" xfId="47" builtinId="45" customBuiltin="1"/>
    <cellStyle name="Accent6" xfId="48" builtinId="49" customBuiltin="1"/>
    <cellStyle name="Bad" xfId="49" builtinId="27" customBuiltin="1"/>
    <cellStyle name="Calculation" xfId="50" builtinId="22" customBuiltin="1"/>
    <cellStyle name="Check Cell" xfId="51" builtinId="23" customBuiltin="1"/>
    <cellStyle name="Comma" xfId="52" builtinId="3"/>
    <cellStyle name="Explanatory Text" xfId="53" builtinId="53" customBuiltin="1"/>
    <cellStyle name="Good" xfId="54" builtinId="26" customBuiltin="1"/>
    <cellStyle name="Heading 1" xfId="55" builtinId="16" customBuiltin="1"/>
    <cellStyle name="Heading 2" xfId="56" builtinId="17" customBuiltin="1"/>
    <cellStyle name="Heading 3" xfId="57" builtinId="18" customBuiltin="1"/>
    <cellStyle name="Heading 4" xfId="58" builtinId="19" customBuiltin="1"/>
    <cellStyle name="Hyperlink" xfId="59" builtinId="8"/>
    <cellStyle name="Hyperlink 2" xfId="60" xr:uid="{00000000-0005-0000-0000-00003B000000}"/>
    <cellStyle name="Hyperlink 2 2" xfId="61" xr:uid="{00000000-0005-0000-0000-00003C000000}"/>
    <cellStyle name="Hyperlink 3" xfId="62" xr:uid="{00000000-0005-0000-0000-00003D000000}"/>
    <cellStyle name="Hyperlink 3 2" xfId="911" xr:uid="{14608D48-D397-48DA-90DD-52151B60B86D}"/>
    <cellStyle name="Input" xfId="63" builtinId="20" customBuiltin="1"/>
    <cellStyle name="Linked Cell" xfId="64" builtinId="24" customBuiltin="1"/>
    <cellStyle name="Neutral" xfId="65" builtinId="28" customBuiltin="1"/>
    <cellStyle name="Normal" xfId="0" builtinId="0"/>
    <cellStyle name="Normal 100" xfId="66" xr:uid="{00000000-0005-0000-0000-000042000000}"/>
    <cellStyle name="Normal 100 2" xfId="67" xr:uid="{00000000-0005-0000-0000-000043000000}"/>
    <cellStyle name="Normal 101" xfId="68" xr:uid="{00000000-0005-0000-0000-000044000000}"/>
    <cellStyle name="Normal 101 2" xfId="69" xr:uid="{00000000-0005-0000-0000-000045000000}"/>
    <cellStyle name="Normal 102" xfId="70" xr:uid="{00000000-0005-0000-0000-000046000000}"/>
    <cellStyle name="Normal 102 2" xfId="71" xr:uid="{00000000-0005-0000-0000-000047000000}"/>
    <cellStyle name="Normal 103" xfId="72" xr:uid="{00000000-0005-0000-0000-000048000000}"/>
    <cellStyle name="Normal 103 2" xfId="73" xr:uid="{00000000-0005-0000-0000-000049000000}"/>
    <cellStyle name="Normal 104" xfId="74" xr:uid="{00000000-0005-0000-0000-00004A000000}"/>
    <cellStyle name="Normal 104 2" xfId="75" xr:uid="{00000000-0005-0000-0000-00004B000000}"/>
    <cellStyle name="Normal 105" xfId="76" xr:uid="{00000000-0005-0000-0000-00004C000000}"/>
    <cellStyle name="Normal 105 2" xfId="77" xr:uid="{00000000-0005-0000-0000-00004D000000}"/>
    <cellStyle name="Normal 106" xfId="78" xr:uid="{00000000-0005-0000-0000-00004E000000}"/>
    <cellStyle name="Normal 106 2" xfId="79" xr:uid="{00000000-0005-0000-0000-00004F000000}"/>
    <cellStyle name="Normal 107" xfId="80" xr:uid="{00000000-0005-0000-0000-000050000000}"/>
    <cellStyle name="Normal 107 2" xfId="81" xr:uid="{00000000-0005-0000-0000-000051000000}"/>
    <cellStyle name="Normal 108" xfId="82" xr:uid="{00000000-0005-0000-0000-000052000000}"/>
    <cellStyle name="Normal 108 2" xfId="83" xr:uid="{00000000-0005-0000-0000-000053000000}"/>
    <cellStyle name="Normal 109" xfId="84" xr:uid="{00000000-0005-0000-0000-000054000000}"/>
    <cellStyle name="Normal 109 2" xfId="85" xr:uid="{00000000-0005-0000-0000-000055000000}"/>
    <cellStyle name="Normal 110" xfId="86" xr:uid="{00000000-0005-0000-0000-000056000000}"/>
    <cellStyle name="Normal 110 2" xfId="87" xr:uid="{00000000-0005-0000-0000-000057000000}"/>
    <cellStyle name="Normal 111" xfId="88" xr:uid="{00000000-0005-0000-0000-000058000000}"/>
    <cellStyle name="Normal 111 2" xfId="89" xr:uid="{00000000-0005-0000-0000-000059000000}"/>
    <cellStyle name="Normal 112" xfId="90" xr:uid="{00000000-0005-0000-0000-00005A000000}"/>
    <cellStyle name="Normal 112 2" xfId="91" xr:uid="{00000000-0005-0000-0000-00005B000000}"/>
    <cellStyle name="Normal 113" xfId="92" xr:uid="{00000000-0005-0000-0000-00005C000000}"/>
    <cellStyle name="Normal 113 2" xfId="93" xr:uid="{00000000-0005-0000-0000-00005D000000}"/>
    <cellStyle name="Normal 114" xfId="94" xr:uid="{00000000-0005-0000-0000-00005E000000}"/>
    <cellStyle name="Normal 114 2" xfId="95" xr:uid="{00000000-0005-0000-0000-00005F000000}"/>
    <cellStyle name="Normal 115" xfId="96" xr:uid="{00000000-0005-0000-0000-000060000000}"/>
    <cellStyle name="Normal 115 2" xfId="97" xr:uid="{00000000-0005-0000-0000-000061000000}"/>
    <cellStyle name="Normal 116" xfId="98" xr:uid="{00000000-0005-0000-0000-000062000000}"/>
    <cellStyle name="Normal 116 2" xfId="99" xr:uid="{00000000-0005-0000-0000-000063000000}"/>
    <cellStyle name="Normal 117" xfId="100" xr:uid="{00000000-0005-0000-0000-000064000000}"/>
    <cellStyle name="Normal 117 2" xfId="101" xr:uid="{00000000-0005-0000-0000-000065000000}"/>
    <cellStyle name="Normal 118" xfId="102" xr:uid="{00000000-0005-0000-0000-000066000000}"/>
    <cellStyle name="Normal 118 2" xfId="103" xr:uid="{00000000-0005-0000-0000-000067000000}"/>
    <cellStyle name="Normal 119" xfId="104" xr:uid="{00000000-0005-0000-0000-000068000000}"/>
    <cellStyle name="Normal 119 2" xfId="105" xr:uid="{00000000-0005-0000-0000-000069000000}"/>
    <cellStyle name="Normal 120" xfId="106" xr:uid="{00000000-0005-0000-0000-00006A000000}"/>
    <cellStyle name="Normal 120 2" xfId="107" xr:uid="{00000000-0005-0000-0000-00006B000000}"/>
    <cellStyle name="Normal 121" xfId="108" xr:uid="{00000000-0005-0000-0000-00006C000000}"/>
    <cellStyle name="Normal 121 2" xfId="109" xr:uid="{00000000-0005-0000-0000-00006D000000}"/>
    <cellStyle name="Normal 122" xfId="110" xr:uid="{00000000-0005-0000-0000-00006E000000}"/>
    <cellStyle name="Normal 122 2" xfId="111" xr:uid="{00000000-0005-0000-0000-00006F000000}"/>
    <cellStyle name="Normal 123" xfId="112" xr:uid="{00000000-0005-0000-0000-000070000000}"/>
    <cellStyle name="Normal 123 2" xfId="113" xr:uid="{00000000-0005-0000-0000-000071000000}"/>
    <cellStyle name="Normal 124" xfId="114" xr:uid="{00000000-0005-0000-0000-000072000000}"/>
    <cellStyle name="Normal 124 2" xfId="115" xr:uid="{00000000-0005-0000-0000-000073000000}"/>
    <cellStyle name="Normal 125" xfId="116" xr:uid="{00000000-0005-0000-0000-000074000000}"/>
    <cellStyle name="Normal 125 2" xfId="117" xr:uid="{00000000-0005-0000-0000-000075000000}"/>
    <cellStyle name="Normal 126" xfId="118" xr:uid="{00000000-0005-0000-0000-000076000000}"/>
    <cellStyle name="Normal 126 2" xfId="119" xr:uid="{00000000-0005-0000-0000-000077000000}"/>
    <cellStyle name="Normal 127" xfId="120" xr:uid="{00000000-0005-0000-0000-000078000000}"/>
    <cellStyle name="Normal 127 2" xfId="121" xr:uid="{00000000-0005-0000-0000-000079000000}"/>
    <cellStyle name="Normal 128" xfId="122" xr:uid="{00000000-0005-0000-0000-00007A000000}"/>
    <cellStyle name="Normal 128 2" xfId="123" xr:uid="{00000000-0005-0000-0000-00007B000000}"/>
    <cellStyle name="Normal 129" xfId="124" xr:uid="{00000000-0005-0000-0000-00007C000000}"/>
    <cellStyle name="Normal 129 2" xfId="125" xr:uid="{00000000-0005-0000-0000-00007D000000}"/>
    <cellStyle name="Normal 130" xfId="126" xr:uid="{00000000-0005-0000-0000-00007E000000}"/>
    <cellStyle name="Normal 130 2" xfId="127" xr:uid="{00000000-0005-0000-0000-00007F000000}"/>
    <cellStyle name="Normal 131" xfId="128" xr:uid="{00000000-0005-0000-0000-000080000000}"/>
    <cellStyle name="Normal 131 2" xfId="129" xr:uid="{00000000-0005-0000-0000-000081000000}"/>
    <cellStyle name="Normal 132" xfId="130" xr:uid="{00000000-0005-0000-0000-000082000000}"/>
    <cellStyle name="Normal 132 2" xfId="131" xr:uid="{00000000-0005-0000-0000-000083000000}"/>
    <cellStyle name="Normal 133" xfId="132" xr:uid="{00000000-0005-0000-0000-000084000000}"/>
    <cellStyle name="Normal 133 2" xfId="133" xr:uid="{00000000-0005-0000-0000-000085000000}"/>
    <cellStyle name="Normal 134" xfId="134" xr:uid="{00000000-0005-0000-0000-000086000000}"/>
    <cellStyle name="Normal 134 2" xfId="135" xr:uid="{00000000-0005-0000-0000-000087000000}"/>
    <cellStyle name="Normal 136" xfId="136" xr:uid="{00000000-0005-0000-0000-000088000000}"/>
    <cellStyle name="Normal 136 2" xfId="137" xr:uid="{00000000-0005-0000-0000-000089000000}"/>
    <cellStyle name="Normal 137" xfId="138" xr:uid="{00000000-0005-0000-0000-00008A000000}"/>
    <cellStyle name="Normal 137 2" xfId="139" xr:uid="{00000000-0005-0000-0000-00008B000000}"/>
    <cellStyle name="Normal 138" xfId="140" xr:uid="{00000000-0005-0000-0000-00008C000000}"/>
    <cellStyle name="Normal 138 2" xfId="141" xr:uid="{00000000-0005-0000-0000-00008D000000}"/>
    <cellStyle name="Normal 139" xfId="142" xr:uid="{00000000-0005-0000-0000-00008E000000}"/>
    <cellStyle name="Normal 139 2" xfId="143" xr:uid="{00000000-0005-0000-0000-00008F000000}"/>
    <cellStyle name="Normal 140" xfId="144" xr:uid="{00000000-0005-0000-0000-000090000000}"/>
    <cellStyle name="Normal 140 2" xfId="145" xr:uid="{00000000-0005-0000-0000-000091000000}"/>
    <cellStyle name="Normal 141" xfId="146" xr:uid="{00000000-0005-0000-0000-000092000000}"/>
    <cellStyle name="Normal 141 2" xfId="147" xr:uid="{00000000-0005-0000-0000-000093000000}"/>
    <cellStyle name="Normal 142" xfId="148" xr:uid="{00000000-0005-0000-0000-000094000000}"/>
    <cellStyle name="Normal 142 2" xfId="149" xr:uid="{00000000-0005-0000-0000-000095000000}"/>
    <cellStyle name="Normal 143" xfId="150" xr:uid="{00000000-0005-0000-0000-000096000000}"/>
    <cellStyle name="Normal 143 2" xfId="151" xr:uid="{00000000-0005-0000-0000-000097000000}"/>
    <cellStyle name="Normal 144" xfId="152" xr:uid="{00000000-0005-0000-0000-000098000000}"/>
    <cellStyle name="Normal 144 2" xfId="153" xr:uid="{00000000-0005-0000-0000-000099000000}"/>
    <cellStyle name="Normal 145" xfId="154" xr:uid="{00000000-0005-0000-0000-00009A000000}"/>
    <cellStyle name="Normal 145 2" xfId="155" xr:uid="{00000000-0005-0000-0000-00009B000000}"/>
    <cellStyle name="Normal 146" xfId="156" xr:uid="{00000000-0005-0000-0000-00009C000000}"/>
    <cellStyle name="Normal 146 2" xfId="157" xr:uid="{00000000-0005-0000-0000-00009D000000}"/>
    <cellStyle name="Normal 147" xfId="158" xr:uid="{00000000-0005-0000-0000-00009E000000}"/>
    <cellStyle name="Normal 147 2" xfId="159" xr:uid="{00000000-0005-0000-0000-00009F000000}"/>
    <cellStyle name="Normal 148" xfId="160" xr:uid="{00000000-0005-0000-0000-0000A0000000}"/>
    <cellStyle name="Normal 148 2" xfId="161" xr:uid="{00000000-0005-0000-0000-0000A1000000}"/>
    <cellStyle name="Normal 149" xfId="162" xr:uid="{00000000-0005-0000-0000-0000A2000000}"/>
    <cellStyle name="Normal 149 2" xfId="163" xr:uid="{00000000-0005-0000-0000-0000A3000000}"/>
    <cellStyle name="Normal 150" xfId="164" xr:uid="{00000000-0005-0000-0000-0000A4000000}"/>
    <cellStyle name="Normal 150 2" xfId="165" xr:uid="{00000000-0005-0000-0000-0000A5000000}"/>
    <cellStyle name="Normal 151" xfId="166" xr:uid="{00000000-0005-0000-0000-0000A6000000}"/>
    <cellStyle name="Normal 151 2" xfId="167" xr:uid="{00000000-0005-0000-0000-0000A7000000}"/>
    <cellStyle name="Normal 152" xfId="168" xr:uid="{00000000-0005-0000-0000-0000A8000000}"/>
    <cellStyle name="Normal 152 2" xfId="169" xr:uid="{00000000-0005-0000-0000-0000A9000000}"/>
    <cellStyle name="Normal 153" xfId="170" xr:uid="{00000000-0005-0000-0000-0000AA000000}"/>
    <cellStyle name="Normal 153 2" xfId="171" xr:uid="{00000000-0005-0000-0000-0000AB000000}"/>
    <cellStyle name="Normal 154" xfId="172" xr:uid="{00000000-0005-0000-0000-0000AC000000}"/>
    <cellStyle name="Normal 154 2" xfId="173" xr:uid="{00000000-0005-0000-0000-0000AD000000}"/>
    <cellStyle name="Normal 155" xfId="174" xr:uid="{00000000-0005-0000-0000-0000AE000000}"/>
    <cellStyle name="Normal 155 2" xfId="175" xr:uid="{00000000-0005-0000-0000-0000AF000000}"/>
    <cellStyle name="Normal 156" xfId="176" xr:uid="{00000000-0005-0000-0000-0000B0000000}"/>
    <cellStyle name="Normal 156 2" xfId="177" xr:uid="{00000000-0005-0000-0000-0000B1000000}"/>
    <cellStyle name="Normal 157" xfId="178" xr:uid="{00000000-0005-0000-0000-0000B2000000}"/>
    <cellStyle name="Normal 157 2" xfId="179" xr:uid="{00000000-0005-0000-0000-0000B3000000}"/>
    <cellStyle name="Normal 158" xfId="180" xr:uid="{00000000-0005-0000-0000-0000B4000000}"/>
    <cellStyle name="Normal 158 2" xfId="181" xr:uid="{00000000-0005-0000-0000-0000B5000000}"/>
    <cellStyle name="Normal 159" xfId="182" xr:uid="{00000000-0005-0000-0000-0000B6000000}"/>
    <cellStyle name="Normal 159 2" xfId="183" xr:uid="{00000000-0005-0000-0000-0000B7000000}"/>
    <cellStyle name="Normal 160" xfId="184" xr:uid="{00000000-0005-0000-0000-0000B8000000}"/>
    <cellStyle name="Normal 160 2" xfId="185" xr:uid="{00000000-0005-0000-0000-0000B9000000}"/>
    <cellStyle name="Normal 161" xfId="186" xr:uid="{00000000-0005-0000-0000-0000BA000000}"/>
    <cellStyle name="Normal 161 2" xfId="187" xr:uid="{00000000-0005-0000-0000-0000BB000000}"/>
    <cellStyle name="Normal 162" xfId="188" xr:uid="{00000000-0005-0000-0000-0000BC000000}"/>
    <cellStyle name="Normal 162 2" xfId="189" xr:uid="{00000000-0005-0000-0000-0000BD000000}"/>
    <cellStyle name="Normal 163" xfId="190" xr:uid="{00000000-0005-0000-0000-0000BE000000}"/>
    <cellStyle name="Normal 163 2" xfId="191" xr:uid="{00000000-0005-0000-0000-0000BF000000}"/>
    <cellStyle name="Normal 164" xfId="192" xr:uid="{00000000-0005-0000-0000-0000C0000000}"/>
    <cellStyle name="Normal 164 2" xfId="193" xr:uid="{00000000-0005-0000-0000-0000C1000000}"/>
    <cellStyle name="Normal 165" xfId="194" xr:uid="{00000000-0005-0000-0000-0000C2000000}"/>
    <cellStyle name="Normal 165 2" xfId="195" xr:uid="{00000000-0005-0000-0000-0000C3000000}"/>
    <cellStyle name="Normal 166" xfId="196" xr:uid="{00000000-0005-0000-0000-0000C4000000}"/>
    <cellStyle name="Normal 166 2" xfId="197" xr:uid="{00000000-0005-0000-0000-0000C5000000}"/>
    <cellStyle name="Normal 167" xfId="198" xr:uid="{00000000-0005-0000-0000-0000C6000000}"/>
    <cellStyle name="Normal 167 2" xfId="199" xr:uid="{00000000-0005-0000-0000-0000C7000000}"/>
    <cellStyle name="Normal 168" xfId="200" xr:uid="{00000000-0005-0000-0000-0000C8000000}"/>
    <cellStyle name="Normal 168 2" xfId="201" xr:uid="{00000000-0005-0000-0000-0000C9000000}"/>
    <cellStyle name="Normal 169" xfId="202" xr:uid="{00000000-0005-0000-0000-0000CA000000}"/>
    <cellStyle name="Normal 169 2" xfId="203" xr:uid="{00000000-0005-0000-0000-0000CB000000}"/>
    <cellStyle name="Normal 170" xfId="204" xr:uid="{00000000-0005-0000-0000-0000CC000000}"/>
    <cellStyle name="Normal 170 2" xfId="205" xr:uid="{00000000-0005-0000-0000-0000CD000000}"/>
    <cellStyle name="Normal 171" xfId="206" xr:uid="{00000000-0005-0000-0000-0000CE000000}"/>
    <cellStyle name="Normal 171 2" xfId="207" xr:uid="{00000000-0005-0000-0000-0000CF000000}"/>
    <cellStyle name="Normal 172" xfId="208" xr:uid="{00000000-0005-0000-0000-0000D0000000}"/>
    <cellStyle name="Normal 172 2" xfId="209" xr:uid="{00000000-0005-0000-0000-0000D1000000}"/>
    <cellStyle name="Normal 173" xfId="210" xr:uid="{00000000-0005-0000-0000-0000D2000000}"/>
    <cellStyle name="Normal 173 2" xfId="211" xr:uid="{00000000-0005-0000-0000-0000D3000000}"/>
    <cellStyle name="Normal 174" xfId="212" xr:uid="{00000000-0005-0000-0000-0000D4000000}"/>
    <cellStyle name="Normal 174 2" xfId="213" xr:uid="{00000000-0005-0000-0000-0000D5000000}"/>
    <cellStyle name="Normal 175" xfId="214" xr:uid="{00000000-0005-0000-0000-0000D6000000}"/>
    <cellStyle name="Normal 175 2" xfId="215" xr:uid="{00000000-0005-0000-0000-0000D7000000}"/>
    <cellStyle name="Normal 176" xfId="216" xr:uid="{00000000-0005-0000-0000-0000D8000000}"/>
    <cellStyle name="Normal 176 2" xfId="217" xr:uid="{00000000-0005-0000-0000-0000D9000000}"/>
    <cellStyle name="Normal 177" xfId="218" xr:uid="{00000000-0005-0000-0000-0000DA000000}"/>
    <cellStyle name="Normal 177 2" xfId="219" xr:uid="{00000000-0005-0000-0000-0000DB000000}"/>
    <cellStyle name="Normal 178" xfId="220" xr:uid="{00000000-0005-0000-0000-0000DC000000}"/>
    <cellStyle name="Normal 178 2" xfId="221" xr:uid="{00000000-0005-0000-0000-0000DD000000}"/>
    <cellStyle name="Normal 179" xfId="222" xr:uid="{00000000-0005-0000-0000-0000DE000000}"/>
    <cellStyle name="Normal 179 2" xfId="223" xr:uid="{00000000-0005-0000-0000-0000DF000000}"/>
    <cellStyle name="Normal 180" xfId="224" xr:uid="{00000000-0005-0000-0000-0000E0000000}"/>
    <cellStyle name="Normal 180 2" xfId="225" xr:uid="{00000000-0005-0000-0000-0000E1000000}"/>
    <cellStyle name="Normal 181" xfId="226" xr:uid="{00000000-0005-0000-0000-0000E2000000}"/>
    <cellStyle name="Normal 181 2" xfId="227" xr:uid="{00000000-0005-0000-0000-0000E3000000}"/>
    <cellStyle name="Normal 182" xfId="228" xr:uid="{00000000-0005-0000-0000-0000E4000000}"/>
    <cellStyle name="Normal 182 2" xfId="229" xr:uid="{00000000-0005-0000-0000-0000E5000000}"/>
    <cellStyle name="Normal 183" xfId="230" xr:uid="{00000000-0005-0000-0000-0000E6000000}"/>
    <cellStyle name="Normal 183 2" xfId="231" xr:uid="{00000000-0005-0000-0000-0000E7000000}"/>
    <cellStyle name="Normal 184" xfId="232" xr:uid="{00000000-0005-0000-0000-0000E8000000}"/>
    <cellStyle name="Normal 184 2" xfId="233" xr:uid="{00000000-0005-0000-0000-0000E9000000}"/>
    <cellStyle name="Normal 185" xfId="234" xr:uid="{00000000-0005-0000-0000-0000EA000000}"/>
    <cellStyle name="Normal 185 2" xfId="235" xr:uid="{00000000-0005-0000-0000-0000EB000000}"/>
    <cellStyle name="Normal 186" xfId="236" xr:uid="{00000000-0005-0000-0000-0000EC000000}"/>
    <cellStyle name="Normal 186 2" xfId="237" xr:uid="{00000000-0005-0000-0000-0000ED000000}"/>
    <cellStyle name="Normal 187" xfId="238" xr:uid="{00000000-0005-0000-0000-0000EE000000}"/>
    <cellStyle name="Normal 187 2" xfId="239" xr:uid="{00000000-0005-0000-0000-0000EF000000}"/>
    <cellStyle name="Normal 188" xfId="240" xr:uid="{00000000-0005-0000-0000-0000F0000000}"/>
    <cellStyle name="Normal 188 2" xfId="241" xr:uid="{00000000-0005-0000-0000-0000F1000000}"/>
    <cellStyle name="Normal 189" xfId="242" xr:uid="{00000000-0005-0000-0000-0000F2000000}"/>
    <cellStyle name="Normal 189 2" xfId="243" xr:uid="{00000000-0005-0000-0000-0000F3000000}"/>
    <cellStyle name="Normal 190" xfId="244" xr:uid="{00000000-0005-0000-0000-0000F4000000}"/>
    <cellStyle name="Normal 190 2" xfId="245" xr:uid="{00000000-0005-0000-0000-0000F5000000}"/>
    <cellStyle name="Normal 191" xfId="246" xr:uid="{00000000-0005-0000-0000-0000F6000000}"/>
    <cellStyle name="Normal 191 2" xfId="247" xr:uid="{00000000-0005-0000-0000-0000F7000000}"/>
    <cellStyle name="Normal 192" xfId="248" xr:uid="{00000000-0005-0000-0000-0000F8000000}"/>
    <cellStyle name="Normal 192 2" xfId="249" xr:uid="{00000000-0005-0000-0000-0000F9000000}"/>
    <cellStyle name="Normal 193" xfId="250" xr:uid="{00000000-0005-0000-0000-0000FA000000}"/>
    <cellStyle name="Normal 193 2" xfId="251" xr:uid="{00000000-0005-0000-0000-0000FB000000}"/>
    <cellStyle name="Normal 194" xfId="252" xr:uid="{00000000-0005-0000-0000-0000FC000000}"/>
    <cellStyle name="Normal 194 2" xfId="253" xr:uid="{00000000-0005-0000-0000-0000FD000000}"/>
    <cellStyle name="Normal 195" xfId="254" xr:uid="{00000000-0005-0000-0000-0000FE000000}"/>
    <cellStyle name="Normal 195 2" xfId="255" xr:uid="{00000000-0005-0000-0000-0000FF000000}"/>
    <cellStyle name="Normal 196" xfId="256" xr:uid="{00000000-0005-0000-0000-000000010000}"/>
    <cellStyle name="Normal 196 2" xfId="257" xr:uid="{00000000-0005-0000-0000-000001010000}"/>
    <cellStyle name="Normal 197" xfId="258" xr:uid="{00000000-0005-0000-0000-000002010000}"/>
    <cellStyle name="Normal 197 2" xfId="259" xr:uid="{00000000-0005-0000-0000-000003010000}"/>
    <cellStyle name="Normal 198" xfId="260" xr:uid="{00000000-0005-0000-0000-000004010000}"/>
    <cellStyle name="Normal 198 2" xfId="261" xr:uid="{00000000-0005-0000-0000-000005010000}"/>
    <cellStyle name="Normal 199" xfId="262" xr:uid="{00000000-0005-0000-0000-000006010000}"/>
    <cellStyle name="Normal 199 2" xfId="263" xr:uid="{00000000-0005-0000-0000-000007010000}"/>
    <cellStyle name="Normal 2" xfId="264" xr:uid="{00000000-0005-0000-0000-000008010000}"/>
    <cellStyle name="Normal 2 2" xfId="265" xr:uid="{00000000-0005-0000-0000-000009010000}"/>
    <cellStyle name="Normal 2 3" xfId="266" xr:uid="{00000000-0005-0000-0000-00000A010000}"/>
    <cellStyle name="Normal 200" xfId="267" xr:uid="{00000000-0005-0000-0000-00000B010000}"/>
    <cellStyle name="Normal 200 2" xfId="268" xr:uid="{00000000-0005-0000-0000-00000C010000}"/>
    <cellStyle name="Normal 201" xfId="269" xr:uid="{00000000-0005-0000-0000-00000D010000}"/>
    <cellStyle name="Normal 201 2" xfId="270" xr:uid="{00000000-0005-0000-0000-00000E010000}"/>
    <cellStyle name="Normal 202" xfId="271" xr:uid="{00000000-0005-0000-0000-00000F010000}"/>
    <cellStyle name="Normal 202 2" xfId="272" xr:uid="{00000000-0005-0000-0000-000010010000}"/>
    <cellStyle name="Normal 203" xfId="273" xr:uid="{00000000-0005-0000-0000-000011010000}"/>
    <cellStyle name="Normal 203 2" xfId="274" xr:uid="{00000000-0005-0000-0000-000012010000}"/>
    <cellStyle name="Normal 204" xfId="275" xr:uid="{00000000-0005-0000-0000-000013010000}"/>
    <cellStyle name="Normal 204 2" xfId="276" xr:uid="{00000000-0005-0000-0000-000014010000}"/>
    <cellStyle name="Normal 205" xfId="277" xr:uid="{00000000-0005-0000-0000-000015010000}"/>
    <cellStyle name="Normal 205 2" xfId="278" xr:uid="{00000000-0005-0000-0000-000016010000}"/>
    <cellStyle name="Normal 206" xfId="279" xr:uid="{00000000-0005-0000-0000-000017010000}"/>
    <cellStyle name="Normal 206 2" xfId="280" xr:uid="{00000000-0005-0000-0000-000018010000}"/>
    <cellStyle name="Normal 207" xfId="281" xr:uid="{00000000-0005-0000-0000-000019010000}"/>
    <cellStyle name="Normal 207 2" xfId="282" xr:uid="{00000000-0005-0000-0000-00001A010000}"/>
    <cellStyle name="Normal 208" xfId="283" xr:uid="{00000000-0005-0000-0000-00001B010000}"/>
    <cellStyle name="Normal 208 2" xfId="284" xr:uid="{00000000-0005-0000-0000-00001C010000}"/>
    <cellStyle name="Normal 209" xfId="285" xr:uid="{00000000-0005-0000-0000-00001D010000}"/>
    <cellStyle name="Normal 209 2" xfId="286" xr:uid="{00000000-0005-0000-0000-00001E010000}"/>
    <cellStyle name="Normal 210" xfId="287" xr:uid="{00000000-0005-0000-0000-00001F010000}"/>
    <cellStyle name="Normal 210 2" xfId="288" xr:uid="{00000000-0005-0000-0000-000020010000}"/>
    <cellStyle name="Normal 211" xfId="289" xr:uid="{00000000-0005-0000-0000-000021010000}"/>
    <cellStyle name="Normal 211 2" xfId="290" xr:uid="{00000000-0005-0000-0000-000022010000}"/>
    <cellStyle name="Normal 212" xfId="291" xr:uid="{00000000-0005-0000-0000-000023010000}"/>
    <cellStyle name="Normal 212 2" xfId="292" xr:uid="{00000000-0005-0000-0000-000024010000}"/>
    <cellStyle name="Normal 213" xfId="293" xr:uid="{00000000-0005-0000-0000-000025010000}"/>
    <cellStyle name="Normal 213 2" xfId="294" xr:uid="{00000000-0005-0000-0000-000026010000}"/>
    <cellStyle name="Normal 214" xfId="295" xr:uid="{00000000-0005-0000-0000-000027010000}"/>
    <cellStyle name="Normal 214 2" xfId="296" xr:uid="{00000000-0005-0000-0000-000028010000}"/>
    <cellStyle name="Normal 215" xfId="297" xr:uid="{00000000-0005-0000-0000-000029010000}"/>
    <cellStyle name="Normal 215 2" xfId="298" xr:uid="{00000000-0005-0000-0000-00002A010000}"/>
    <cellStyle name="Normal 216" xfId="299" xr:uid="{00000000-0005-0000-0000-00002B010000}"/>
    <cellStyle name="Normal 216 2" xfId="300" xr:uid="{00000000-0005-0000-0000-00002C010000}"/>
    <cellStyle name="Normal 217" xfId="301" xr:uid="{00000000-0005-0000-0000-00002D010000}"/>
    <cellStyle name="Normal 217 2" xfId="302" xr:uid="{00000000-0005-0000-0000-00002E010000}"/>
    <cellStyle name="Normal 218" xfId="303" xr:uid="{00000000-0005-0000-0000-00002F010000}"/>
    <cellStyle name="Normal 218 2" xfId="304" xr:uid="{00000000-0005-0000-0000-000030010000}"/>
    <cellStyle name="Normal 219" xfId="305" xr:uid="{00000000-0005-0000-0000-000031010000}"/>
    <cellStyle name="Normal 219 2" xfId="306" xr:uid="{00000000-0005-0000-0000-000032010000}"/>
    <cellStyle name="Normal 220" xfId="307" xr:uid="{00000000-0005-0000-0000-000033010000}"/>
    <cellStyle name="Normal 220 2" xfId="308" xr:uid="{00000000-0005-0000-0000-000034010000}"/>
    <cellStyle name="Normal 221" xfId="309" xr:uid="{00000000-0005-0000-0000-000035010000}"/>
    <cellStyle name="Normal 221 2" xfId="310" xr:uid="{00000000-0005-0000-0000-000036010000}"/>
    <cellStyle name="Normal 222" xfId="311" xr:uid="{00000000-0005-0000-0000-000037010000}"/>
    <cellStyle name="Normal 222 2" xfId="312" xr:uid="{00000000-0005-0000-0000-000038010000}"/>
    <cellStyle name="Normal 223" xfId="313" xr:uid="{00000000-0005-0000-0000-000039010000}"/>
    <cellStyle name="Normal 223 2" xfId="314" xr:uid="{00000000-0005-0000-0000-00003A010000}"/>
    <cellStyle name="Normal 224" xfId="315" xr:uid="{00000000-0005-0000-0000-00003B010000}"/>
    <cellStyle name="Normal 224 2" xfId="316" xr:uid="{00000000-0005-0000-0000-00003C010000}"/>
    <cellStyle name="Normal 225" xfId="317" xr:uid="{00000000-0005-0000-0000-00003D010000}"/>
    <cellStyle name="Normal 225 2" xfId="318" xr:uid="{00000000-0005-0000-0000-00003E010000}"/>
    <cellStyle name="Normal 226" xfId="319" xr:uid="{00000000-0005-0000-0000-00003F010000}"/>
    <cellStyle name="Normal 226 2" xfId="320" xr:uid="{00000000-0005-0000-0000-000040010000}"/>
    <cellStyle name="Normal 227" xfId="321" xr:uid="{00000000-0005-0000-0000-000041010000}"/>
    <cellStyle name="Normal 227 2" xfId="322" xr:uid="{00000000-0005-0000-0000-000042010000}"/>
    <cellStyle name="Normal 228" xfId="323" xr:uid="{00000000-0005-0000-0000-000043010000}"/>
    <cellStyle name="Normal 228 2" xfId="324" xr:uid="{00000000-0005-0000-0000-000044010000}"/>
    <cellStyle name="Normal 229" xfId="325" xr:uid="{00000000-0005-0000-0000-000045010000}"/>
    <cellStyle name="Normal 229 2" xfId="326" xr:uid="{00000000-0005-0000-0000-000046010000}"/>
    <cellStyle name="Normal 230" xfId="327" xr:uid="{00000000-0005-0000-0000-000047010000}"/>
    <cellStyle name="Normal 230 2" xfId="328" xr:uid="{00000000-0005-0000-0000-000048010000}"/>
    <cellStyle name="Normal 231" xfId="329" xr:uid="{00000000-0005-0000-0000-000049010000}"/>
    <cellStyle name="Normal 231 2" xfId="330" xr:uid="{00000000-0005-0000-0000-00004A010000}"/>
    <cellStyle name="Normal 232" xfId="331" xr:uid="{00000000-0005-0000-0000-00004B010000}"/>
    <cellStyle name="Normal 232 2" xfId="332" xr:uid="{00000000-0005-0000-0000-00004C010000}"/>
    <cellStyle name="Normal 233" xfId="333" xr:uid="{00000000-0005-0000-0000-00004D010000}"/>
    <cellStyle name="Normal 233 2" xfId="334" xr:uid="{00000000-0005-0000-0000-00004E010000}"/>
    <cellStyle name="Normal 234" xfId="335" xr:uid="{00000000-0005-0000-0000-00004F010000}"/>
    <cellStyle name="Normal 234 2" xfId="336" xr:uid="{00000000-0005-0000-0000-000050010000}"/>
    <cellStyle name="Normal 235" xfId="337" xr:uid="{00000000-0005-0000-0000-000051010000}"/>
    <cellStyle name="Normal 235 2" xfId="338" xr:uid="{00000000-0005-0000-0000-000052010000}"/>
    <cellStyle name="Normal 236" xfId="339" xr:uid="{00000000-0005-0000-0000-000053010000}"/>
    <cellStyle name="Normal 236 2" xfId="340" xr:uid="{00000000-0005-0000-0000-000054010000}"/>
    <cellStyle name="Normal 237" xfId="341" xr:uid="{00000000-0005-0000-0000-000055010000}"/>
    <cellStyle name="Normal 237 2" xfId="342" xr:uid="{00000000-0005-0000-0000-000056010000}"/>
    <cellStyle name="Normal 238" xfId="343" xr:uid="{00000000-0005-0000-0000-000057010000}"/>
    <cellStyle name="Normal 238 2" xfId="344" xr:uid="{00000000-0005-0000-0000-000058010000}"/>
    <cellStyle name="Normal 239" xfId="345" xr:uid="{00000000-0005-0000-0000-000059010000}"/>
    <cellStyle name="Normal 239 2" xfId="346" xr:uid="{00000000-0005-0000-0000-00005A010000}"/>
    <cellStyle name="Normal 240" xfId="347" xr:uid="{00000000-0005-0000-0000-00005B010000}"/>
    <cellStyle name="Normal 240 2" xfId="348" xr:uid="{00000000-0005-0000-0000-00005C010000}"/>
    <cellStyle name="Normal 241" xfId="349" xr:uid="{00000000-0005-0000-0000-00005D010000}"/>
    <cellStyle name="Normal 241 2" xfId="350" xr:uid="{00000000-0005-0000-0000-00005E010000}"/>
    <cellStyle name="Normal 242" xfId="351" xr:uid="{00000000-0005-0000-0000-00005F010000}"/>
    <cellStyle name="Normal 242 2" xfId="352" xr:uid="{00000000-0005-0000-0000-000060010000}"/>
    <cellStyle name="Normal 243" xfId="353" xr:uid="{00000000-0005-0000-0000-000061010000}"/>
    <cellStyle name="Normal 243 2" xfId="354" xr:uid="{00000000-0005-0000-0000-000062010000}"/>
    <cellStyle name="Normal 244" xfId="355" xr:uid="{00000000-0005-0000-0000-000063010000}"/>
    <cellStyle name="Normal 244 2" xfId="356" xr:uid="{00000000-0005-0000-0000-000064010000}"/>
    <cellStyle name="Normal 245" xfId="357" xr:uid="{00000000-0005-0000-0000-000065010000}"/>
    <cellStyle name="Normal 245 2" xfId="358" xr:uid="{00000000-0005-0000-0000-000066010000}"/>
    <cellStyle name="Normal 246" xfId="359" xr:uid="{00000000-0005-0000-0000-000067010000}"/>
    <cellStyle name="Normal 246 2" xfId="360" xr:uid="{00000000-0005-0000-0000-000068010000}"/>
    <cellStyle name="Normal 247" xfId="361" xr:uid="{00000000-0005-0000-0000-000069010000}"/>
    <cellStyle name="Normal 247 2" xfId="362" xr:uid="{00000000-0005-0000-0000-00006A010000}"/>
    <cellStyle name="Normal 248" xfId="363" xr:uid="{00000000-0005-0000-0000-00006B010000}"/>
    <cellStyle name="Normal 248 2" xfId="364" xr:uid="{00000000-0005-0000-0000-00006C010000}"/>
    <cellStyle name="Normal 249" xfId="365" xr:uid="{00000000-0005-0000-0000-00006D010000}"/>
    <cellStyle name="Normal 249 2" xfId="366" xr:uid="{00000000-0005-0000-0000-00006E010000}"/>
    <cellStyle name="Normal 250" xfId="367" xr:uid="{00000000-0005-0000-0000-00006F010000}"/>
    <cellStyle name="Normal 250 2" xfId="368" xr:uid="{00000000-0005-0000-0000-000070010000}"/>
    <cellStyle name="Normal 251" xfId="369" xr:uid="{00000000-0005-0000-0000-000071010000}"/>
    <cellStyle name="Normal 251 2" xfId="370" xr:uid="{00000000-0005-0000-0000-000072010000}"/>
    <cellStyle name="Normal 252" xfId="371" xr:uid="{00000000-0005-0000-0000-000073010000}"/>
    <cellStyle name="Normal 252 2" xfId="372" xr:uid="{00000000-0005-0000-0000-000074010000}"/>
    <cellStyle name="Normal 253" xfId="373" xr:uid="{00000000-0005-0000-0000-000075010000}"/>
    <cellStyle name="Normal 253 2" xfId="374" xr:uid="{00000000-0005-0000-0000-000076010000}"/>
    <cellStyle name="Normal 254" xfId="375" xr:uid="{00000000-0005-0000-0000-000077010000}"/>
    <cellStyle name="Normal 254 2" xfId="376" xr:uid="{00000000-0005-0000-0000-000078010000}"/>
    <cellStyle name="Normal 255" xfId="377" xr:uid="{00000000-0005-0000-0000-000079010000}"/>
    <cellStyle name="Normal 255 2" xfId="378" xr:uid="{00000000-0005-0000-0000-00007A010000}"/>
    <cellStyle name="Normal 3" xfId="379" xr:uid="{00000000-0005-0000-0000-00007B010000}"/>
    <cellStyle name="Normal 3 2" xfId="380" xr:uid="{00000000-0005-0000-0000-00007C010000}"/>
    <cellStyle name="Normal 3 3" xfId="381" xr:uid="{00000000-0005-0000-0000-00007D010000}"/>
    <cellStyle name="Normal 4" xfId="382" xr:uid="{00000000-0005-0000-0000-00007E010000}"/>
    <cellStyle name="Normal 4 2" xfId="383" xr:uid="{00000000-0005-0000-0000-00007F010000}"/>
    <cellStyle name="Normal 4 2 2" xfId="910" xr:uid="{30AD3306-CF56-4EDB-8736-AD0BCCA9032C}"/>
    <cellStyle name="Normal 5" xfId="384" xr:uid="{00000000-0005-0000-0000-000080010000}"/>
    <cellStyle name="Normal 5 2" xfId="385" xr:uid="{00000000-0005-0000-0000-000081010000}"/>
    <cellStyle name="Normal 6" xfId="386" xr:uid="{00000000-0005-0000-0000-000082010000}"/>
    <cellStyle name="Normal 6 2" xfId="387" xr:uid="{00000000-0005-0000-0000-000083010000}"/>
    <cellStyle name="Normal 7" xfId="909" xr:uid="{BF32773A-F1A8-419D-A42A-DDEBC16BB55D}"/>
    <cellStyle name="Normal 81" xfId="388" xr:uid="{00000000-0005-0000-0000-000084010000}"/>
    <cellStyle name="Normal 81 2" xfId="389" xr:uid="{00000000-0005-0000-0000-000085010000}"/>
    <cellStyle name="Normal 95" xfId="390" xr:uid="{00000000-0005-0000-0000-000086010000}"/>
    <cellStyle name="Normal 95 2" xfId="391" xr:uid="{00000000-0005-0000-0000-000087010000}"/>
    <cellStyle name="Normal 96" xfId="392" xr:uid="{00000000-0005-0000-0000-000088010000}"/>
    <cellStyle name="Normal 96 2" xfId="393" xr:uid="{00000000-0005-0000-0000-000089010000}"/>
    <cellStyle name="Normal 97" xfId="394" xr:uid="{00000000-0005-0000-0000-00008A010000}"/>
    <cellStyle name="Normal 97 2" xfId="395" xr:uid="{00000000-0005-0000-0000-00008B010000}"/>
    <cellStyle name="Normal 98" xfId="396" xr:uid="{00000000-0005-0000-0000-00008C010000}"/>
    <cellStyle name="Normal 98 2" xfId="397" xr:uid="{00000000-0005-0000-0000-00008D010000}"/>
    <cellStyle name="Normal 99" xfId="398" xr:uid="{00000000-0005-0000-0000-00008E010000}"/>
    <cellStyle name="Normal 99 2" xfId="399" xr:uid="{00000000-0005-0000-0000-00008F010000}"/>
    <cellStyle name="Note 10" xfId="400" xr:uid="{00000000-0005-0000-0000-000090010000}"/>
    <cellStyle name="Note 10 2" xfId="401" xr:uid="{00000000-0005-0000-0000-000091010000}"/>
    <cellStyle name="Note 100" xfId="402" xr:uid="{00000000-0005-0000-0000-000092010000}"/>
    <cellStyle name="Note 100 2" xfId="403" xr:uid="{00000000-0005-0000-0000-000093010000}"/>
    <cellStyle name="Note 101" xfId="404" xr:uid="{00000000-0005-0000-0000-000094010000}"/>
    <cellStyle name="Note 101 2" xfId="405" xr:uid="{00000000-0005-0000-0000-000095010000}"/>
    <cellStyle name="Note 102" xfId="406" xr:uid="{00000000-0005-0000-0000-000096010000}"/>
    <cellStyle name="Note 102 2" xfId="407" xr:uid="{00000000-0005-0000-0000-000097010000}"/>
    <cellStyle name="Note 103" xfId="408" xr:uid="{00000000-0005-0000-0000-000098010000}"/>
    <cellStyle name="Note 103 2" xfId="409" xr:uid="{00000000-0005-0000-0000-000099010000}"/>
    <cellStyle name="Note 104" xfId="410" xr:uid="{00000000-0005-0000-0000-00009A010000}"/>
    <cellStyle name="Note 104 2" xfId="411" xr:uid="{00000000-0005-0000-0000-00009B010000}"/>
    <cellStyle name="Note 105" xfId="412" xr:uid="{00000000-0005-0000-0000-00009C010000}"/>
    <cellStyle name="Note 105 2" xfId="413" xr:uid="{00000000-0005-0000-0000-00009D010000}"/>
    <cellStyle name="Note 106" xfId="414" xr:uid="{00000000-0005-0000-0000-00009E010000}"/>
    <cellStyle name="Note 106 2" xfId="415" xr:uid="{00000000-0005-0000-0000-00009F010000}"/>
    <cellStyle name="Note 107" xfId="416" xr:uid="{00000000-0005-0000-0000-0000A0010000}"/>
    <cellStyle name="Note 107 2" xfId="417" xr:uid="{00000000-0005-0000-0000-0000A1010000}"/>
    <cellStyle name="Note 108" xfId="418" xr:uid="{00000000-0005-0000-0000-0000A2010000}"/>
    <cellStyle name="Note 108 2" xfId="419" xr:uid="{00000000-0005-0000-0000-0000A3010000}"/>
    <cellStyle name="Note 109" xfId="420" xr:uid="{00000000-0005-0000-0000-0000A4010000}"/>
    <cellStyle name="Note 109 2" xfId="421" xr:uid="{00000000-0005-0000-0000-0000A5010000}"/>
    <cellStyle name="Note 11" xfId="422" xr:uid="{00000000-0005-0000-0000-0000A6010000}"/>
    <cellStyle name="Note 11 2" xfId="423" xr:uid="{00000000-0005-0000-0000-0000A7010000}"/>
    <cellStyle name="Note 110" xfId="424" xr:uid="{00000000-0005-0000-0000-0000A8010000}"/>
    <cellStyle name="Note 110 2" xfId="425" xr:uid="{00000000-0005-0000-0000-0000A9010000}"/>
    <cellStyle name="Note 111" xfId="426" xr:uid="{00000000-0005-0000-0000-0000AA010000}"/>
    <cellStyle name="Note 111 2" xfId="427" xr:uid="{00000000-0005-0000-0000-0000AB010000}"/>
    <cellStyle name="Note 112" xfId="428" xr:uid="{00000000-0005-0000-0000-0000AC010000}"/>
    <cellStyle name="Note 112 2" xfId="429" xr:uid="{00000000-0005-0000-0000-0000AD010000}"/>
    <cellStyle name="Note 113" xfId="430" xr:uid="{00000000-0005-0000-0000-0000AE010000}"/>
    <cellStyle name="Note 113 2" xfId="431" xr:uid="{00000000-0005-0000-0000-0000AF010000}"/>
    <cellStyle name="Note 114" xfId="432" xr:uid="{00000000-0005-0000-0000-0000B0010000}"/>
    <cellStyle name="Note 114 2" xfId="433" xr:uid="{00000000-0005-0000-0000-0000B1010000}"/>
    <cellStyle name="Note 115" xfId="434" xr:uid="{00000000-0005-0000-0000-0000B2010000}"/>
    <cellStyle name="Note 115 2" xfId="435" xr:uid="{00000000-0005-0000-0000-0000B3010000}"/>
    <cellStyle name="Note 116" xfId="436" xr:uid="{00000000-0005-0000-0000-0000B4010000}"/>
    <cellStyle name="Note 116 2" xfId="437" xr:uid="{00000000-0005-0000-0000-0000B5010000}"/>
    <cellStyle name="Note 117" xfId="438" xr:uid="{00000000-0005-0000-0000-0000B6010000}"/>
    <cellStyle name="Note 117 2" xfId="439" xr:uid="{00000000-0005-0000-0000-0000B7010000}"/>
    <cellStyle name="Note 118" xfId="440" xr:uid="{00000000-0005-0000-0000-0000B8010000}"/>
    <cellStyle name="Note 118 2" xfId="441" xr:uid="{00000000-0005-0000-0000-0000B9010000}"/>
    <cellStyle name="Note 119" xfId="442" xr:uid="{00000000-0005-0000-0000-0000BA010000}"/>
    <cellStyle name="Note 119 2" xfId="443" xr:uid="{00000000-0005-0000-0000-0000BB010000}"/>
    <cellStyle name="Note 12" xfId="444" xr:uid="{00000000-0005-0000-0000-0000BC010000}"/>
    <cellStyle name="Note 12 2" xfId="445" xr:uid="{00000000-0005-0000-0000-0000BD010000}"/>
    <cellStyle name="Note 120" xfId="446" xr:uid="{00000000-0005-0000-0000-0000BE010000}"/>
    <cellStyle name="Note 120 2" xfId="447" xr:uid="{00000000-0005-0000-0000-0000BF010000}"/>
    <cellStyle name="Note 121" xfId="448" xr:uid="{00000000-0005-0000-0000-0000C0010000}"/>
    <cellStyle name="Note 121 2" xfId="449" xr:uid="{00000000-0005-0000-0000-0000C1010000}"/>
    <cellStyle name="Note 122" xfId="450" xr:uid="{00000000-0005-0000-0000-0000C2010000}"/>
    <cellStyle name="Note 122 2" xfId="451" xr:uid="{00000000-0005-0000-0000-0000C3010000}"/>
    <cellStyle name="Note 123" xfId="452" xr:uid="{00000000-0005-0000-0000-0000C4010000}"/>
    <cellStyle name="Note 123 2" xfId="453" xr:uid="{00000000-0005-0000-0000-0000C5010000}"/>
    <cellStyle name="Note 124" xfId="454" xr:uid="{00000000-0005-0000-0000-0000C6010000}"/>
    <cellStyle name="Note 124 2" xfId="455" xr:uid="{00000000-0005-0000-0000-0000C7010000}"/>
    <cellStyle name="Note 125" xfId="456" xr:uid="{00000000-0005-0000-0000-0000C8010000}"/>
    <cellStyle name="Note 125 2" xfId="457" xr:uid="{00000000-0005-0000-0000-0000C9010000}"/>
    <cellStyle name="Note 126" xfId="458" xr:uid="{00000000-0005-0000-0000-0000CA010000}"/>
    <cellStyle name="Note 126 2" xfId="459" xr:uid="{00000000-0005-0000-0000-0000CB010000}"/>
    <cellStyle name="Note 127" xfId="460" xr:uid="{00000000-0005-0000-0000-0000CC010000}"/>
    <cellStyle name="Note 127 2" xfId="461" xr:uid="{00000000-0005-0000-0000-0000CD010000}"/>
    <cellStyle name="Note 128" xfId="462" xr:uid="{00000000-0005-0000-0000-0000CE010000}"/>
    <cellStyle name="Note 128 2" xfId="463" xr:uid="{00000000-0005-0000-0000-0000CF010000}"/>
    <cellStyle name="Note 129" xfId="464" xr:uid="{00000000-0005-0000-0000-0000D0010000}"/>
    <cellStyle name="Note 129 2" xfId="465" xr:uid="{00000000-0005-0000-0000-0000D1010000}"/>
    <cellStyle name="Note 13" xfId="466" xr:uid="{00000000-0005-0000-0000-0000D2010000}"/>
    <cellStyle name="Note 13 2" xfId="467" xr:uid="{00000000-0005-0000-0000-0000D3010000}"/>
    <cellStyle name="Note 130" xfId="468" xr:uid="{00000000-0005-0000-0000-0000D4010000}"/>
    <cellStyle name="Note 130 2" xfId="469" xr:uid="{00000000-0005-0000-0000-0000D5010000}"/>
    <cellStyle name="Note 131" xfId="470" xr:uid="{00000000-0005-0000-0000-0000D6010000}"/>
    <cellStyle name="Note 131 2" xfId="471" xr:uid="{00000000-0005-0000-0000-0000D7010000}"/>
    <cellStyle name="Note 132" xfId="472" xr:uid="{00000000-0005-0000-0000-0000D8010000}"/>
    <cellStyle name="Note 132 2" xfId="473" xr:uid="{00000000-0005-0000-0000-0000D9010000}"/>
    <cellStyle name="Note 133" xfId="474" xr:uid="{00000000-0005-0000-0000-0000DA010000}"/>
    <cellStyle name="Note 133 2" xfId="475" xr:uid="{00000000-0005-0000-0000-0000DB010000}"/>
    <cellStyle name="Note 134" xfId="476" xr:uid="{00000000-0005-0000-0000-0000DC010000}"/>
    <cellStyle name="Note 134 2" xfId="477" xr:uid="{00000000-0005-0000-0000-0000DD010000}"/>
    <cellStyle name="Note 135" xfId="478" xr:uid="{00000000-0005-0000-0000-0000DE010000}"/>
    <cellStyle name="Note 135 2" xfId="479" xr:uid="{00000000-0005-0000-0000-0000DF010000}"/>
    <cellStyle name="Note 136" xfId="480" xr:uid="{00000000-0005-0000-0000-0000E0010000}"/>
    <cellStyle name="Note 136 2" xfId="481" xr:uid="{00000000-0005-0000-0000-0000E1010000}"/>
    <cellStyle name="Note 137" xfId="482" xr:uid="{00000000-0005-0000-0000-0000E2010000}"/>
    <cellStyle name="Note 137 2" xfId="483" xr:uid="{00000000-0005-0000-0000-0000E3010000}"/>
    <cellStyle name="Note 138" xfId="484" xr:uid="{00000000-0005-0000-0000-0000E4010000}"/>
    <cellStyle name="Note 138 2" xfId="485" xr:uid="{00000000-0005-0000-0000-0000E5010000}"/>
    <cellStyle name="Note 139" xfId="486" xr:uid="{00000000-0005-0000-0000-0000E6010000}"/>
    <cellStyle name="Note 139 2" xfId="487" xr:uid="{00000000-0005-0000-0000-0000E7010000}"/>
    <cellStyle name="Note 14" xfId="488" xr:uid="{00000000-0005-0000-0000-0000E8010000}"/>
    <cellStyle name="Note 14 2" xfId="489" xr:uid="{00000000-0005-0000-0000-0000E9010000}"/>
    <cellStyle name="Note 140" xfId="490" xr:uid="{00000000-0005-0000-0000-0000EA010000}"/>
    <cellStyle name="Note 140 2" xfId="491" xr:uid="{00000000-0005-0000-0000-0000EB010000}"/>
    <cellStyle name="Note 141" xfId="492" xr:uid="{00000000-0005-0000-0000-0000EC010000}"/>
    <cellStyle name="Note 141 2" xfId="493" xr:uid="{00000000-0005-0000-0000-0000ED010000}"/>
    <cellStyle name="Note 142" xfId="494" xr:uid="{00000000-0005-0000-0000-0000EE010000}"/>
    <cellStyle name="Note 142 2" xfId="495" xr:uid="{00000000-0005-0000-0000-0000EF010000}"/>
    <cellStyle name="Note 143" xfId="496" xr:uid="{00000000-0005-0000-0000-0000F0010000}"/>
    <cellStyle name="Note 143 2" xfId="497" xr:uid="{00000000-0005-0000-0000-0000F1010000}"/>
    <cellStyle name="Note 144" xfId="498" xr:uid="{00000000-0005-0000-0000-0000F2010000}"/>
    <cellStyle name="Note 144 2" xfId="499" xr:uid="{00000000-0005-0000-0000-0000F3010000}"/>
    <cellStyle name="Note 145" xfId="500" xr:uid="{00000000-0005-0000-0000-0000F4010000}"/>
    <cellStyle name="Note 145 2" xfId="501" xr:uid="{00000000-0005-0000-0000-0000F5010000}"/>
    <cellStyle name="Note 146" xfId="502" xr:uid="{00000000-0005-0000-0000-0000F6010000}"/>
    <cellStyle name="Note 146 2" xfId="503" xr:uid="{00000000-0005-0000-0000-0000F7010000}"/>
    <cellStyle name="Note 147" xfId="504" xr:uid="{00000000-0005-0000-0000-0000F8010000}"/>
    <cellStyle name="Note 147 2" xfId="505" xr:uid="{00000000-0005-0000-0000-0000F9010000}"/>
    <cellStyle name="Note 148" xfId="506" xr:uid="{00000000-0005-0000-0000-0000FA010000}"/>
    <cellStyle name="Note 148 2" xfId="507" xr:uid="{00000000-0005-0000-0000-0000FB010000}"/>
    <cellStyle name="Note 149" xfId="508" xr:uid="{00000000-0005-0000-0000-0000FC010000}"/>
    <cellStyle name="Note 149 2" xfId="509" xr:uid="{00000000-0005-0000-0000-0000FD010000}"/>
    <cellStyle name="Note 15" xfId="510" xr:uid="{00000000-0005-0000-0000-0000FE010000}"/>
    <cellStyle name="Note 15 2" xfId="511" xr:uid="{00000000-0005-0000-0000-0000FF010000}"/>
    <cellStyle name="Note 150" xfId="512" xr:uid="{00000000-0005-0000-0000-000000020000}"/>
    <cellStyle name="Note 150 2" xfId="513" xr:uid="{00000000-0005-0000-0000-000001020000}"/>
    <cellStyle name="Note 151" xfId="514" xr:uid="{00000000-0005-0000-0000-000002020000}"/>
    <cellStyle name="Note 151 2" xfId="515" xr:uid="{00000000-0005-0000-0000-000003020000}"/>
    <cellStyle name="Note 152" xfId="516" xr:uid="{00000000-0005-0000-0000-000004020000}"/>
    <cellStyle name="Note 152 2" xfId="517" xr:uid="{00000000-0005-0000-0000-000005020000}"/>
    <cellStyle name="Note 153" xfId="518" xr:uid="{00000000-0005-0000-0000-000006020000}"/>
    <cellStyle name="Note 153 2" xfId="519" xr:uid="{00000000-0005-0000-0000-000007020000}"/>
    <cellStyle name="Note 154" xfId="520" xr:uid="{00000000-0005-0000-0000-000008020000}"/>
    <cellStyle name="Note 154 2" xfId="521" xr:uid="{00000000-0005-0000-0000-000009020000}"/>
    <cellStyle name="Note 155" xfId="522" xr:uid="{00000000-0005-0000-0000-00000A020000}"/>
    <cellStyle name="Note 155 2" xfId="523" xr:uid="{00000000-0005-0000-0000-00000B020000}"/>
    <cellStyle name="Note 156" xfId="524" xr:uid="{00000000-0005-0000-0000-00000C020000}"/>
    <cellStyle name="Note 156 2" xfId="525" xr:uid="{00000000-0005-0000-0000-00000D020000}"/>
    <cellStyle name="Note 157" xfId="526" xr:uid="{00000000-0005-0000-0000-00000E020000}"/>
    <cellStyle name="Note 157 2" xfId="527" xr:uid="{00000000-0005-0000-0000-00000F020000}"/>
    <cellStyle name="Note 158" xfId="528" xr:uid="{00000000-0005-0000-0000-000010020000}"/>
    <cellStyle name="Note 158 2" xfId="529" xr:uid="{00000000-0005-0000-0000-000011020000}"/>
    <cellStyle name="Note 159" xfId="530" xr:uid="{00000000-0005-0000-0000-000012020000}"/>
    <cellStyle name="Note 159 2" xfId="531" xr:uid="{00000000-0005-0000-0000-000013020000}"/>
    <cellStyle name="Note 16" xfId="532" xr:uid="{00000000-0005-0000-0000-000014020000}"/>
    <cellStyle name="Note 16 2" xfId="533" xr:uid="{00000000-0005-0000-0000-000015020000}"/>
    <cellStyle name="Note 160" xfId="534" xr:uid="{00000000-0005-0000-0000-000016020000}"/>
    <cellStyle name="Note 160 2" xfId="535" xr:uid="{00000000-0005-0000-0000-000017020000}"/>
    <cellStyle name="Note 161" xfId="536" xr:uid="{00000000-0005-0000-0000-000018020000}"/>
    <cellStyle name="Note 161 2" xfId="537" xr:uid="{00000000-0005-0000-0000-000019020000}"/>
    <cellStyle name="Note 162" xfId="538" xr:uid="{00000000-0005-0000-0000-00001A020000}"/>
    <cellStyle name="Note 162 2" xfId="539" xr:uid="{00000000-0005-0000-0000-00001B020000}"/>
    <cellStyle name="Note 163" xfId="540" xr:uid="{00000000-0005-0000-0000-00001C020000}"/>
    <cellStyle name="Note 163 2" xfId="541" xr:uid="{00000000-0005-0000-0000-00001D020000}"/>
    <cellStyle name="Note 164" xfId="542" xr:uid="{00000000-0005-0000-0000-00001E020000}"/>
    <cellStyle name="Note 164 2" xfId="543" xr:uid="{00000000-0005-0000-0000-00001F020000}"/>
    <cellStyle name="Note 165" xfId="544" xr:uid="{00000000-0005-0000-0000-000020020000}"/>
    <cellStyle name="Note 165 2" xfId="545" xr:uid="{00000000-0005-0000-0000-000021020000}"/>
    <cellStyle name="Note 166" xfId="546" xr:uid="{00000000-0005-0000-0000-000022020000}"/>
    <cellStyle name="Note 166 2" xfId="547" xr:uid="{00000000-0005-0000-0000-000023020000}"/>
    <cellStyle name="Note 167" xfId="548" xr:uid="{00000000-0005-0000-0000-000024020000}"/>
    <cellStyle name="Note 167 2" xfId="549" xr:uid="{00000000-0005-0000-0000-000025020000}"/>
    <cellStyle name="Note 168" xfId="550" xr:uid="{00000000-0005-0000-0000-000026020000}"/>
    <cellStyle name="Note 168 2" xfId="551" xr:uid="{00000000-0005-0000-0000-000027020000}"/>
    <cellStyle name="Note 169" xfId="552" xr:uid="{00000000-0005-0000-0000-000028020000}"/>
    <cellStyle name="Note 169 2" xfId="553" xr:uid="{00000000-0005-0000-0000-000029020000}"/>
    <cellStyle name="Note 17" xfId="554" xr:uid="{00000000-0005-0000-0000-00002A020000}"/>
    <cellStyle name="Note 17 2" xfId="555" xr:uid="{00000000-0005-0000-0000-00002B020000}"/>
    <cellStyle name="Note 170" xfId="556" xr:uid="{00000000-0005-0000-0000-00002C020000}"/>
    <cellStyle name="Note 170 2" xfId="557" xr:uid="{00000000-0005-0000-0000-00002D020000}"/>
    <cellStyle name="Note 171" xfId="558" xr:uid="{00000000-0005-0000-0000-00002E020000}"/>
    <cellStyle name="Note 171 2" xfId="559" xr:uid="{00000000-0005-0000-0000-00002F020000}"/>
    <cellStyle name="Note 172" xfId="560" xr:uid="{00000000-0005-0000-0000-000030020000}"/>
    <cellStyle name="Note 172 2" xfId="561" xr:uid="{00000000-0005-0000-0000-000031020000}"/>
    <cellStyle name="Note 173" xfId="562" xr:uid="{00000000-0005-0000-0000-000032020000}"/>
    <cellStyle name="Note 173 2" xfId="563" xr:uid="{00000000-0005-0000-0000-000033020000}"/>
    <cellStyle name="Note 174" xfId="564" xr:uid="{00000000-0005-0000-0000-000034020000}"/>
    <cellStyle name="Note 174 2" xfId="565" xr:uid="{00000000-0005-0000-0000-000035020000}"/>
    <cellStyle name="Note 175" xfId="566" xr:uid="{00000000-0005-0000-0000-000036020000}"/>
    <cellStyle name="Note 175 2" xfId="567" xr:uid="{00000000-0005-0000-0000-000037020000}"/>
    <cellStyle name="Note 176" xfId="568" xr:uid="{00000000-0005-0000-0000-000038020000}"/>
    <cellStyle name="Note 176 2" xfId="569" xr:uid="{00000000-0005-0000-0000-000039020000}"/>
    <cellStyle name="Note 177" xfId="570" xr:uid="{00000000-0005-0000-0000-00003A020000}"/>
    <cellStyle name="Note 177 2" xfId="571" xr:uid="{00000000-0005-0000-0000-00003B020000}"/>
    <cellStyle name="Note 178" xfId="572" xr:uid="{00000000-0005-0000-0000-00003C020000}"/>
    <cellStyle name="Note 178 2" xfId="573" xr:uid="{00000000-0005-0000-0000-00003D020000}"/>
    <cellStyle name="Note 179" xfId="574" xr:uid="{00000000-0005-0000-0000-00003E020000}"/>
    <cellStyle name="Note 179 2" xfId="575" xr:uid="{00000000-0005-0000-0000-00003F020000}"/>
    <cellStyle name="Note 18" xfId="576" xr:uid="{00000000-0005-0000-0000-000040020000}"/>
    <cellStyle name="Note 18 2" xfId="577" xr:uid="{00000000-0005-0000-0000-000041020000}"/>
    <cellStyle name="Note 180" xfId="578" xr:uid="{00000000-0005-0000-0000-000042020000}"/>
    <cellStyle name="Note 180 2" xfId="579" xr:uid="{00000000-0005-0000-0000-000043020000}"/>
    <cellStyle name="Note 181" xfId="580" xr:uid="{00000000-0005-0000-0000-000044020000}"/>
    <cellStyle name="Note 181 2" xfId="581" xr:uid="{00000000-0005-0000-0000-000045020000}"/>
    <cellStyle name="Note 182" xfId="582" xr:uid="{00000000-0005-0000-0000-000046020000}"/>
    <cellStyle name="Note 182 2" xfId="583" xr:uid="{00000000-0005-0000-0000-000047020000}"/>
    <cellStyle name="Note 183" xfId="584" xr:uid="{00000000-0005-0000-0000-000048020000}"/>
    <cellStyle name="Note 183 2" xfId="585" xr:uid="{00000000-0005-0000-0000-000049020000}"/>
    <cellStyle name="Note 184" xfId="586" xr:uid="{00000000-0005-0000-0000-00004A020000}"/>
    <cellStyle name="Note 184 2" xfId="587" xr:uid="{00000000-0005-0000-0000-00004B020000}"/>
    <cellStyle name="Note 185" xfId="588" xr:uid="{00000000-0005-0000-0000-00004C020000}"/>
    <cellStyle name="Note 185 2" xfId="589" xr:uid="{00000000-0005-0000-0000-00004D020000}"/>
    <cellStyle name="Note 186" xfId="590" xr:uid="{00000000-0005-0000-0000-00004E020000}"/>
    <cellStyle name="Note 186 2" xfId="591" xr:uid="{00000000-0005-0000-0000-00004F020000}"/>
    <cellStyle name="Note 187" xfId="592" xr:uid="{00000000-0005-0000-0000-000050020000}"/>
    <cellStyle name="Note 187 2" xfId="593" xr:uid="{00000000-0005-0000-0000-000051020000}"/>
    <cellStyle name="Note 188" xfId="594" xr:uid="{00000000-0005-0000-0000-000052020000}"/>
    <cellStyle name="Note 188 2" xfId="595" xr:uid="{00000000-0005-0000-0000-000053020000}"/>
    <cellStyle name="Note 189" xfId="596" xr:uid="{00000000-0005-0000-0000-000054020000}"/>
    <cellStyle name="Note 189 2" xfId="597" xr:uid="{00000000-0005-0000-0000-000055020000}"/>
    <cellStyle name="Note 19" xfId="598" xr:uid="{00000000-0005-0000-0000-000056020000}"/>
    <cellStyle name="Note 19 2" xfId="599" xr:uid="{00000000-0005-0000-0000-000057020000}"/>
    <cellStyle name="Note 190" xfId="600" xr:uid="{00000000-0005-0000-0000-000058020000}"/>
    <cellStyle name="Note 190 2" xfId="601" xr:uid="{00000000-0005-0000-0000-000059020000}"/>
    <cellStyle name="Note 191" xfId="602" xr:uid="{00000000-0005-0000-0000-00005A020000}"/>
    <cellStyle name="Note 191 2" xfId="603" xr:uid="{00000000-0005-0000-0000-00005B020000}"/>
    <cellStyle name="Note 192" xfId="604" xr:uid="{00000000-0005-0000-0000-00005C020000}"/>
    <cellStyle name="Note 192 2" xfId="605" xr:uid="{00000000-0005-0000-0000-00005D020000}"/>
    <cellStyle name="Note 193" xfId="606" xr:uid="{00000000-0005-0000-0000-00005E020000}"/>
    <cellStyle name="Note 193 2" xfId="607" xr:uid="{00000000-0005-0000-0000-00005F020000}"/>
    <cellStyle name="Note 194" xfId="608" xr:uid="{00000000-0005-0000-0000-000060020000}"/>
    <cellStyle name="Note 194 2" xfId="609" xr:uid="{00000000-0005-0000-0000-000061020000}"/>
    <cellStyle name="Note 195" xfId="610" xr:uid="{00000000-0005-0000-0000-000062020000}"/>
    <cellStyle name="Note 195 2" xfId="611" xr:uid="{00000000-0005-0000-0000-000063020000}"/>
    <cellStyle name="Note 196" xfId="612" xr:uid="{00000000-0005-0000-0000-000064020000}"/>
    <cellStyle name="Note 196 2" xfId="613" xr:uid="{00000000-0005-0000-0000-000065020000}"/>
    <cellStyle name="Note 197" xfId="614" xr:uid="{00000000-0005-0000-0000-000066020000}"/>
    <cellStyle name="Note 197 2" xfId="615" xr:uid="{00000000-0005-0000-0000-000067020000}"/>
    <cellStyle name="Note 198" xfId="616" xr:uid="{00000000-0005-0000-0000-000068020000}"/>
    <cellStyle name="Note 198 2" xfId="617" xr:uid="{00000000-0005-0000-0000-000069020000}"/>
    <cellStyle name="Note 199" xfId="618" xr:uid="{00000000-0005-0000-0000-00006A020000}"/>
    <cellStyle name="Note 199 2" xfId="619" xr:uid="{00000000-0005-0000-0000-00006B020000}"/>
    <cellStyle name="Note 2" xfId="620" xr:uid="{00000000-0005-0000-0000-00006C020000}"/>
    <cellStyle name="Note 2 2" xfId="621" xr:uid="{00000000-0005-0000-0000-00006D020000}"/>
    <cellStyle name="Note 20" xfId="622" xr:uid="{00000000-0005-0000-0000-00006E020000}"/>
    <cellStyle name="Note 20 2" xfId="623" xr:uid="{00000000-0005-0000-0000-00006F020000}"/>
    <cellStyle name="Note 200" xfId="624" xr:uid="{00000000-0005-0000-0000-000070020000}"/>
    <cellStyle name="Note 200 2" xfId="625" xr:uid="{00000000-0005-0000-0000-000071020000}"/>
    <cellStyle name="Note 201" xfId="626" xr:uid="{00000000-0005-0000-0000-000072020000}"/>
    <cellStyle name="Note 201 2" xfId="627" xr:uid="{00000000-0005-0000-0000-000073020000}"/>
    <cellStyle name="Note 202" xfId="628" xr:uid="{00000000-0005-0000-0000-000074020000}"/>
    <cellStyle name="Note 202 2" xfId="629" xr:uid="{00000000-0005-0000-0000-000075020000}"/>
    <cellStyle name="Note 203" xfId="630" xr:uid="{00000000-0005-0000-0000-000076020000}"/>
    <cellStyle name="Note 203 2" xfId="631" xr:uid="{00000000-0005-0000-0000-000077020000}"/>
    <cellStyle name="Note 204" xfId="632" xr:uid="{00000000-0005-0000-0000-000078020000}"/>
    <cellStyle name="Note 204 2" xfId="633" xr:uid="{00000000-0005-0000-0000-000079020000}"/>
    <cellStyle name="Note 205" xfId="634" xr:uid="{00000000-0005-0000-0000-00007A020000}"/>
    <cellStyle name="Note 205 2" xfId="635" xr:uid="{00000000-0005-0000-0000-00007B020000}"/>
    <cellStyle name="Note 206" xfId="636" xr:uid="{00000000-0005-0000-0000-00007C020000}"/>
    <cellStyle name="Note 206 2" xfId="637" xr:uid="{00000000-0005-0000-0000-00007D020000}"/>
    <cellStyle name="Note 207" xfId="638" xr:uid="{00000000-0005-0000-0000-00007E020000}"/>
    <cellStyle name="Note 207 2" xfId="639" xr:uid="{00000000-0005-0000-0000-00007F020000}"/>
    <cellStyle name="Note 208" xfId="640" xr:uid="{00000000-0005-0000-0000-000080020000}"/>
    <cellStyle name="Note 208 2" xfId="641" xr:uid="{00000000-0005-0000-0000-000081020000}"/>
    <cellStyle name="Note 209" xfId="642" xr:uid="{00000000-0005-0000-0000-000082020000}"/>
    <cellStyle name="Note 209 2" xfId="643" xr:uid="{00000000-0005-0000-0000-000083020000}"/>
    <cellStyle name="Note 21" xfId="644" xr:uid="{00000000-0005-0000-0000-000084020000}"/>
    <cellStyle name="Note 21 2" xfId="645" xr:uid="{00000000-0005-0000-0000-000085020000}"/>
    <cellStyle name="Note 210" xfId="646" xr:uid="{00000000-0005-0000-0000-000086020000}"/>
    <cellStyle name="Note 210 2" xfId="647" xr:uid="{00000000-0005-0000-0000-000087020000}"/>
    <cellStyle name="Note 211" xfId="648" xr:uid="{00000000-0005-0000-0000-000088020000}"/>
    <cellStyle name="Note 211 2" xfId="649" xr:uid="{00000000-0005-0000-0000-000089020000}"/>
    <cellStyle name="Note 212" xfId="650" xr:uid="{00000000-0005-0000-0000-00008A020000}"/>
    <cellStyle name="Note 212 2" xfId="651" xr:uid="{00000000-0005-0000-0000-00008B020000}"/>
    <cellStyle name="Note 213" xfId="652" xr:uid="{00000000-0005-0000-0000-00008C020000}"/>
    <cellStyle name="Note 213 2" xfId="653" xr:uid="{00000000-0005-0000-0000-00008D020000}"/>
    <cellStyle name="Note 214" xfId="654" xr:uid="{00000000-0005-0000-0000-00008E020000}"/>
    <cellStyle name="Note 214 2" xfId="655" xr:uid="{00000000-0005-0000-0000-00008F020000}"/>
    <cellStyle name="Note 215" xfId="656" xr:uid="{00000000-0005-0000-0000-000090020000}"/>
    <cellStyle name="Note 215 2" xfId="657" xr:uid="{00000000-0005-0000-0000-000091020000}"/>
    <cellStyle name="Note 216" xfId="658" xr:uid="{00000000-0005-0000-0000-000092020000}"/>
    <cellStyle name="Note 216 2" xfId="659" xr:uid="{00000000-0005-0000-0000-000093020000}"/>
    <cellStyle name="Note 217" xfId="660" xr:uid="{00000000-0005-0000-0000-000094020000}"/>
    <cellStyle name="Note 217 2" xfId="661" xr:uid="{00000000-0005-0000-0000-000095020000}"/>
    <cellStyle name="Note 218" xfId="662" xr:uid="{00000000-0005-0000-0000-000096020000}"/>
    <cellStyle name="Note 218 2" xfId="663" xr:uid="{00000000-0005-0000-0000-000097020000}"/>
    <cellStyle name="Note 219" xfId="664" xr:uid="{00000000-0005-0000-0000-000098020000}"/>
    <cellStyle name="Note 219 2" xfId="665" xr:uid="{00000000-0005-0000-0000-000099020000}"/>
    <cellStyle name="Note 22" xfId="666" xr:uid="{00000000-0005-0000-0000-00009A020000}"/>
    <cellStyle name="Note 22 2" xfId="667" xr:uid="{00000000-0005-0000-0000-00009B020000}"/>
    <cellStyle name="Note 220" xfId="668" xr:uid="{00000000-0005-0000-0000-00009C020000}"/>
    <cellStyle name="Note 220 2" xfId="669" xr:uid="{00000000-0005-0000-0000-00009D020000}"/>
    <cellStyle name="Note 221" xfId="670" xr:uid="{00000000-0005-0000-0000-00009E020000}"/>
    <cellStyle name="Note 221 2" xfId="671" xr:uid="{00000000-0005-0000-0000-00009F020000}"/>
    <cellStyle name="Note 222" xfId="672" xr:uid="{00000000-0005-0000-0000-0000A0020000}"/>
    <cellStyle name="Note 222 2" xfId="673" xr:uid="{00000000-0005-0000-0000-0000A1020000}"/>
    <cellStyle name="Note 223" xfId="674" xr:uid="{00000000-0005-0000-0000-0000A2020000}"/>
    <cellStyle name="Note 223 2" xfId="675" xr:uid="{00000000-0005-0000-0000-0000A3020000}"/>
    <cellStyle name="Note 224" xfId="676" xr:uid="{00000000-0005-0000-0000-0000A4020000}"/>
    <cellStyle name="Note 224 2" xfId="677" xr:uid="{00000000-0005-0000-0000-0000A5020000}"/>
    <cellStyle name="Note 225" xfId="678" xr:uid="{00000000-0005-0000-0000-0000A6020000}"/>
    <cellStyle name="Note 225 2" xfId="679" xr:uid="{00000000-0005-0000-0000-0000A7020000}"/>
    <cellStyle name="Note 226" xfId="680" xr:uid="{00000000-0005-0000-0000-0000A8020000}"/>
    <cellStyle name="Note 226 2" xfId="681" xr:uid="{00000000-0005-0000-0000-0000A9020000}"/>
    <cellStyle name="Note 227" xfId="682" xr:uid="{00000000-0005-0000-0000-0000AA020000}"/>
    <cellStyle name="Note 227 2" xfId="683" xr:uid="{00000000-0005-0000-0000-0000AB020000}"/>
    <cellStyle name="Note 228" xfId="684" xr:uid="{00000000-0005-0000-0000-0000AC020000}"/>
    <cellStyle name="Note 228 2" xfId="685" xr:uid="{00000000-0005-0000-0000-0000AD020000}"/>
    <cellStyle name="Note 229" xfId="686" xr:uid="{00000000-0005-0000-0000-0000AE020000}"/>
    <cellStyle name="Note 229 2" xfId="687" xr:uid="{00000000-0005-0000-0000-0000AF020000}"/>
    <cellStyle name="Note 23" xfId="688" xr:uid="{00000000-0005-0000-0000-0000B0020000}"/>
    <cellStyle name="Note 23 2" xfId="689" xr:uid="{00000000-0005-0000-0000-0000B1020000}"/>
    <cellStyle name="Note 230" xfId="690" xr:uid="{00000000-0005-0000-0000-0000B2020000}"/>
    <cellStyle name="Note 230 2" xfId="691" xr:uid="{00000000-0005-0000-0000-0000B3020000}"/>
    <cellStyle name="Note 231" xfId="692" xr:uid="{00000000-0005-0000-0000-0000B4020000}"/>
    <cellStyle name="Note 231 2" xfId="693" xr:uid="{00000000-0005-0000-0000-0000B5020000}"/>
    <cellStyle name="Note 232" xfId="694" xr:uid="{00000000-0005-0000-0000-0000B6020000}"/>
    <cellStyle name="Note 232 2" xfId="695" xr:uid="{00000000-0005-0000-0000-0000B7020000}"/>
    <cellStyle name="Note 233" xfId="696" xr:uid="{00000000-0005-0000-0000-0000B8020000}"/>
    <cellStyle name="Note 233 2" xfId="697" xr:uid="{00000000-0005-0000-0000-0000B9020000}"/>
    <cellStyle name="Note 234" xfId="698" xr:uid="{00000000-0005-0000-0000-0000BA020000}"/>
    <cellStyle name="Note 234 2" xfId="699" xr:uid="{00000000-0005-0000-0000-0000BB020000}"/>
    <cellStyle name="Note 235" xfId="700" xr:uid="{00000000-0005-0000-0000-0000BC020000}"/>
    <cellStyle name="Note 235 2" xfId="701" xr:uid="{00000000-0005-0000-0000-0000BD020000}"/>
    <cellStyle name="Note 236" xfId="702" xr:uid="{00000000-0005-0000-0000-0000BE020000}"/>
    <cellStyle name="Note 236 2" xfId="703" xr:uid="{00000000-0005-0000-0000-0000BF020000}"/>
    <cellStyle name="Note 237" xfId="704" xr:uid="{00000000-0005-0000-0000-0000C0020000}"/>
    <cellStyle name="Note 237 2" xfId="705" xr:uid="{00000000-0005-0000-0000-0000C1020000}"/>
    <cellStyle name="Note 238" xfId="706" xr:uid="{00000000-0005-0000-0000-0000C2020000}"/>
    <cellStyle name="Note 238 2" xfId="707" xr:uid="{00000000-0005-0000-0000-0000C3020000}"/>
    <cellStyle name="Note 239" xfId="708" xr:uid="{00000000-0005-0000-0000-0000C4020000}"/>
    <cellStyle name="Note 239 2" xfId="709" xr:uid="{00000000-0005-0000-0000-0000C5020000}"/>
    <cellStyle name="Note 24" xfId="710" xr:uid="{00000000-0005-0000-0000-0000C6020000}"/>
    <cellStyle name="Note 24 2" xfId="711" xr:uid="{00000000-0005-0000-0000-0000C7020000}"/>
    <cellStyle name="Note 240" xfId="712" xr:uid="{00000000-0005-0000-0000-0000C8020000}"/>
    <cellStyle name="Note 240 2" xfId="713" xr:uid="{00000000-0005-0000-0000-0000C9020000}"/>
    <cellStyle name="Note 241" xfId="714" xr:uid="{00000000-0005-0000-0000-0000CA020000}"/>
    <cellStyle name="Note 241 2" xfId="715" xr:uid="{00000000-0005-0000-0000-0000CB020000}"/>
    <cellStyle name="Note 242" xfId="716" xr:uid="{00000000-0005-0000-0000-0000CC020000}"/>
    <cellStyle name="Note 242 2" xfId="717" xr:uid="{00000000-0005-0000-0000-0000CD020000}"/>
    <cellStyle name="Note 243" xfId="718" xr:uid="{00000000-0005-0000-0000-0000CE020000}"/>
    <cellStyle name="Note 243 2" xfId="719" xr:uid="{00000000-0005-0000-0000-0000CF020000}"/>
    <cellStyle name="Note 244" xfId="720" xr:uid="{00000000-0005-0000-0000-0000D0020000}"/>
    <cellStyle name="Note 244 2" xfId="721" xr:uid="{00000000-0005-0000-0000-0000D1020000}"/>
    <cellStyle name="Note 245" xfId="722" xr:uid="{00000000-0005-0000-0000-0000D2020000}"/>
    <cellStyle name="Note 245 2" xfId="723" xr:uid="{00000000-0005-0000-0000-0000D3020000}"/>
    <cellStyle name="Note 246" xfId="724" xr:uid="{00000000-0005-0000-0000-0000D4020000}"/>
    <cellStyle name="Note 246 2" xfId="725" xr:uid="{00000000-0005-0000-0000-0000D5020000}"/>
    <cellStyle name="Note 247" xfId="726" xr:uid="{00000000-0005-0000-0000-0000D6020000}"/>
    <cellStyle name="Note 247 2" xfId="727" xr:uid="{00000000-0005-0000-0000-0000D7020000}"/>
    <cellStyle name="Note 248" xfId="728" xr:uid="{00000000-0005-0000-0000-0000D8020000}"/>
    <cellStyle name="Note 248 2" xfId="729" xr:uid="{00000000-0005-0000-0000-0000D9020000}"/>
    <cellStyle name="Note 249" xfId="730" xr:uid="{00000000-0005-0000-0000-0000DA020000}"/>
    <cellStyle name="Note 249 2" xfId="731" xr:uid="{00000000-0005-0000-0000-0000DB020000}"/>
    <cellStyle name="Note 25" xfId="732" xr:uid="{00000000-0005-0000-0000-0000DC020000}"/>
    <cellStyle name="Note 25 2" xfId="733" xr:uid="{00000000-0005-0000-0000-0000DD020000}"/>
    <cellStyle name="Note 250" xfId="734" xr:uid="{00000000-0005-0000-0000-0000DE020000}"/>
    <cellStyle name="Note 250 2" xfId="735" xr:uid="{00000000-0005-0000-0000-0000DF020000}"/>
    <cellStyle name="Note 251" xfId="736" xr:uid="{00000000-0005-0000-0000-0000E0020000}"/>
    <cellStyle name="Note 251 2" xfId="737" xr:uid="{00000000-0005-0000-0000-0000E1020000}"/>
    <cellStyle name="Note 252" xfId="738" xr:uid="{00000000-0005-0000-0000-0000E2020000}"/>
    <cellStyle name="Note 252 2" xfId="739" xr:uid="{00000000-0005-0000-0000-0000E3020000}"/>
    <cellStyle name="Note 253" xfId="740" xr:uid="{00000000-0005-0000-0000-0000E4020000}"/>
    <cellStyle name="Note 26" xfId="741" xr:uid="{00000000-0005-0000-0000-0000E5020000}"/>
    <cellStyle name="Note 26 2" xfId="742" xr:uid="{00000000-0005-0000-0000-0000E6020000}"/>
    <cellStyle name="Note 27" xfId="743" xr:uid="{00000000-0005-0000-0000-0000E7020000}"/>
    <cellStyle name="Note 27 2" xfId="744" xr:uid="{00000000-0005-0000-0000-0000E8020000}"/>
    <cellStyle name="Note 28" xfId="745" xr:uid="{00000000-0005-0000-0000-0000E9020000}"/>
    <cellStyle name="Note 28 2" xfId="746" xr:uid="{00000000-0005-0000-0000-0000EA020000}"/>
    <cellStyle name="Note 29" xfId="747" xr:uid="{00000000-0005-0000-0000-0000EB020000}"/>
    <cellStyle name="Note 29 2" xfId="748" xr:uid="{00000000-0005-0000-0000-0000EC020000}"/>
    <cellStyle name="Note 3" xfId="749" xr:uid="{00000000-0005-0000-0000-0000ED020000}"/>
    <cellStyle name="Note 3 2" xfId="750" xr:uid="{00000000-0005-0000-0000-0000EE020000}"/>
    <cellStyle name="Note 30" xfId="751" xr:uid="{00000000-0005-0000-0000-0000EF020000}"/>
    <cellStyle name="Note 30 2" xfId="752" xr:uid="{00000000-0005-0000-0000-0000F0020000}"/>
    <cellStyle name="Note 31" xfId="753" xr:uid="{00000000-0005-0000-0000-0000F1020000}"/>
    <cellStyle name="Note 31 2" xfId="754" xr:uid="{00000000-0005-0000-0000-0000F2020000}"/>
    <cellStyle name="Note 32" xfId="755" xr:uid="{00000000-0005-0000-0000-0000F3020000}"/>
    <cellStyle name="Note 32 2" xfId="756" xr:uid="{00000000-0005-0000-0000-0000F4020000}"/>
    <cellStyle name="Note 33" xfId="757" xr:uid="{00000000-0005-0000-0000-0000F5020000}"/>
    <cellStyle name="Note 33 2" xfId="758" xr:uid="{00000000-0005-0000-0000-0000F6020000}"/>
    <cellStyle name="Note 34" xfId="759" xr:uid="{00000000-0005-0000-0000-0000F7020000}"/>
    <cellStyle name="Note 34 2" xfId="760" xr:uid="{00000000-0005-0000-0000-0000F8020000}"/>
    <cellStyle name="Note 35" xfId="761" xr:uid="{00000000-0005-0000-0000-0000F9020000}"/>
    <cellStyle name="Note 35 2" xfId="762" xr:uid="{00000000-0005-0000-0000-0000FA020000}"/>
    <cellStyle name="Note 36" xfId="763" xr:uid="{00000000-0005-0000-0000-0000FB020000}"/>
    <cellStyle name="Note 36 2" xfId="764" xr:uid="{00000000-0005-0000-0000-0000FC020000}"/>
    <cellStyle name="Note 37" xfId="765" xr:uid="{00000000-0005-0000-0000-0000FD020000}"/>
    <cellStyle name="Note 37 2" xfId="766" xr:uid="{00000000-0005-0000-0000-0000FE020000}"/>
    <cellStyle name="Note 38" xfId="767" xr:uid="{00000000-0005-0000-0000-0000FF020000}"/>
    <cellStyle name="Note 38 2" xfId="768" xr:uid="{00000000-0005-0000-0000-000000030000}"/>
    <cellStyle name="Note 39" xfId="769" xr:uid="{00000000-0005-0000-0000-000001030000}"/>
    <cellStyle name="Note 39 2" xfId="770" xr:uid="{00000000-0005-0000-0000-000002030000}"/>
    <cellStyle name="Note 4" xfId="771" xr:uid="{00000000-0005-0000-0000-000003030000}"/>
    <cellStyle name="Note 4 2" xfId="772" xr:uid="{00000000-0005-0000-0000-000004030000}"/>
    <cellStyle name="Note 40" xfId="773" xr:uid="{00000000-0005-0000-0000-000005030000}"/>
    <cellStyle name="Note 40 2" xfId="774" xr:uid="{00000000-0005-0000-0000-000006030000}"/>
    <cellStyle name="Note 41" xfId="775" xr:uid="{00000000-0005-0000-0000-000007030000}"/>
    <cellStyle name="Note 41 2" xfId="776" xr:uid="{00000000-0005-0000-0000-000008030000}"/>
    <cellStyle name="Note 42" xfId="777" xr:uid="{00000000-0005-0000-0000-000009030000}"/>
    <cellStyle name="Note 42 2" xfId="778" xr:uid="{00000000-0005-0000-0000-00000A030000}"/>
    <cellStyle name="Note 43" xfId="779" xr:uid="{00000000-0005-0000-0000-00000B030000}"/>
    <cellStyle name="Note 43 2" xfId="780" xr:uid="{00000000-0005-0000-0000-00000C030000}"/>
    <cellStyle name="Note 44" xfId="781" xr:uid="{00000000-0005-0000-0000-00000D030000}"/>
    <cellStyle name="Note 44 2" xfId="782" xr:uid="{00000000-0005-0000-0000-00000E030000}"/>
    <cellStyle name="Note 45" xfId="783" xr:uid="{00000000-0005-0000-0000-00000F030000}"/>
    <cellStyle name="Note 45 2" xfId="784" xr:uid="{00000000-0005-0000-0000-000010030000}"/>
    <cellStyle name="Note 46" xfId="785" xr:uid="{00000000-0005-0000-0000-000011030000}"/>
    <cellStyle name="Note 46 2" xfId="786" xr:uid="{00000000-0005-0000-0000-000012030000}"/>
    <cellStyle name="Note 47" xfId="787" xr:uid="{00000000-0005-0000-0000-000013030000}"/>
    <cellStyle name="Note 47 2" xfId="788" xr:uid="{00000000-0005-0000-0000-000014030000}"/>
    <cellStyle name="Note 48" xfId="789" xr:uid="{00000000-0005-0000-0000-000015030000}"/>
    <cellStyle name="Note 48 2" xfId="790" xr:uid="{00000000-0005-0000-0000-000016030000}"/>
    <cellStyle name="Note 49" xfId="791" xr:uid="{00000000-0005-0000-0000-000017030000}"/>
    <cellStyle name="Note 49 2" xfId="792" xr:uid="{00000000-0005-0000-0000-000018030000}"/>
    <cellStyle name="Note 5" xfId="793" xr:uid="{00000000-0005-0000-0000-000019030000}"/>
    <cellStyle name="Note 5 2" xfId="794" xr:uid="{00000000-0005-0000-0000-00001A030000}"/>
    <cellStyle name="Note 50" xfId="795" xr:uid="{00000000-0005-0000-0000-00001B030000}"/>
    <cellStyle name="Note 50 2" xfId="796" xr:uid="{00000000-0005-0000-0000-00001C030000}"/>
    <cellStyle name="Note 51" xfId="797" xr:uid="{00000000-0005-0000-0000-00001D030000}"/>
    <cellStyle name="Note 51 2" xfId="798" xr:uid="{00000000-0005-0000-0000-00001E030000}"/>
    <cellStyle name="Note 52" xfId="799" xr:uid="{00000000-0005-0000-0000-00001F030000}"/>
    <cellStyle name="Note 52 2" xfId="800" xr:uid="{00000000-0005-0000-0000-000020030000}"/>
    <cellStyle name="Note 53" xfId="801" xr:uid="{00000000-0005-0000-0000-000021030000}"/>
    <cellStyle name="Note 53 2" xfId="802" xr:uid="{00000000-0005-0000-0000-000022030000}"/>
    <cellStyle name="Note 54" xfId="803" xr:uid="{00000000-0005-0000-0000-000023030000}"/>
    <cellStyle name="Note 54 2" xfId="804" xr:uid="{00000000-0005-0000-0000-000024030000}"/>
    <cellStyle name="Note 55" xfId="805" xr:uid="{00000000-0005-0000-0000-000025030000}"/>
    <cellStyle name="Note 55 2" xfId="806" xr:uid="{00000000-0005-0000-0000-000026030000}"/>
    <cellStyle name="Note 56" xfId="807" xr:uid="{00000000-0005-0000-0000-000027030000}"/>
    <cellStyle name="Note 56 2" xfId="808" xr:uid="{00000000-0005-0000-0000-000028030000}"/>
    <cellStyle name="Note 57" xfId="809" xr:uid="{00000000-0005-0000-0000-000029030000}"/>
    <cellStyle name="Note 57 2" xfId="810" xr:uid="{00000000-0005-0000-0000-00002A030000}"/>
    <cellStyle name="Note 58" xfId="811" xr:uid="{00000000-0005-0000-0000-00002B030000}"/>
    <cellStyle name="Note 58 2" xfId="812" xr:uid="{00000000-0005-0000-0000-00002C030000}"/>
    <cellStyle name="Note 59" xfId="813" xr:uid="{00000000-0005-0000-0000-00002D030000}"/>
    <cellStyle name="Note 59 2" xfId="814" xr:uid="{00000000-0005-0000-0000-00002E030000}"/>
    <cellStyle name="Note 6" xfId="815" xr:uid="{00000000-0005-0000-0000-00002F030000}"/>
    <cellStyle name="Note 6 2" xfId="816" xr:uid="{00000000-0005-0000-0000-000030030000}"/>
    <cellStyle name="Note 60" xfId="817" xr:uid="{00000000-0005-0000-0000-000031030000}"/>
    <cellStyle name="Note 60 2" xfId="818" xr:uid="{00000000-0005-0000-0000-000032030000}"/>
    <cellStyle name="Note 61" xfId="819" xr:uid="{00000000-0005-0000-0000-000033030000}"/>
    <cellStyle name="Note 61 2" xfId="820" xr:uid="{00000000-0005-0000-0000-000034030000}"/>
    <cellStyle name="Note 62" xfId="821" xr:uid="{00000000-0005-0000-0000-000035030000}"/>
    <cellStyle name="Note 62 2" xfId="822" xr:uid="{00000000-0005-0000-0000-000036030000}"/>
    <cellStyle name="Note 63" xfId="823" xr:uid="{00000000-0005-0000-0000-000037030000}"/>
    <cellStyle name="Note 63 2" xfId="824" xr:uid="{00000000-0005-0000-0000-000038030000}"/>
    <cellStyle name="Note 64" xfId="825" xr:uid="{00000000-0005-0000-0000-000039030000}"/>
    <cellStyle name="Note 64 2" xfId="826" xr:uid="{00000000-0005-0000-0000-00003A030000}"/>
    <cellStyle name="Note 65" xfId="827" xr:uid="{00000000-0005-0000-0000-00003B030000}"/>
    <cellStyle name="Note 65 2" xfId="828" xr:uid="{00000000-0005-0000-0000-00003C030000}"/>
    <cellStyle name="Note 66" xfId="829" xr:uid="{00000000-0005-0000-0000-00003D030000}"/>
    <cellStyle name="Note 66 2" xfId="830" xr:uid="{00000000-0005-0000-0000-00003E030000}"/>
    <cellStyle name="Note 67" xfId="831" xr:uid="{00000000-0005-0000-0000-00003F030000}"/>
    <cellStyle name="Note 67 2" xfId="832" xr:uid="{00000000-0005-0000-0000-000040030000}"/>
    <cellStyle name="Note 68" xfId="833" xr:uid="{00000000-0005-0000-0000-000041030000}"/>
    <cellStyle name="Note 68 2" xfId="834" xr:uid="{00000000-0005-0000-0000-000042030000}"/>
    <cellStyle name="Note 69" xfId="835" xr:uid="{00000000-0005-0000-0000-000043030000}"/>
    <cellStyle name="Note 69 2" xfId="836" xr:uid="{00000000-0005-0000-0000-000044030000}"/>
    <cellStyle name="Note 7" xfId="837" xr:uid="{00000000-0005-0000-0000-000045030000}"/>
    <cellStyle name="Note 7 2" xfId="838" xr:uid="{00000000-0005-0000-0000-000046030000}"/>
    <cellStyle name="Note 70" xfId="839" xr:uid="{00000000-0005-0000-0000-000047030000}"/>
    <cellStyle name="Note 70 2" xfId="840" xr:uid="{00000000-0005-0000-0000-000048030000}"/>
    <cellStyle name="Note 71" xfId="841" xr:uid="{00000000-0005-0000-0000-000049030000}"/>
    <cellStyle name="Note 71 2" xfId="842" xr:uid="{00000000-0005-0000-0000-00004A030000}"/>
    <cellStyle name="Note 72" xfId="843" xr:uid="{00000000-0005-0000-0000-00004B030000}"/>
    <cellStyle name="Note 72 2" xfId="844" xr:uid="{00000000-0005-0000-0000-00004C030000}"/>
    <cellStyle name="Note 73" xfId="845" xr:uid="{00000000-0005-0000-0000-00004D030000}"/>
    <cellStyle name="Note 73 2" xfId="846" xr:uid="{00000000-0005-0000-0000-00004E030000}"/>
    <cellStyle name="Note 74" xfId="847" xr:uid="{00000000-0005-0000-0000-00004F030000}"/>
    <cellStyle name="Note 74 2" xfId="848" xr:uid="{00000000-0005-0000-0000-000050030000}"/>
    <cellStyle name="Note 75" xfId="849" xr:uid="{00000000-0005-0000-0000-000051030000}"/>
    <cellStyle name="Note 75 2" xfId="850" xr:uid="{00000000-0005-0000-0000-000052030000}"/>
    <cellStyle name="Note 76" xfId="851" xr:uid="{00000000-0005-0000-0000-000053030000}"/>
    <cellStyle name="Note 76 2" xfId="852" xr:uid="{00000000-0005-0000-0000-000054030000}"/>
    <cellStyle name="Note 77" xfId="853" xr:uid="{00000000-0005-0000-0000-000055030000}"/>
    <cellStyle name="Note 77 2" xfId="854" xr:uid="{00000000-0005-0000-0000-000056030000}"/>
    <cellStyle name="Note 78" xfId="855" xr:uid="{00000000-0005-0000-0000-000057030000}"/>
    <cellStyle name="Note 78 2" xfId="856" xr:uid="{00000000-0005-0000-0000-000058030000}"/>
    <cellStyle name="Note 79" xfId="857" xr:uid="{00000000-0005-0000-0000-000059030000}"/>
    <cellStyle name="Note 79 2" xfId="858" xr:uid="{00000000-0005-0000-0000-00005A030000}"/>
    <cellStyle name="Note 8" xfId="859" xr:uid="{00000000-0005-0000-0000-00005B030000}"/>
    <cellStyle name="Note 8 2" xfId="860" xr:uid="{00000000-0005-0000-0000-00005C030000}"/>
    <cellStyle name="Note 80" xfId="861" xr:uid="{00000000-0005-0000-0000-00005D030000}"/>
    <cellStyle name="Note 80 2" xfId="862" xr:uid="{00000000-0005-0000-0000-00005E030000}"/>
    <cellStyle name="Note 81" xfId="863" xr:uid="{00000000-0005-0000-0000-00005F030000}"/>
    <cellStyle name="Note 81 2" xfId="864" xr:uid="{00000000-0005-0000-0000-000060030000}"/>
    <cellStyle name="Note 82" xfId="865" xr:uid="{00000000-0005-0000-0000-000061030000}"/>
    <cellStyle name="Note 82 2" xfId="866" xr:uid="{00000000-0005-0000-0000-000062030000}"/>
    <cellStyle name="Note 83" xfId="867" xr:uid="{00000000-0005-0000-0000-000063030000}"/>
    <cellStyle name="Note 83 2" xfId="868" xr:uid="{00000000-0005-0000-0000-000064030000}"/>
    <cellStyle name="Note 84" xfId="869" xr:uid="{00000000-0005-0000-0000-000065030000}"/>
    <cellStyle name="Note 84 2" xfId="870" xr:uid="{00000000-0005-0000-0000-000066030000}"/>
    <cellStyle name="Note 85" xfId="871" xr:uid="{00000000-0005-0000-0000-000067030000}"/>
    <cellStyle name="Note 85 2" xfId="872" xr:uid="{00000000-0005-0000-0000-000068030000}"/>
    <cellStyle name="Note 86" xfId="873" xr:uid="{00000000-0005-0000-0000-000069030000}"/>
    <cellStyle name="Note 86 2" xfId="874" xr:uid="{00000000-0005-0000-0000-00006A030000}"/>
    <cellStyle name="Note 87" xfId="875" xr:uid="{00000000-0005-0000-0000-00006B030000}"/>
    <cellStyle name="Note 87 2" xfId="876" xr:uid="{00000000-0005-0000-0000-00006C030000}"/>
    <cellStyle name="Note 88" xfId="877" xr:uid="{00000000-0005-0000-0000-00006D030000}"/>
    <cellStyle name="Note 88 2" xfId="878" xr:uid="{00000000-0005-0000-0000-00006E030000}"/>
    <cellStyle name="Note 89" xfId="879" xr:uid="{00000000-0005-0000-0000-00006F030000}"/>
    <cellStyle name="Note 89 2" xfId="880" xr:uid="{00000000-0005-0000-0000-000070030000}"/>
    <cellStyle name="Note 9" xfId="881" xr:uid="{00000000-0005-0000-0000-000071030000}"/>
    <cellStyle name="Note 9 2" xfId="882" xr:uid="{00000000-0005-0000-0000-000072030000}"/>
    <cellStyle name="Note 90" xfId="883" xr:uid="{00000000-0005-0000-0000-000073030000}"/>
    <cellStyle name="Note 90 2" xfId="884" xr:uid="{00000000-0005-0000-0000-000074030000}"/>
    <cellStyle name="Note 91" xfId="885" xr:uid="{00000000-0005-0000-0000-000075030000}"/>
    <cellStyle name="Note 91 2" xfId="886" xr:uid="{00000000-0005-0000-0000-000076030000}"/>
    <cellStyle name="Note 92" xfId="887" xr:uid="{00000000-0005-0000-0000-000077030000}"/>
    <cellStyle name="Note 92 2" xfId="888" xr:uid="{00000000-0005-0000-0000-000078030000}"/>
    <cellStyle name="Note 93" xfId="889" xr:uid="{00000000-0005-0000-0000-000079030000}"/>
    <cellStyle name="Note 93 2" xfId="890" xr:uid="{00000000-0005-0000-0000-00007A030000}"/>
    <cellStyle name="Note 94" xfId="891" xr:uid="{00000000-0005-0000-0000-00007B030000}"/>
    <cellStyle name="Note 94 2" xfId="892" xr:uid="{00000000-0005-0000-0000-00007C030000}"/>
    <cellStyle name="Note 95" xfId="893" xr:uid="{00000000-0005-0000-0000-00007D030000}"/>
    <cellStyle name="Note 95 2" xfId="894" xr:uid="{00000000-0005-0000-0000-00007E030000}"/>
    <cellStyle name="Note 96" xfId="895" xr:uid="{00000000-0005-0000-0000-00007F030000}"/>
    <cellStyle name="Note 96 2" xfId="896" xr:uid="{00000000-0005-0000-0000-000080030000}"/>
    <cellStyle name="Note 97" xfId="897" xr:uid="{00000000-0005-0000-0000-000081030000}"/>
    <cellStyle name="Note 97 2" xfId="898" xr:uid="{00000000-0005-0000-0000-000082030000}"/>
    <cellStyle name="Note 98" xfId="899" xr:uid="{00000000-0005-0000-0000-000083030000}"/>
    <cellStyle name="Note 98 2" xfId="900" xr:uid="{00000000-0005-0000-0000-000084030000}"/>
    <cellStyle name="Note 99" xfId="901" xr:uid="{00000000-0005-0000-0000-000085030000}"/>
    <cellStyle name="Note 99 2" xfId="902" xr:uid="{00000000-0005-0000-0000-000086030000}"/>
    <cellStyle name="Output" xfId="903" builtinId="21" customBuiltin="1"/>
    <cellStyle name="Percent" xfId="904" builtinId="5"/>
    <cellStyle name="Percent 2" xfId="905" xr:uid="{00000000-0005-0000-0000-000089030000}"/>
    <cellStyle name="Title" xfId="906" builtinId="15" customBuiltin="1"/>
    <cellStyle name="Total" xfId="907" builtinId="25" customBuiltin="1"/>
    <cellStyle name="Warning Text" xfId="908" builtinId="11" customBuiltin="1"/>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200025</xdr:colOff>
      <xdr:row>0</xdr:row>
      <xdr:rowOff>142875</xdr:rowOff>
    </xdr:to>
    <xdr:pic>
      <xdr:nvPicPr>
        <xdr:cNvPr id="17776" name="Picture 1" hidden="1">
          <a:extLst>
            <a:ext uri="{FF2B5EF4-FFF2-40B4-BE49-F238E27FC236}">
              <a16:creationId xmlns:a16="http://schemas.microsoft.com/office/drawing/2014/main" id="{D106E38D-7B22-4F83-B118-D7C2E4BAF65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812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6"/>
  <sheetViews>
    <sheetView showGridLines="0" tabSelected="1" zoomScaleNormal="100" workbookViewId="0">
      <selection activeCell="D1" sqref="D1"/>
    </sheetView>
  </sheetViews>
  <sheetFormatPr defaultColWidth="9.26953125" defaultRowHeight="15" customHeight="1"/>
  <cols>
    <col min="1" max="3" width="9.26953125" style="28" customWidth="1"/>
    <col min="4" max="15" width="9.26953125" style="28"/>
    <col min="16" max="16" width="42.26953125" style="28" customWidth="1"/>
    <col min="17" max="16384" width="9.26953125" style="28"/>
  </cols>
  <sheetData>
    <row r="1" spans="1:16" ht="38.25" customHeight="1">
      <c r="A1" s="27" t="s">
        <v>17</v>
      </c>
      <c r="B1" s="27"/>
    </row>
    <row r="2" spans="1:16" ht="58.5" customHeight="1">
      <c r="A2" s="72" t="s">
        <v>135</v>
      </c>
      <c r="B2" s="30"/>
    </row>
    <row r="3" spans="1:16" ht="25.5" customHeight="1">
      <c r="A3" s="72"/>
      <c r="B3" s="288" t="s">
        <v>221</v>
      </c>
      <c r="C3" s="288"/>
      <c r="D3" s="288"/>
      <c r="E3" s="288"/>
      <c r="F3" s="288"/>
      <c r="G3" s="288"/>
      <c r="H3" s="288"/>
      <c r="I3" s="288"/>
      <c r="J3" s="288"/>
      <c r="K3" s="288"/>
      <c r="L3" s="288"/>
      <c r="M3" s="288"/>
      <c r="N3" s="288"/>
      <c r="O3" s="288"/>
      <c r="P3" s="288"/>
    </row>
    <row r="4" spans="1:16" ht="20.149999999999999" customHeight="1">
      <c r="A4" s="76" t="s">
        <v>35</v>
      </c>
      <c r="B4" s="29"/>
    </row>
    <row r="5" spans="1:16" ht="20.149999999999999" customHeight="1">
      <c r="A5" s="287" t="s">
        <v>145</v>
      </c>
      <c r="B5" s="288" t="s">
        <v>169</v>
      </c>
      <c r="C5" s="288"/>
      <c r="D5" s="288"/>
      <c r="E5" s="288"/>
      <c r="F5" s="288"/>
      <c r="G5" s="288"/>
      <c r="H5" s="288"/>
      <c r="I5" s="288"/>
      <c r="J5" s="288"/>
      <c r="K5" s="288"/>
      <c r="L5" s="288"/>
      <c r="M5" s="288"/>
      <c r="N5" s="288"/>
      <c r="O5" s="288"/>
      <c r="P5" s="288"/>
    </row>
    <row r="6" spans="1:16" ht="20.149999999999999" customHeight="1">
      <c r="A6" s="287"/>
      <c r="B6" s="288" t="s">
        <v>170</v>
      </c>
      <c r="C6" s="288"/>
      <c r="D6" s="288"/>
      <c r="E6" s="288"/>
      <c r="F6" s="288"/>
      <c r="G6" s="288"/>
      <c r="H6" s="288"/>
      <c r="I6" s="288"/>
      <c r="J6" s="288"/>
      <c r="K6" s="288"/>
      <c r="L6" s="288"/>
      <c r="M6" s="288"/>
      <c r="N6" s="288"/>
      <c r="O6" s="288"/>
      <c r="P6" s="288"/>
    </row>
    <row r="7" spans="1:16" ht="20.149999999999999" customHeight="1">
      <c r="A7" s="287"/>
      <c r="B7" s="288" t="s">
        <v>171</v>
      </c>
      <c r="C7" s="288"/>
      <c r="D7" s="288"/>
      <c r="E7" s="288"/>
      <c r="F7" s="288"/>
      <c r="G7" s="288"/>
      <c r="H7" s="288"/>
      <c r="I7" s="288"/>
      <c r="J7" s="288"/>
      <c r="K7" s="288"/>
      <c r="L7" s="288"/>
      <c r="M7" s="288"/>
      <c r="N7" s="288"/>
      <c r="O7" s="288"/>
      <c r="P7" s="288"/>
    </row>
    <row r="8" spans="1:16" ht="20.149999999999999" customHeight="1">
      <c r="A8" s="287"/>
      <c r="B8" s="288" t="s">
        <v>172</v>
      </c>
      <c r="C8" s="288"/>
      <c r="D8" s="288"/>
      <c r="E8" s="288"/>
      <c r="F8" s="288"/>
      <c r="G8" s="288"/>
      <c r="H8" s="288"/>
      <c r="I8" s="288"/>
      <c r="J8" s="288"/>
      <c r="K8" s="288"/>
      <c r="L8" s="288"/>
      <c r="M8" s="288"/>
      <c r="N8" s="288"/>
      <c r="O8" s="288"/>
      <c r="P8" s="288"/>
    </row>
    <row r="9" spans="1:16" ht="20.149999999999999" customHeight="1">
      <c r="A9" s="287"/>
      <c r="B9" s="288" t="s">
        <v>173</v>
      </c>
      <c r="C9" s="288"/>
      <c r="D9" s="288"/>
      <c r="E9" s="288"/>
      <c r="F9" s="288"/>
      <c r="G9" s="288"/>
      <c r="H9" s="288"/>
      <c r="I9" s="288"/>
      <c r="J9" s="288"/>
      <c r="K9" s="288"/>
      <c r="L9" s="288"/>
      <c r="M9" s="288"/>
      <c r="N9" s="288"/>
      <c r="O9" s="288"/>
      <c r="P9" s="288"/>
    </row>
    <row r="10" spans="1:16" ht="30" customHeight="1">
      <c r="A10" s="76" t="s">
        <v>36</v>
      </c>
      <c r="B10" s="31"/>
    </row>
    <row r="11" spans="1:16" ht="20.149999999999999" customHeight="1">
      <c r="A11" s="287" t="s">
        <v>145</v>
      </c>
      <c r="B11" s="288" t="s">
        <v>174</v>
      </c>
      <c r="C11" s="288"/>
      <c r="D11" s="288"/>
      <c r="E11" s="288"/>
      <c r="F11" s="288"/>
      <c r="G11" s="288"/>
      <c r="H11" s="288"/>
      <c r="I11" s="288"/>
      <c r="J11" s="288"/>
      <c r="K11" s="288"/>
      <c r="L11" s="288"/>
      <c r="M11" s="288"/>
      <c r="N11" s="288"/>
      <c r="O11" s="288"/>
      <c r="P11" s="288"/>
    </row>
    <row r="12" spans="1:16" ht="20.149999999999999" customHeight="1">
      <c r="A12" s="287"/>
      <c r="B12" s="288" t="s">
        <v>175</v>
      </c>
      <c r="C12" s="288"/>
      <c r="D12" s="288"/>
      <c r="E12" s="288"/>
      <c r="F12" s="288"/>
      <c r="G12" s="288"/>
      <c r="H12" s="288"/>
      <c r="I12" s="288"/>
      <c r="J12" s="288"/>
      <c r="K12" s="288"/>
      <c r="L12" s="288"/>
      <c r="M12" s="288"/>
      <c r="N12" s="288"/>
      <c r="O12" s="288"/>
      <c r="P12" s="288"/>
    </row>
    <row r="13" spans="1:16" ht="20.149999999999999" customHeight="1">
      <c r="A13" s="287"/>
      <c r="B13" s="288" t="s">
        <v>176</v>
      </c>
      <c r="C13" s="288"/>
      <c r="D13" s="288"/>
      <c r="E13" s="288"/>
      <c r="F13" s="288"/>
      <c r="G13" s="288"/>
      <c r="H13" s="288"/>
      <c r="I13" s="288"/>
      <c r="J13" s="288"/>
      <c r="K13" s="288"/>
      <c r="L13" s="288"/>
      <c r="M13" s="288"/>
      <c r="N13" s="288"/>
      <c r="O13" s="288"/>
      <c r="P13" s="288"/>
    </row>
    <row r="14" spans="1:16" ht="20.149999999999999" customHeight="1">
      <c r="A14" s="287"/>
      <c r="B14" s="288" t="s">
        <v>177</v>
      </c>
      <c r="C14" s="288"/>
      <c r="D14" s="288"/>
      <c r="E14" s="288"/>
      <c r="F14" s="288"/>
      <c r="G14" s="288"/>
      <c r="H14" s="288"/>
      <c r="I14" s="288"/>
      <c r="J14" s="288"/>
      <c r="K14" s="288"/>
      <c r="L14" s="288"/>
      <c r="M14" s="288"/>
      <c r="N14" s="288"/>
      <c r="O14" s="288"/>
      <c r="P14" s="288"/>
    </row>
    <row r="15" spans="1:16" ht="30" customHeight="1">
      <c r="A15" s="76" t="s">
        <v>80</v>
      </c>
    </row>
    <row r="16" spans="1:16" ht="20.149999999999999" customHeight="1">
      <c r="A16" s="73" t="s">
        <v>145</v>
      </c>
      <c r="B16" s="288" t="s">
        <v>178</v>
      </c>
      <c r="C16" s="288"/>
      <c r="D16" s="288"/>
      <c r="E16" s="288"/>
      <c r="F16" s="288"/>
      <c r="G16" s="288"/>
      <c r="H16" s="288"/>
      <c r="I16" s="288"/>
      <c r="J16" s="288"/>
      <c r="K16" s="288"/>
      <c r="L16" s="288"/>
      <c r="M16" s="288"/>
      <c r="N16" s="288"/>
      <c r="O16" s="288"/>
      <c r="P16" s="288"/>
    </row>
    <row r="17" spans="1:17" ht="30" customHeight="1">
      <c r="A17" s="76" t="s">
        <v>78</v>
      </c>
    </row>
    <row r="18" spans="1:17" ht="24.5" customHeight="1">
      <c r="A18" s="74" t="s">
        <v>145</v>
      </c>
      <c r="B18" s="288" t="s">
        <v>179</v>
      </c>
      <c r="C18" s="288"/>
      <c r="D18" s="288"/>
      <c r="E18" s="288"/>
      <c r="F18" s="288"/>
      <c r="G18" s="288"/>
      <c r="H18" s="288"/>
      <c r="I18" s="288"/>
      <c r="J18" s="288"/>
      <c r="K18" s="288"/>
      <c r="L18" s="288"/>
      <c r="M18" s="288"/>
      <c r="N18" s="288"/>
      <c r="O18" s="288"/>
      <c r="P18" s="288"/>
      <c r="Q18" s="2"/>
    </row>
    <row r="19" spans="1:17" ht="22.5" customHeight="1">
      <c r="Q19" s="2"/>
    </row>
    <row r="20" spans="1:17" ht="15" customHeight="1">
      <c r="Q20" s="2"/>
    </row>
    <row r="21" spans="1:17" ht="15" customHeight="1">
      <c r="Q21" s="2"/>
    </row>
    <row r="22" spans="1:17" ht="15" customHeight="1">
      <c r="Q22" s="2"/>
    </row>
    <row r="23" spans="1:17" ht="15" customHeight="1">
      <c r="C23" s="288"/>
      <c r="D23" s="288"/>
      <c r="E23" s="288"/>
      <c r="F23" s="288"/>
      <c r="G23" s="288"/>
      <c r="H23" s="288"/>
      <c r="I23" s="288"/>
      <c r="J23" s="288"/>
      <c r="K23" s="288"/>
      <c r="L23" s="288"/>
      <c r="M23" s="288"/>
      <c r="N23" s="288"/>
      <c r="O23" s="288"/>
      <c r="P23" s="288"/>
      <c r="Q23" s="288"/>
    </row>
    <row r="24" spans="1:17" ht="15" customHeight="1">
      <c r="C24" s="288"/>
      <c r="D24" s="288"/>
      <c r="E24" s="288"/>
      <c r="F24" s="288"/>
      <c r="G24" s="288"/>
      <c r="H24" s="288"/>
      <c r="I24" s="288"/>
      <c r="J24" s="288"/>
      <c r="K24" s="288"/>
      <c r="L24" s="288"/>
      <c r="M24" s="288"/>
      <c r="N24" s="288"/>
      <c r="O24" s="288"/>
      <c r="P24" s="288"/>
      <c r="Q24" s="288"/>
    </row>
    <row r="25" spans="1:17" ht="15" customHeight="1">
      <c r="C25" s="288"/>
      <c r="D25" s="288"/>
      <c r="E25" s="288"/>
      <c r="F25" s="288"/>
      <c r="G25" s="288"/>
      <c r="H25" s="288"/>
      <c r="I25" s="288"/>
      <c r="J25" s="288"/>
      <c r="K25" s="288"/>
      <c r="L25" s="288"/>
      <c r="M25" s="288"/>
      <c r="N25" s="288"/>
      <c r="O25" s="288"/>
      <c r="P25" s="288"/>
      <c r="Q25" s="288"/>
    </row>
    <row r="26" spans="1:17" ht="15" customHeight="1">
      <c r="C26" s="288"/>
      <c r="D26" s="288"/>
      <c r="E26" s="288"/>
      <c r="F26" s="288"/>
      <c r="G26" s="288"/>
      <c r="H26" s="288"/>
      <c r="I26" s="288"/>
      <c r="J26" s="288"/>
      <c r="K26" s="288"/>
      <c r="L26" s="288"/>
      <c r="M26" s="288"/>
      <c r="N26" s="288"/>
      <c r="O26" s="288"/>
      <c r="P26" s="288"/>
      <c r="Q26" s="288"/>
    </row>
  </sheetData>
  <mergeCells count="18">
    <mergeCell ref="B3:P3"/>
    <mergeCell ref="B16:P16"/>
    <mergeCell ref="C24:Q24"/>
    <mergeCell ref="C25:Q25"/>
    <mergeCell ref="C26:Q26"/>
    <mergeCell ref="C23:Q23"/>
    <mergeCell ref="B18:P18"/>
    <mergeCell ref="A5:A9"/>
    <mergeCell ref="A11:A14"/>
    <mergeCell ref="B5:P5"/>
    <mergeCell ref="B6:P6"/>
    <mergeCell ref="B7:P7"/>
    <mergeCell ref="B11:P11"/>
    <mergeCell ref="B12:P12"/>
    <mergeCell ref="B14:P14"/>
    <mergeCell ref="B13:P13"/>
    <mergeCell ref="B8:P8"/>
    <mergeCell ref="B9:P9"/>
  </mergeCells>
  <phoneticPr fontId="4" type="noConversion"/>
  <hyperlinks>
    <hyperlink ref="B5:P5" location="'13.1'!A1" display="Table 13.1: All Private University (Table C) and Non-University Higher Education Institution Students by Level of Course and Broad Field of Education, Full Year 2021" xr:uid="{00000000-0004-0000-0000-000000000000}"/>
    <hyperlink ref="B6:P6" location="'13.2'!A1" display="Table 13.2: All Students by State, Private University (Table C) and Non-University Higher Education Institution and Broad Level of Course, Full Year 2021" xr:uid="{00000000-0004-0000-0000-000001000000}"/>
    <hyperlink ref="B7:P7" location="'13.3'!A1" display="Table 13.3: All Domestic Students by State, Private University (Table C) and Non-University Higher Education Institution and Broad Level of Course, Full Year 2021" xr:uid="{00000000-0004-0000-0000-000002000000}"/>
    <hyperlink ref="B8:P8" location="'13.4'!A1" display="Table 13.4: All Students by State, Private University (Table C) and Non-University Higher Education Institution, Mode of Attendance, Type of Attendance and Gender, Full Year 2021" xr:uid="{00000000-0004-0000-0000-000003000000}"/>
    <hyperlink ref="B9:P9" location="'13.5'!A1" display="Table 13.5: All Students by State, Private University (Table C) and Non-University Higher Education Institution and Broad Field of Education, Full Year 2021" xr:uid="{00000000-0004-0000-0000-000004000000}"/>
    <hyperlink ref="B11:P11" location="'13.6'!A1" display="Table 13.6: Actual Student Load (EFTSL) for All Students by State, Private University (Table C) and Non-University Higher Education Institution and Broad Level of Course, Full Year 2021" xr:uid="{00000000-0004-0000-0000-000005000000}"/>
    <hyperlink ref="B12:P12" location="'13.7'!A1" display="Table 13.7 Actual Student Load (EFTSL) for All Domestic Students by State, Private University (Table C) and Non-University Higher Education Institution and Broad Level of Course, Full Year 2021" xr:uid="{00000000-0004-0000-0000-000006000000}"/>
    <hyperlink ref="B14:P14" location="'13.9'!A1" display="Table 13.9: Actual Student Load (EFTSL) for All Students by State, Private University (Table C) and Non-University Higher Education Institution and Citizenship, Full Year 2021" xr:uid="{00000000-0004-0000-0000-000007000000}"/>
    <hyperlink ref="B13:P13" location="'13.8'!A1" display="Table 13.8: Actual Student Load (EFTSL) for All Students by State, Private University (Table C) and Non-University Higher Education Institution and Broad Discipline Group, Full Year 2021" xr:uid="{00000000-0004-0000-0000-000008000000}"/>
    <hyperlink ref="B16:P16" location="'13.10'!A1" display="Table 13.10: Success Rate for Domestic Commencing Undergraduate Students by State and Non-University Higher Education Institution, 2014 to 2021" xr:uid="{00000000-0004-0000-0000-000009000000}"/>
    <hyperlink ref="B18" location="'22'!A1" display="Table 22: Award Course Completions for All Students by State, Non-University Higher Education Institution and Broad Level of Course, 2014" xr:uid="{00000000-0004-0000-0000-00000A000000}"/>
    <hyperlink ref="B18:P18" location="'13.11'!A1" display="Table 13.11: Award Course Completions for All Students by State, Private University (Table C) and Non-University Higher Education Institution and Broad Level of Course, 2021" xr:uid="{00000000-0004-0000-0000-00000B000000}"/>
    <hyperlink ref="B17:P17" location="'9'!A1" display="Appendix 4.9:  Retention Rate for all commencing bachelor students by State and Higher Education Provider, 2001 to 2012" xr:uid="{00000000-0004-0000-0000-00000C000000}"/>
    <hyperlink ref="B3:P3" location="'Explanatory notes'!A1" display="Explanatory notes" xr:uid="{D1EAF7A8-F17C-4818-85EC-A546405DE0A6}"/>
  </hyperlinks>
  <pageMargins left="0.39370078740157483" right="0.31496062992125984" top="0.39370078740157483" bottom="0.19685039370078741" header="0" footer="0"/>
  <pageSetup scale="8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Q115"/>
  <sheetViews>
    <sheetView showGridLines="0" zoomScaleNormal="100" workbookViewId="0">
      <pane xSplit="2" ySplit="3" topLeftCell="C70" activePane="bottomRight" state="frozen"/>
      <selection pane="topRight" activeCell="C1" sqref="C1"/>
      <selection pane="bottomLeft" activeCell="A4" sqref="A4"/>
      <selection pane="bottomRight" activeCell="A86" sqref="A86:A90"/>
    </sheetView>
  </sheetViews>
  <sheetFormatPr defaultColWidth="9.26953125" defaultRowHeight="15" customHeight="1"/>
  <cols>
    <col min="1" max="1" width="15.7265625" style="18" customWidth="1"/>
    <col min="2" max="2" width="64.7265625" style="42" customWidth="1"/>
    <col min="3" max="4" width="12" style="18" customWidth="1"/>
    <col min="5" max="6" width="13.26953125" style="18" customWidth="1"/>
    <col min="7" max="7" width="16.26953125" style="18" customWidth="1"/>
    <col min="8" max="9" width="11" style="18" customWidth="1"/>
    <col min="10" max="10" width="13.26953125" style="18" customWidth="1"/>
    <col min="11" max="12" width="11" style="18" customWidth="1"/>
    <col min="13" max="13" width="16.26953125" style="18" customWidth="1"/>
    <col min="14" max="14" width="12.26953125" style="18" customWidth="1"/>
    <col min="15" max="15" width="10.26953125" style="18" customWidth="1"/>
    <col min="16" max="16384" width="9.26953125" style="18"/>
  </cols>
  <sheetData>
    <row r="1" spans="1:17" ht="15" customHeight="1">
      <c r="A1" s="5" t="s">
        <v>18</v>
      </c>
      <c r="C1" s="138"/>
      <c r="D1" s="138"/>
      <c r="E1" s="138"/>
      <c r="F1" s="138"/>
      <c r="G1" s="138"/>
      <c r="H1" s="138"/>
      <c r="I1" s="138"/>
      <c r="J1" s="138"/>
      <c r="K1" s="138"/>
      <c r="L1" s="138"/>
      <c r="M1" s="138"/>
      <c r="N1" s="138"/>
      <c r="O1" s="138"/>
    </row>
    <row r="2" spans="1:17" s="117" customFormat="1" ht="30" customHeight="1">
      <c r="A2" s="116" t="s">
        <v>206</v>
      </c>
      <c r="C2" s="118"/>
      <c r="D2" s="118"/>
      <c r="E2" s="118"/>
      <c r="F2" s="118"/>
      <c r="G2" s="118"/>
      <c r="H2" s="118"/>
      <c r="I2" s="118"/>
      <c r="J2" s="118"/>
      <c r="K2" s="118"/>
      <c r="L2" s="118"/>
      <c r="M2" s="118"/>
      <c r="N2" s="118"/>
      <c r="O2" s="118"/>
    </row>
    <row r="3" spans="1:17" ht="38">
      <c r="A3" s="106" t="s">
        <v>146</v>
      </c>
      <c r="B3" s="40" t="s">
        <v>147</v>
      </c>
      <c r="C3" s="45" t="s">
        <v>19</v>
      </c>
      <c r="D3" s="45" t="s">
        <v>20</v>
      </c>
      <c r="E3" s="45" t="s">
        <v>21</v>
      </c>
      <c r="F3" s="45" t="s">
        <v>22</v>
      </c>
      <c r="G3" s="45" t="s">
        <v>23</v>
      </c>
      <c r="H3" s="45" t="s">
        <v>24</v>
      </c>
      <c r="I3" s="45" t="s">
        <v>25</v>
      </c>
      <c r="J3" s="45" t="s">
        <v>26</v>
      </c>
      <c r="K3" s="45" t="s">
        <v>27</v>
      </c>
      <c r="L3" s="45" t="s">
        <v>28</v>
      </c>
      <c r="M3" s="45" t="s">
        <v>29</v>
      </c>
      <c r="N3" s="45" t="s">
        <v>31</v>
      </c>
      <c r="O3" s="46" t="s">
        <v>37</v>
      </c>
    </row>
    <row r="4" spans="1:17" ht="15" customHeight="1">
      <c r="A4" s="290" t="s">
        <v>4</v>
      </c>
      <c r="B4" s="156" t="s">
        <v>89</v>
      </c>
      <c r="C4" s="149">
        <v>12</v>
      </c>
      <c r="D4" s="149">
        <v>306</v>
      </c>
      <c r="E4" s="149">
        <v>0</v>
      </c>
      <c r="F4" s="149">
        <v>0</v>
      </c>
      <c r="G4" s="149">
        <v>0</v>
      </c>
      <c r="H4" s="149">
        <v>0</v>
      </c>
      <c r="I4" s="149">
        <v>0</v>
      </c>
      <c r="J4" s="149">
        <v>0</v>
      </c>
      <c r="K4" s="149">
        <v>0</v>
      </c>
      <c r="L4" s="149">
        <v>359</v>
      </c>
      <c r="M4" s="149">
        <v>0</v>
      </c>
      <c r="N4" s="149">
        <v>0</v>
      </c>
      <c r="O4" s="161">
        <v>677</v>
      </c>
      <c r="P4"/>
      <c r="Q4" s="58"/>
    </row>
    <row r="5" spans="1:17" ht="15" customHeight="1">
      <c r="A5" s="290"/>
      <c r="B5" s="156" t="s">
        <v>90</v>
      </c>
      <c r="C5" s="149">
        <v>0</v>
      </c>
      <c r="D5" s="149">
        <v>0</v>
      </c>
      <c r="E5" s="149">
        <v>0</v>
      </c>
      <c r="F5" s="149">
        <v>0</v>
      </c>
      <c r="G5" s="149">
        <v>0</v>
      </c>
      <c r="H5" s="149">
        <v>0</v>
      </c>
      <c r="I5" s="149">
        <v>158</v>
      </c>
      <c r="J5" s="149">
        <v>94</v>
      </c>
      <c r="K5" s="149">
        <v>868</v>
      </c>
      <c r="L5" s="149">
        <v>10</v>
      </c>
      <c r="M5" s="149">
        <v>0</v>
      </c>
      <c r="N5" s="149">
        <v>0</v>
      </c>
      <c r="O5" s="161">
        <v>1129</v>
      </c>
      <c r="P5"/>
      <c r="Q5" s="58"/>
    </row>
    <row r="6" spans="1:17" ht="15" customHeight="1">
      <c r="A6" s="290"/>
      <c r="B6" s="28" t="s">
        <v>160</v>
      </c>
      <c r="C6" s="149">
        <v>13</v>
      </c>
      <c r="D6" s="149">
        <v>516</v>
      </c>
      <c r="E6" s="149">
        <v>0</v>
      </c>
      <c r="F6" s="149">
        <v>0</v>
      </c>
      <c r="G6" s="149">
        <v>0</v>
      </c>
      <c r="H6" s="149">
        <v>0</v>
      </c>
      <c r="I6" s="149">
        <v>0</v>
      </c>
      <c r="J6" s="149">
        <v>434</v>
      </c>
      <c r="K6" s="149">
        <v>55</v>
      </c>
      <c r="L6" s="149">
        <v>0</v>
      </c>
      <c r="M6" s="149">
        <v>0</v>
      </c>
      <c r="N6" s="149">
        <v>0</v>
      </c>
      <c r="O6" s="161">
        <v>1017</v>
      </c>
      <c r="P6"/>
      <c r="Q6" s="58"/>
    </row>
    <row r="7" spans="1:17" ht="15" customHeight="1">
      <c r="A7" s="290"/>
      <c r="B7" s="156" t="s">
        <v>81</v>
      </c>
      <c r="C7" s="149">
        <v>0</v>
      </c>
      <c r="D7" s="149">
        <v>0</v>
      </c>
      <c r="E7" s="149">
        <v>0</v>
      </c>
      <c r="F7" s="149">
        <v>0</v>
      </c>
      <c r="G7" s="149">
        <v>0</v>
      </c>
      <c r="H7" s="149">
        <v>424</v>
      </c>
      <c r="I7" s="149">
        <v>0</v>
      </c>
      <c r="J7" s="149">
        <v>0</v>
      </c>
      <c r="K7" s="149">
        <v>0</v>
      </c>
      <c r="L7" s="149">
        <v>0</v>
      </c>
      <c r="M7" s="149">
        <v>0</v>
      </c>
      <c r="N7" s="149">
        <v>0</v>
      </c>
      <c r="O7" s="161">
        <v>424</v>
      </c>
      <c r="P7"/>
      <c r="Q7" s="58"/>
    </row>
    <row r="8" spans="1:17" ht="15" customHeight="1">
      <c r="A8" s="290"/>
      <c r="B8" s="156" t="s">
        <v>91</v>
      </c>
      <c r="C8" s="149">
        <v>0</v>
      </c>
      <c r="D8" s="149">
        <v>0</v>
      </c>
      <c r="E8" s="149">
        <v>0</v>
      </c>
      <c r="F8" s="149">
        <v>0</v>
      </c>
      <c r="G8" s="149">
        <v>0</v>
      </c>
      <c r="H8" s="149">
        <v>0</v>
      </c>
      <c r="I8" s="149">
        <v>1</v>
      </c>
      <c r="J8" s="149">
        <v>0</v>
      </c>
      <c r="K8" s="149">
        <v>0</v>
      </c>
      <c r="L8" s="149">
        <v>147</v>
      </c>
      <c r="M8" s="149">
        <v>0</v>
      </c>
      <c r="N8" s="149">
        <v>0</v>
      </c>
      <c r="O8" s="161">
        <v>148</v>
      </c>
      <c r="P8"/>
      <c r="Q8" s="58"/>
    </row>
    <row r="9" spans="1:17" ht="15" customHeight="1">
      <c r="A9" s="290"/>
      <c r="B9" s="156" t="s">
        <v>40</v>
      </c>
      <c r="C9" s="149">
        <v>0</v>
      </c>
      <c r="D9" s="149">
        <v>0</v>
      </c>
      <c r="E9" s="149">
        <v>0</v>
      </c>
      <c r="F9" s="149">
        <v>0</v>
      </c>
      <c r="G9" s="149">
        <v>0</v>
      </c>
      <c r="H9" s="149">
        <v>0</v>
      </c>
      <c r="I9" s="149">
        <v>0</v>
      </c>
      <c r="J9" s="149">
        <v>14</v>
      </c>
      <c r="K9" s="149">
        <v>2645</v>
      </c>
      <c r="L9" s="149">
        <v>0</v>
      </c>
      <c r="M9" s="149">
        <v>0</v>
      </c>
      <c r="N9" s="149">
        <v>0</v>
      </c>
      <c r="O9" s="161">
        <v>2660</v>
      </c>
      <c r="P9"/>
      <c r="Q9" s="58"/>
    </row>
    <row r="10" spans="1:17" ht="15" customHeight="1">
      <c r="A10" s="290"/>
      <c r="B10" s="156" t="s">
        <v>82</v>
      </c>
      <c r="C10" s="149">
        <v>0</v>
      </c>
      <c r="D10" s="149">
        <v>0</v>
      </c>
      <c r="E10" s="149">
        <v>0</v>
      </c>
      <c r="F10" s="149">
        <v>0</v>
      </c>
      <c r="G10" s="149">
        <v>0</v>
      </c>
      <c r="H10" s="149">
        <v>0</v>
      </c>
      <c r="I10" s="149">
        <v>0</v>
      </c>
      <c r="J10" s="149">
        <v>0</v>
      </c>
      <c r="K10" s="149">
        <v>0</v>
      </c>
      <c r="L10" s="149">
        <v>354</v>
      </c>
      <c r="M10" s="149">
        <v>0</v>
      </c>
      <c r="N10" s="149">
        <v>0</v>
      </c>
      <c r="O10" s="161">
        <v>354</v>
      </c>
      <c r="P10"/>
      <c r="Q10" s="58"/>
    </row>
    <row r="11" spans="1:17" ht="15" customHeight="1">
      <c r="A11" s="290"/>
      <c r="B11" s="156" t="s">
        <v>187</v>
      </c>
      <c r="C11" s="149">
        <v>0</v>
      </c>
      <c r="D11" s="149">
        <v>34</v>
      </c>
      <c r="E11" s="149">
        <v>0</v>
      </c>
      <c r="F11" s="149">
        <v>0</v>
      </c>
      <c r="G11" s="149">
        <v>0</v>
      </c>
      <c r="H11" s="149">
        <v>0</v>
      </c>
      <c r="I11" s="149">
        <v>0</v>
      </c>
      <c r="J11" s="149">
        <v>46</v>
      </c>
      <c r="K11" s="149">
        <v>0</v>
      </c>
      <c r="L11" s="149">
        <v>0</v>
      </c>
      <c r="M11" s="149">
        <v>0</v>
      </c>
      <c r="N11" s="149">
        <v>0</v>
      </c>
      <c r="O11" s="161">
        <v>80</v>
      </c>
      <c r="P11"/>
      <c r="Q11" s="58"/>
    </row>
    <row r="12" spans="1:17" ht="15" customHeight="1">
      <c r="A12" s="290"/>
      <c r="B12" s="156" t="s">
        <v>132</v>
      </c>
      <c r="C12" s="149">
        <v>0</v>
      </c>
      <c r="D12" s="149">
        <v>0</v>
      </c>
      <c r="E12" s="149">
        <v>0</v>
      </c>
      <c r="F12" s="149">
        <v>0</v>
      </c>
      <c r="G12" s="149">
        <v>0</v>
      </c>
      <c r="H12" s="149">
        <v>0</v>
      </c>
      <c r="I12" s="149">
        <v>0</v>
      </c>
      <c r="J12" s="149">
        <v>444</v>
      </c>
      <c r="K12" s="149">
        <v>0</v>
      </c>
      <c r="L12" s="149">
        <v>0</v>
      </c>
      <c r="M12" s="149">
        <v>0</v>
      </c>
      <c r="N12" s="149">
        <v>0</v>
      </c>
      <c r="O12" s="161">
        <v>444</v>
      </c>
      <c r="P12"/>
      <c r="Q12" s="58"/>
    </row>
    <row r="13" spans="1:17" ht="15" customHeight="1">
      <c r="A13" s="290"/>
      <c r="B13" s="156" t="s">
        <v>41</v>
      </c>
      <c r="C13" s="149">
        <v>0</v>
      </c>
      <c r="D13" s="149">
        <v>0</v>
      </c>
      <c r="E13" s="149">
        <v>0</v>
      </c>
      <c r="F13" s="149">
        <v>0</v>
      </c>
      <c r="G13" s="149">
        <v>0</v>
      </c>
      <c r="H13" s="149">
        <v>0</v>
      </c>
      <c r="I13" s="149">
        <v>0</v>
      </c>
      <c r="J13" s="149">
        <v>58</v>
      </c>
      <c r="K13" s="149">
        <v>2</v>
      </c>
      <c r="L13" s="149">
        <v>511</v>
      </c>
      <c r="M13" s="149">
        <v>0</v>
      </c>
      <c r="N13" s="149">
        <v>0</v>
      </c>
      <c r="O13" s="161">
        <v>571</v>
      </c>
      <c r="P13"/>
      <c r="Q13" s="58"/>
    </row>
    <row r="14" spans="1:17" ht="15" customHeight="1">
      <c r="A14" s="290"/>
      <c r="B14" s="156" t="s">
        <v>150</v>
      </c>
      <c r="C14" s="149">
        <v>0</v>
      </c>
      <c r="D14" s="149">
        <v>38</v>
      </c>
      <c r="E14" s="149">
        <v>0</v>
      </c>
      <c r="F14" s="149">
        <v>0</v>
      </c>
      <c r="G14" s="149">
        <v>0</v>
      </c>
      <c r="H14" s="149">
        <v>0</v>
      </c>
      <c r="I14" s="149">
        <v>0</v>
      </c>
      <c r="J14" s="149">
        <v>917</v>
      </c>
      <c r="K14" s="149">
        <v>82</v>
      </c>
      <c r="L14" s="149">
        <v>0</v>
      </c>
      <c r="M14" s="149">
        <v>0</v>
      </c>
      <c r="N14" s="149">
        <v>0</v>
      </c>
      <c r="O14" s="161">
        <v>1038</v>
      </c>
      <c r="P14"/>
      <c r="Q14" s="58"/>
    </row>
    <row r="15" spans="1:17" ht="15" customHeight="1">
      <c r="A15" s="290"/>
      <c r="B15" s="156" t="s">
        <v>92</v>
      </c>
      <c r="C15" s="149">
        <v>0</v>
      </c>
      <c r="D15" s="149">
        <v>0</v>
      </c>
      <c r="E15" s="149">
        <v>0</v>
      </c>
      <c r="F15" s="149">
        <v>0</v>
      </c>
      <c r="G15" s="149">
        <v>0</v>
      </c>
      <c r="H15" s="149">
        <v>0</v>
      </c>
      <c r="I15" s="149">
        <v>33</v>
      </c>
      <c r="J15" s="149">
        <v>0</v>
      </c>
      <c r="K15" s="149">
        <v>102</v>
      </c>
      <c r="L15" s="149">
        <v>0</v>
      </c>
      <c r="M15" s="149">
        <v>0</v>
      </c>
      <c r="N15" s="149">
        <v>0</v>
      </c>
      <c r="O15" s="161">
        <v>135</v>
      </c>
      <c r="P15"/>
      <c r="Q15" s="58"/>
    </row>
    <row r="16" spans="1:17" ht="15" customHeight="1">
      <c r="A16" s="290"/>
      <c r="B16" s="28" t="s">
        <v>188</v>
      </c>
      <c r="C16" s="70">
        <v>78</v>
      </c>
      <c r="D16" s="70">
        <v>0</v>
      </c>
      <c r="E16" s="70">
        <v>0</v>
      </c>
      <c r="F16" s="70">
        <v>0</v>
      </c>
      <c r="G16" s="70">
        <v>0</v>
      </c>
      <c r="H16" s="70">
        <v>0</v>
      </c>
      <c r="I16" s="70">
        <v>0</v>
      </c>
      <c r="J16" s="70">
        <v>110</v>
      </c>
      <c r="K16" s="70">
        <v>0</v>
      </c>
      <c r="L16" s="70">
        <v>0</v>
      </c>
      <c r="M16" s="70">
        <v>0</v>
      </c>
      <c r="N16" s="70">
        <v>0</v>
      </c>
      <c r="O16" s="161">
        <v>188</v>
      </c>
      <c r="P16"/>
      <c r="Q16" s="58"/>
    </row>
    <row r="17" spans="1:17" ht="15" customHeight="1">
      <c r="A17" s="290"/>
      <c r="B17" s="156" t="s">
        <v>155</v>
      </c>
      <c r="C17" s="149">
        <v>0</v>
      </c>
      <c r="D17" s="149">
        <v>706</v>
      </c>
      <c r="E17" s="149">
        <v>0</v>
      </c>
      <c r="F17" s="149">
        <v>0</v>
      </c>
      <c r="G17" s="149">
        <v>0</v>
      </c>
      <c r="H17" s="149">
        <v>0</v>
      </c>
      <c r="I17" s="149">
        <v>0</v>
      </c>
      <c r="J17" s="149">
        <v>671</v>
      </c>
      <c r="K17" s="149">
        <v>21</v>
      </c>
      <c r="L17" s="149">
        <v>0</v>
      </c>
      <c r="M17" s="149">
        <v>0</v>
      </c>
      <c r="N17" s="149">
        <v>2</v>
      </c>
      <c r="O17" s="161">
        <v>1400</v>
      </c>
      <c r="P17"/>
      <c r="Q17" s="58"/>
    </row>
    <row r="18" spans="1:17" ht="15" customHeight="1">
      <c r="A18" s="290"/>
      <c r="B18" s="156" t="s">
        <v>189</v>
      </c>
      <c r="C18" s="149">
        <v>0</v>
      </c>
      <c r="D18" s="149">
        <v>0</v>
      </c>
      <c r="E18" s="149">
        <v>0</v>
      </c>
      <c r="F18" s="149">
        <v>0</v>
      </c>
      <c r="G18" s="149">
        <v>0</v>
      </c>
      <c r="H18" s="149">
        <v>25</v>
      </c>
      <c r="I18" s="149">
        <v>0</v>
      </c>
      <c r="J18" s="149">
        <v>132</v>
      </c>
      <c r="K18" s="149">
        <v>0</v>
      </c>
      <c r="L18" s="149">
        <v>0</v>
      </c>
      <c r="M18" s="149">
        <v>0</v>
      </c>
      <c r="N18" s="149">
        <v>0</v>
      </c>
      <c r="O18" s="161">
        <v>156</v>
      </c>
      <c r="P18"/>
      <c r="Q18" s="58"/>
    </row>
    <row r="19" spans="1:17" ht="15" customHeight="1">
      <c r="A19" s="290"/>
      <c r="B19" s="156" t="s">
        <v>84</v>
      </c>
      <c r="C19" s="149">
        <v>0</v>
      </c>
      <c r="D19" s="149">
        <v>0</v>
      </c>
      <c r="E19" s="149">
        <v>0</v>
      </c>
      <c r="F19" s="149">
        <v>0</v>
      </c>
      <c r="G19" s="149">
        <v>0</v>
      </c>
      <c r="H19" s="149">
        <v>0</v>
      </c>
      <c r="I19" s="149">
        <v>808</v>
      </c>
      <c r="J19" s="149">
        <v>104</v>
      </c>
      <c r="K19" s="149">
        <v>419</v>
      </c>
      <c r="L19" s="149">
        <v>82</v>
      </c>
      <c r="M19" s="149">
        <v>0</v>
      </c>
      <c r="N19" s="149">
        <v>0</v>
      </c>
      <c r="O19" s="161">
        <v>1413</v>
      </c>
      <c r="P19"/>
      <c r="Q19" s="58"/>
    </row>
    <row r="20" spans="1:17" ht="15" customHeight="1">
      <c r="A20" s="290"/>
      <c r="B20" s="156" t="s">
        <v>136</v>
      </c>
      <c r="C20" s="149">
        <v>0</v>
      </c>
      <c r="D20" s="149">
        <v>0</v>
      </c>
      <c r="E20" s="149">
        <v>0</v>
      </c>
      <c r="F20" s="149">
        <v>0</v>
      </c>
      <c r="G20" s="149">
        <v>0</v>
      </c>
      <c r="H20" s="149">
        <v>44</v>
      </c>
      <c r="I20" s="149">
        <v>0</v>
      </c>
      <c r="J20" s="149">
        <v>0</v>
      </c>
      <c r="K20" s="149">
        <v>0</v>
      </c>
      <c r="L20" s="149">
        <v>0</v>
      </c>
      <c r="M20" s="149">
        <v>0</v>
      </c>
      <c r="N20" s="149">
        <v>0</v>
      </c>
      <c r="O20" s="161">
        <v>44</v>
      </c>
      <c r="P20"/>
      <c r="Q20" s="58"/>
    </row>
    <row r="21" spans="1:17" ht="15" customHeight="1">
      <c r="A21" s="290"/>
      <c r="B21" s="156" t="s">
        <v>143</v>
      </c>
      <c r="C21" s="149">
        <v>18</v>
      </c>
      <c r="D21" s="149">
        <v>0</v>
      </c>
      <c r="E21" s="149">
        <v>0</v>
      </c>
      <c r="F21" s="149">
        <v>0</v>
      </c>
      <c r="G21" s="149">
        <v>0</v>
      </c>
      <c r="H21" s="149">
        <v>0</v>
      </c>
      <c r="I21" s="149">
        <v>22</v>
      </c>
      <c r="J21" s="149">
        <v>0</v>
      </c>
      <c r="K21" s="149">
        <v>0</v>
      </c>
      <c r="L21" s="149">
        <v>0</v>
      </c>
      <c r="M21" s="149">
        <v>0</v>
      </c>
      <c r="N21" s="149">
        <v>0</v>
      </c>
      <c r="O21" s="161">
        <v>40</v>
      </c>
      <c r="P21"/>
      <c r="Q21" s="58"/>
    </row>
    <row r="22" spans="1:17" ht="15" customHeight="1">
      <c r="A22" s="290"/>
      <c r="B22" s="156" t="s">
        <v>190</v>
      </c>
      <c r="C22" s="149">
        <v>0</v>
      </c>
      <c r="D22" s="149">
        <v>0</v>
      </c>
      <c r="E22" s="149">
        <v>0</v>
      </c>
      <c r="F22" s="149">
        <v>0</v>
      </c>
      <c r="G22" s="149">
        <v>0</v>
      </c>
      <c r="H22" s="149">
        <v>0</v>
      </c>
      <c r="I22" s="149">
        <v>0</v>
      </c>
      <c r="J22" s="149">
        <v>3</v>
      </c>
      <c r="K22" s="149">
        <v>2</v>
      </c>
      <c r="L22" s="149">
        <v>0</v>
      </c>
      <c r="M22" s="149">
        <v>0</v>
      </c>
      <c r="N22" s="149">
        <v>0</v>
      </c>
      <c r="O22" s="161">
        <v>5</v>
      </c>
      <c r="P22"/>
      <c r="Q22" s="58"/>
    </row>
    <row r="23" spans="1:17" ht="15" customHeight="1">
      <c r="A23" s="290"/>
      <c r="B23" s="156" t="s">
        <v>191</v>
      </c>
      <c r="C23" s="149">
        <v>0</v>
      </c>
      <c r="D23" s="149">
        <v>300</v>
      </c>
      <c r="E23" s="149">
        <v>0</v>
      </c>
      <c r="F23" s="149">
        <v>0</v>
      </c>
      <c r="G23" s="149">
        <v>0</v>
      </c>
      <c r="H23" s="149">
        <v>0</v>
      </c>
      <c r="I23" s="149">
        <v>0</v>
      </c>
      <c r="J23" s="149">
        <v>3922</v>
      </c>
      <c r="K23" s="149">
        <v>0</v>
      </c>
      <c r="L23" s="149">
        <v>0</v>
      </c>
      <c r="M23" s="149">
        <v>0</v>
      </c>
      <c r="N23" s="149">
        <v>0</v>
      </c>
      <c r="O23" s="161">
        <v>4222</v>
      </c>
      <c r="P23"/>
      <c r="Q23" s="58"/>
    </row>
    <row r="24" spans="1:17" ht="15" customHeight="1">
      <c r="A24" s="290"/>
      <c r="B24" s="156" t="s">
        <v>93</v>
      </c>
      <c r="C24" s="149">
        <v>30</v>
      </c>
      <c r="D24" s="149">
        <v>0</v>
      </c>
      <c r="E24" s="149">
        <v>0</v>
      </c>
      <c r="F24" s="149">
        <v>0</v>
      </c>
      <c r="G24" s="149">
        <v>0</v>
      </c>
      <c r="H24" s="149">
        <v>0</v>
      </c>
      <c r="I24" s="149">
        <v>0</v>
      </c>
      <c r="J24" s="149">
        <v>1152</v>
      </c>
      <c r="K24" s="149">
        <v>111</v>
      </c>
      <c r="L24" s="149">
        <v>31</v>
      </c>
      <c r="M24" s="149">
        <v>0</v>
      </c>
      <c r="N24" s="149">
        <v>0</v>
      </c>
      <c r="O24" s="161">
        <v>1324</v>
      </c>
      <c r="P24"/>
      <c r="Q24" s="58"/>
    </row>
    <row r="25" spans="1:17" ht="15" customHeight="1">
      <c r="A25" s="290"/>
      <c r="B25" s="156" t="s">
        <v>94</v>
      </c>
      <c r="C25" s="149">
        <v>0</v>
      </c>
      <c r="D25" s="149">
        <v>0</v>
      </c>
      <c r="E25" s="149">
        <v>0</v>
      </c>
      <c r="F25" s="149">
        <v>0</v>
      </c>
      <c r="G25" s="149">
        <v>0</v>
      </c>
      <c r="H25" s="149">
        <v>0</v>
      </c>
      <c r="I25" s="149">
        <v>0</v>
      </c>
      <c r="J25" s="149">
        <v>0</v>
      </c>
      <c r="K25" s="149">
        <v>0</v>
      </c>
      <c r="L25" s="149">
        <v>2524</v>
      </c>
      <c r="M25" s="149">
        <v>0</v>
      </c>
      <c r="N25" s="149">
        <v>0</v>
      </c>
      <c r="O25" s="161">
        <v>2524</v>
      </c>
      <c r="P25"/>
      <c r="Q25" s="58"/>
    </row>
    <row r="26" spans="1:17" ht="15" customHeight="1">
      <c r="A26" s="290"/>
      <c r="B26" s="156" t="s">
        <v>95</v>
      </c>
      <c r="C26" s="70">
        <v>354</v>
      </c>
      <c r="D26" s="70">
        <v>773</v>
      </c>
      <c r="E26" s="70">
        <v>0</v>
      </c>
      <c r="F26" s="70">
        <v>0</v>
      </c>
      <c r="G26" s="70">
        <v>0</v>
      </c>
      <c r="H26" s="70">
        <v>0</v>
      </c>
      <c r="I26" s="70">
        <v>0</v>
      </c>
      <c r="J26" s="70">
        <v>4727</v>
      </c>
      <c r="K26" s="70">
        <v>652</v>
      </c>
      <c r="L26" s="70">
        <v>0</v>
      </c>
      <c r="M26" s="70">
        <v>0</v>
      </c>
      <c r="N26" s="70">
        <v>0</v>
      </c>
      <c r="O26" s="161">
        <v>6506</v>
      </c>
      <c r="P26"/>
      <c r="Q26" s="58"/>
    </row>
    <row r="27" spans="1:17" ht="15" customHeight="1">
      <c r="A27" s="290"/>
      <c r="B27" s="156" t="s">
        <v>96</v>
      </c>
      <c r="C27" s="149">
        <v>0</v>
      </c>
      <c r="D27" s="149">
        <v>0</v>
      </c>
      <c r="E27" s="149">
        <v>0</v>
      </c>
      <c r="F27" s="149">
        <v>0</v>
      </c>
      <c r="G27" s="149">
        <v>0</v>
      </c>
      <c r="H27" s="149">
        <v>0</v>
      </c>
      <c r="I27" s="149">
        <v>0</v>
      </c>
      <c r="J27" s="149">
        <v>1292</v>
      </c>
      <c r="K27" s="149">
        <v>0</v>
      </c>
      <c r="L27" s="149">
        <v>0</v>
      </c>
      <c r="M27" s="149">
        <v>0</v>
      </c>
      <c r="N27" s="149">
        <v>0</v>
      </c>
      <c r="O27" s="161">
        <v>1292</v>
      </c>
      <c r="P27"/>
      <c r="Q27" s="58"/>
    </row>
    <row r="28" spans="1:17" ht="15" customHeight="1">
      <c r="A28" s="290"/>
      <c r="B28" s="156" t="s">
        <v>97</v>
      </c>
      <c r="C28" s="149">
        <v>2</v>
      </c>
      <c r="D28" s="149">
        <v>261</v>
      </c>
      <c r="E28" s="149">
        <v>19</v>
      </c>
      <c r="F28" s="149">
        <v>0</v>
      </c>
      <c r="G28" s="149">
        <v>0</v>
      </c>
      <c r="H28" s="149">
        <v>0</v>
      </c>
      <c r="I28" s="149">
        <v>0</v>
      </c>
      <c r="J28" s="149">
        <v>113</v>
      </c>
      <c r="K28" s="149">
        <v>10</v>
      </c>
      <c r="L28" s="149">
        <v>6</v>
      </c>
      <c r="M28" s="149">
        <v>0</v>
      </c>
      <c r="N28" s="149">
        <v>0</v>
      </c>
      <c r="O28" s="161">
        <v>411</v>
      </c>
      <c r="P28"/>
      <c r="Q28" s="58"/>
    </row>
    <row r="29" spans="1:17" ht="15" customHeight="1">
      <c r="A29" s="290"/>
      <c r="B29" s="156" t="s">
        <v>137</v>
      </c>
      <c r="C29" s="149">
        <v>196</v>
      </c>
      <c r="D29" s="149">
        <v>915</v>
      </c>
      <c r="E29" s="149">
        <v>0</v>
      </c>
      <c r="F29" s="149">
        <v>0</v>
      </c>
      <c r="G29" s="149">
        <v>0</v>
      </c>
      <c r="H29" s="149">
        <v>0</v>
      </c>
      <c r="I29" s="149">
        <v>13</v>
      </c>
      <c r="J29" s="149">
        <v>676</v>
      </c>
      <c r="K29" s="149">
        <v>154</v>
      </c>
      <c r="L29" s="149">
        <v>0</v>
      </c>
      <c r="M29" s="149">
        <v>0</v>
      </c>
      <c r="N29" s="149">
        <v>149</v>
      </c>
      <c r="O29" s="161">
        <v>2102</v>
      </c>
      <c r="P29"/>
      <c r="Q29" s="58"/>
    </row>
    <row r="30" spans="1:17" ht="15" customHeight="1">
      <c r="A30" s="290"/>
      <c r="B30" s="156" t="s">
        <v>98</v>
      </c>
      <c r="C30" s="149">
        <v>0</v>
      </c>
      <c r="D30" s="149">
        <v>0</v>
      </c>
      <c r="E30" s="149">
        <v>0</v>
      </c>
      <c r="F30" s="149">
        <v>0</v>
      </c>
      <c r="G30" s="149">
        <v>0</v>
      </c>
      <c r="H30" s="149">
        <v>0</v>
      </c>
      <c r="I30" s="149">
        <v>0</v>
      </c>
      <c r="J30" s="149">
        <v>0</v>
      </c>
      <c r="K30" s="149">
        <v>271</v>
      </c>
      <c r="L30" s="149">
        <v>0</v>
      </c>
      <c r="M30" s="149">
        <v>0</v>
      </c>
      <c r="N30" s="149">
        <v>0</v>
      </c>
      <c r="O30" s="161">
        <v>271</v>
      </c>
      <c r="P30"/>
      <c r="Q30" s="58"/>
    </row>
    <row r="31" spans="1:17" ht="15" customHeight="1">
      <c r="A31" s="290"/>
      <c r="B31" s="156" t="s">
        <v>99</v>
      </c>
      <c r="C31" s="149">
        <v>0</v>
      </c>
      <c r="D31" s="149">
        <v>0</v>
      </c>
      <c r="E31" s="149">
        <v>0</v>
      </c>
      <c r="F31" s="149">
        <v>0</v>
      </c>
      <c r="G31" s="149">
        <v>0</v>
      </c>
      <c r="H31" s="149">
        <v>0</v>
      </c>
      <c r="I31" s="149">
        <v>11</v>
      </c>
      <c r="J31" s="149">
        <v>0</v>
      </c>
      <c r="K31" s="149">
        <v>49</v>
      </c>
      <c r="L31" s="149">
        <v>0</v>
      </c>
      <c r="M31" s="149">
        <v>0</v>
      </c>
      <c r="N31" s="149">
        <v>0</v>
      </c>
      <c r="O31" s="161">
        <v>60</v>
      </c>
      <c r="P31"/>
      <c r="Q31" s="58"/>
    </row>
    <row r="32" spans="1:17" ht="15" customHeight="1">
      <c r="A32" s="290"/>
      <c r="B32" s="156" t="s">
        <v>100</v>
      </c>
      <c r="C32" s="149">
        <v>0</v>
      </c>
      <c r="D32" s="149">
        <v>0</v>
      </c>
      <c r="E32" s="149">
        <v>0</v>
      </c>
      <c r="F32" s="149">
        <v>0</v>
      </c>
      <c r="G32" s="149">
        <v>0</v>
      </c>
      <c r="H32" s="149">
        <v>27</v>
      </c>
      <c r="I32" s="149">
        <v>0</v>
      </c>
      <c r="J32" s="149">
        <v>0</v>
      </c>
      <c r="K32" s="149">
        <v>15</v>
      </c>
      <c r="L32" s="149">
        <v>0</v>
      </c>
      <c r="M32" s="149">
        <v>0</v>
      </c>
      <c r="N32" s="149">
        <v>0</v>
      </c>
      <c r="O32" s="161">
        <v>41</v>
      </c>
      <c r="P32"/>
      <c r="Q32" s="58"/>
    </row>
    <row r="33" spans="1:17" ht="15" customHeight="1">
      <c r="A33" s="290"/>
      <c r="B33" s="156" t="s">
        <v>42</v>
      </c>
      <c r="C33" s="149">
        <v>0</v>
      </c>
      <c r="D33" s="149">
        <v>0</v>
      </c>
      <c r="E33" s="149">
        <v>0</v>
      </c>
      <c r="F33" s="149">
        <v>0</v>
      </c>
      <c r="G33" s="149">
        <v>0</v>
      </c>
      <c r="H33" s="149">
        <v>0</v>
      </c>
      <c r="I33" s="149">
        <v>0</v>
      </c>
      <c r="J33" s="149">
        <v>0</v>
      </c>
      <c r="K33" s="149">
        <v>0</v>
      </c>
      <c r="L33" s="149">
        <v>529</v>
      </c>
      <c r="M33" s="149">
        <v>0</v>
      </c>
      <c r="N33" s="149">
        <v>0</v>
      </c>
      <c r="O33" s="161">
        <v>529</v>
      </c>
      <c r="P33"/>
      <c r="Q33" s="58"/>
    </row>
    <row r="34" spans="1:17" ht="15" customHeight="1">
      <c r="A34" s="290"/>
      <c r="B34" s="156" t="s">
        <v>101</v>
      </c>
      <c r="C34" s="149">
        <v>0</v>
      </c>
      <c r="D34" s="149">
        <v>0</v>
      </c>
      <c r="E34" s="149">
        <v>0</v>
      </c>
      <c r="F34" s="149">
        <v>0</v>
      </c>
      <c r="G34" s="149">
        <v>0</v>
      </c>
      <c r="H34" s="149">
        <v>0</v>
      </c>
      <c r="I34" s="149">
        <v>0</v>
      </c>
      <c r="J34" s="149">
        <v>1559</v>
      </c>
      <c r="K34" s="149">
        <v>0</v>
      </c>
      <c r="L34" s="149">
        <v>0</v>
      </c>
      <c r="M34" s="149">
        <v>0</v>
      </c>
      <c r="N34" s="149">
        <v>0</v>
      </c>
      <c r="O34" s="161">
        <v>1559</v>
      </c>
      <c r="P34"/>
      <c r="Q34" s="58"/>
    </row>
    <row r="35" spans="1:17" ht="15" customHeight="1">
      <c r="A35" s="290"/>
      <c r="B35" s="156" t="s">
        <v>153</v>
      </c>
      <c r="C35" s="70">
        <v>0</v>
      </c>
      <c r="D35" s="70">
        <v>252</v>
      </c>
      <c r="E35" s="70">
        <v>0</v>
      </c>
      <c r="F35" s="70">
        <v>0</v>
      </c>
      <c r="G35" s="70">
        <v>0</v>
      </c>
      <c r="H35" s="70">
        <v>0</v>
      </c>
      <c r="I35" s="70">
        <v>0</v>
      </c>
      <c r="J35" s="70">
        <v>1</v>
      </c>
      <c r="K35" s="70">
        <v>0</v>
      </c>
      <c r="L35" s="70">
        <v>2587</v>
      </c>
      <c r="M35" s="70">
        <v>0</v>
      </c>
      <c r="N35" s="70">
        <v>0</v>
      </c>
      <c r="O35" s="161">
        <v>2840</v>
      </c>
      <c r="P35"/>
      <c r="Q35" s="58"/>
    </row>
    <row r="36" spans="1:17" ht="15" customHeight="1">
      <c r="A36" s="290"/>
      <c r="B36" s="156" t="s">
        <v>45</v>
      </c>
      <c r="C36" s="70">
        <v>0</v>
      </c>
      <c r="D36" s="70">
        <v>0</v>
      </c>
      <c r="E36" s="70">
        <v>0</v>
      </c>
      <c r="F36" s="70">
        <v>0</v>
      </c>
      <c r="G36" s="70">
        <v>0</v>
      </c>
      <c r="H36" s="70">
        <v>0</v>
      </c>
      <c r="I36" s="70">
        <v>0</v>
      </c>
      <c r="J36" s="70">
        <v>0</v>
      </c>
      <c r="K36" s="70">
        <v>669</v>
      </c>
      <c r="L36" s="70">
        <v>0</v>
      </c>
      <c r="M36" s="70">
        <v>0</v>
      </c>
      <c r="N36" s="70">
        <v>0</v>
      </c>
      <c r="O36" s="161">
        <v>669</v>
      </c>
      <c r="P36"/>
      <c r="Q36" s="58"/>
    </row>
    <row r="37" spans="1:17" ht="15" customHeight="1">
      <c r="A37" s="290"/>
      <c r="B37" s="156" t="s">
        <v>46</v>
      </c>
      <c r="C37" s="70">
        <v>15</v>
      </c>
      <c r="D37" s="70">
        <v>23</v>
      </c>
      <c r="E37" s="70">
        <v>17</v>
      </c>
      <c r="F37" s="70">
        <v>0</v>
      </c>
      <c r="G37" s="70">
        <v>0</v>
      </c>
      <c r="H37" s="70">
        <v>0</v>
      </c>
      <c r="I37" s="70">
        <v>0</v>
      </c>
      <c r="J37" s="70">
        <v>29</v>
      </c>
      <c r="K37" s="70">
        <v>28</v>
      </c>
      <c r="L37" s="70">
        <v>18</v>
      </c>
      <c r="M37" s="70">
        <v>0</v>
      </c>
      <c r="N37" s="70">
        <v>0</v>
      </c>
      <c r="O37" s="161">
        <v>129</v>
      </c>
      <c r="P37"/>
      <c r="Q37" s="58"/>
    </row>
    <row r="38" spans="1:17" ht="15" customHeight="1">
      <c r="A38" s="290"/>
      <c r="B38" s="156" t="s">
        <v>47</v>
      </c>
      <c r="C38" s="149">
        <v>0</v>
      </c>
      <c r="D38" s="149">
        <v>0</v>
      </c>
      <c r="E38" s="149">
        <v>0</v>
      </c>
      <c r="F38" s="149">
        <v>0</v>
      </c>
      <c r="G38" s="149">
        <v>0</v>
      </c>
      <c r="H38" s="149">
        <v>116</v>
      </c>
      <c r="I38" s="149">
        <v>0</v>
      </c>
      <c r="J38" s="149">
        <v>0</v>
      </c>
      <c r="K38" s="149">
        <v>0</v>
      </c>
      <c r="L38" s="149">
        <v>0</v>
      </c>
      <c r="M38" s="149">
        <v>0</v>
      </c>
      <c r="N38" s="149">
        <v>0</v>
      </c>
      <c r="O38" s="161">
        <v>116</v>
      </c>
      <c r="P38"/>
      <c r="Q38" s="58"/>
    </row>
    <row r="39" spans="1:17" ht="15" customHeight="1">
      <c r="A39" s="290"/>
      <c r="B39" s="156" t="s">
        <v>102</v>
      </c>
      <c r="C39" s="149">
        <v>0</v>
      </c>
      <c r="D39" s="149">
        <v>235</v>
      </c>
      <c r="E39" s="149">
        <v>18</v>
      </c>
      <c r="F39" s="149">
        <v>48</v>
      </c>
      <c r="G39" s="149">
        <v>15</v>
      </c>
      <c r="H39" s="149">
        <v>0</v>
      </c>
      <c r="I39" s="149">
        <v>716</v>
      </c>
      <c r="J39" s="149">
        <v>295</v>
      </c>
      <c r="K39" s="149">
        <v>71</v>
      </c>
      <c r="L39" s="149">
        <v>133</v>
      </c>
      <c r="M39" s="149">
        <v>0</v>
      </c>
      <c r="N39" s="149">
        <v>0</v>
      </c>
      <c r="O39" s="161">
        <v>1531</v>
      </c>
      <c r="P39"/>
      <c r="Q39" s="58"/>
    </row>
    <row r="40" spans="1:17" ht="15" customHeight="1">
      <c r="A40" s="290"/>
      <c r="B40" s="156" t="s">
        <v>48</v>
      </c>
      <c r="C40" s="149">
        <v>0</v>
      </c>
      <c r="D40" s="149">
        <v>0</v>
      </c>
      <c r="E40" s="149">
        <v>0</v>
      </c>
      <c r="F40" s="149">
        <v>0</v>
      </c>
      <c r="G40" s="149">
        <v>0</v>
      </c>
      <c r="H40" s="149">
        <v>0</v>
      </c>
      <c r="I40" s="149">
        <v>0</v>
      </c>
      <c r="J40" s="149">
        <v>0</v>
      </c>
      <c r="K40" s="149">
        <v>73</v>
      </c>
      <c r="L40" s="149">
        <v>0</v>
      </c>
      <c r="M40" s="149">
        <v>0</v>
      </c>
      <c r="N40" s="149">
        <v>0</v>
      </c>
      <c r="O40" s="161">
        <v>73</v>
      </c>
      <c r="P40"/>
      <c r="Q40" s="58"/>
    </row>
    <row r="41" spans="1:17" ht="15" customHeight="1">
      <c r="A41" s="290"/>
      <c r="B41" s="156" t="s">
        <v>49</v>
      </c>
      <c r="C41" s="149">
        <v>79</v>
      </c>
      <c r="D41" s="149">
        <v>3</v>
      </c>
      <c r="E41" s="149">
        <v>0</v>
      </c>
      <c r="F41" s="149">
        <v>0</v>
      </c>
      <c r="G41" s="149">
        <v>0</v>
      </c>
      <c r="H41" s="149">
        <v>190</v>
      </c>
      <c r="I41" s="149">
        <v>47</v>
      </c>
      <c r="J41" s="149">
        <v>23</v>
      </c>
      <c r="K41" s="149">
        <v>160</v>
      </c>
      <c r="L41" s="149">
        <v>28</v>
      </c>
      <c r="M41" s="149">
        <v>0</v>
      </c>
      <c r="N41" s="149">
        <v>0</v>
      </c>
      <c r="O41" s="161">
        <v>531</v>
      </c>
      <c r="P41"/>
      <c r="Q41" s="58"/>
    </row>
    <row r="42" spans="1:17" ht="15" customHeight="1">
      <c r="A42" s="290"/>
      <c r="B42" s="156" t="s">
        <v>133</v>
      </c>
      <c r="C42" s="149">
        <v>0</v>
      </c>
      <c r="D42" s="149">
        <v>0</v>
      </c>
      <c r="E42" s="149">
        <v>0</v>
      </c>
      <c r="F42" s="149">
        <v>0</v>
      </c>
      <c r="G42" s="149">
        <v>0</v>
      </c>
      <c r="H42" s="149">
        <v>0</v>
      </c>
      <c r="I42" s="149">
        <v>0</v>
      </c>
      <c r="J42" s="149">
        <v>0</v>
      </c>
      <c r="K42" s="149">
        <v>44</v>
      </c>
      <c r="L42" s="149">
        <v>0</v>
      </c>
      <c r="M42" s="149">
        <v>0</v>
      </c>
      <c r="N42" s="149">
        <v>0</v>
      </c>
      <c r="O42" s="161">
        <v>44</v>
      </c>
      <c r="P42"/>
      <c r="Q42" s="58"/>
    </row>
    <row r="43" spans="1:17" ht="15" customHeight="1">
      <c r="A43" s="290"/>
      <c r="B43" s="156" t="s">
        <v>103</v>
      </c>
      <c r="C43" s="149">
        <v>0</v>
      </c>
      <c r="D43" s="149">
        <v>0</v>
      </c>
      <c r="E43" s="149">
        <v>0</v>
      </c>
      <c r="F43" s="149">
        <v>0</v>
      </c>
      <c r="G43" s="149">
        <v>0</v>
      </c>
      <c r="H43" s="149">
        <v>0</v>
      </c>
      <c r="I43" s="149">
        <v>0</v>
      </c>
      <c r="J43" s="149">
        <v>0</v>
      </c>
      <c r="K43" s="149">
        <v>3343</v>
      </c>
      <c r="L43" s="149">
        <v>0</v>
      </c>
      <c r="M43" s="149">
        <v>0</v>
      </c>
      <c r="N43" s="149">
        <v>0</v>
      </c>
      <c r="O43" s="161">
        <v>3343</v>
      </c>
      <c r="P43"/>
      <c r="Q43" s="58"/>
    </row>
    <row r="44" spans="1:17" ht="15" customHeight="1">
      <c r="A44" s="290"/>
      <c r="B44" s="156" t="s">
        <v>192</v>
      </c>
      <c r="C44" s="149">
        <v>0</v>
      </c>
      <c r="D44" s="149">
        <v>0</v>
      </c>
      <c r="E44" s="149">
        <v>0</v>
      </c>
      <c r="F44" s="149">
        <v>0</v>
      </c>
      <c r="G44" s="149">
        <v>0</v>
      </c>
      <c r="H44" s="149">
        <v>0</v>
      </c>
      <c r="I44" s="149">
        <v>8</v>
      </c>
      <c r="J44" s="149">
        <v>142</v>
      </c>
      <c r="K44" s="149">
        <v>0</v>
      </c>
      <c r="L44" s="149">
        <v>74</v>
      </c>
      <c r="M44" s="149">
        <v>0</v>
      </c>
      <c r="N44" s="149">
        <v>16</v>
      </c>
      <c r="O44" s="161">
        <v>240</v>
      </c>
      <c r="P44"/>
      <c r="Q44" s="58"/>
    </row>
    <row r="45" spans="1:17" ht="15" customHeight="1">
      <c r="A45" s="290"/>
      <c r="B45" s="156" t="s">
        <v>85</v>
      </c>
      <c r="C45" s="149">
        <v>0</v>
      </c>
      <c r="D45" s="149">
        <v>0</v>
      </c>
      <c r="E45" s="149">
        <v>0</v>
      </c>
      <c r="F45" s="149">
        <v>0</v>
      </c>
      <c r="G45" s="149">
        <v>0</v>
      </c>
      <c r="H45" s="149">
        <v>0</v>
      </c>
      <c r="I45" s="149">
        <v>0</v>
      </c>
      <c r="J45" s="149">
        <v>0</v>
      </c>
      <c r="K45" s="149">
        <v>0</v>
      </c>
      <c r="L45" s="149">
        <v>211</v>
      </c>
      <c r="M45" s="149">
        <v>0</v>
      </c>
      <c r="N45" s="149">
        <v>0</v>
      </c>
      <c r="O45" s="161">
        <v>211</v>
      </c>
      <c r="P45"/>
      <c r="Q45" s="58"/>
    </row>
    <row r="46" spans="1:17" ht="15" customHeight="1">
      <c r="A46" s="290"/>
      <c r="B46" s="156" t="s">
        <v>104</v>
      </c>
      <c r="C46" s="149">
        <v>0</v>
      </c>
      <c r="D46" s="149">
        <v>0</v>
      </c>
      <c r="E46" s="149">
        <v>0</v>
      </c>
      <c r="F46" s="149">
        <v>0</v>
      </c>
      <c r="G46" s="149">
        <v>0</v>
      </c>
      <c r="H46" s="149">
        <v>31</v>
      </c>
      <c r="I46" s="149">
        <v>0</v>
      </c>
      <c r="J46" s="149">
        <v>0</v>
      </c>
      <c r="K46" s="149">
        <v>4</v>
      </c>
      <c r="L46" s="149">
        <v>0</v>
      </c>
      <c r="M46" s="149">
        <v>0</v>
      </c>
      <c r="N46" s="149">
        <v>0</v>
      </c>
      <c r="O46" s="161">
        <v>35</v>
      </c>
      <c r="P46"/>
      <c r="Q46" s="58"/>
    </row>
    <row r="47" spans="1:17" ht="15" customHeight="1">
      <c r="A47" s="290"/>
      <c r="B47" s="156" t="s">
        <v>193</v>
      </c>
      <c r="C47" s="149">
        <v>18</v>
      </c>
      <c r="D47" s="149">
        <v>97</v>
      </c>
      <c r="E47" s="149">
        <v>5</v>
      </c>
      <c r="F47" s="149">
        <v>0</v>
      </c>
      <c r="G47" s="149">
        <v>0</v>
      </c>
      <c r="H47" s="149">
        <v>0</v>
      </c>
      <c r="I47" s="149">
        <v>0</v>
      </c>
      <c r="J47" s="149">
        <v>44</v>
      </c>
      <c r="K47" s="149">
        <v>23</v>
      </c>
      <c r="L47" s="149">
        <v>0</v>
      </c>
      <c r="M47" s="149">
        <v>0</v>
      </c>
      <c r="N47" s="149">
        <v>0</v>
      </c>
      <c r="O47" s="161">
        <v>187</v>
      </c>
      <c r="P47"/>
      <c r="Q47" s="58"/>
    </row>
    <row r="48" spans="1:17" ht="15" customHeight="1">
      <c r="A48" s="290"/>
      <c r="B48" s="156" t="s">
        <v>194</v>
      </c>
      <c r="C48" s="149">
        <v>246</v>
      </c>
      <c r="D48" s="149">
        <v>455</v>
      </c>
      <c r="E48" s="149">
        <v>43</v>
      </c>
      <c r="F48" s="149">
        <v>77</v>
      </c>
      <c r="G48" s="149">
        <v>0</v>
      </c>
      <c r="H48" s="149">
        <v>0</v>
      </c>
      <c r="I48" s="149">
        <v>0</v>
      </c>
      <c r="J48" s="149">
        <v>1136</v>
      </c>
      <c r="K48" s="149">
        <v>31</v>
      </c>
      <c r="L48" s="149">
        <v>418</v>
      </c>
      <c r="M48" s="149">
        <v>0</v>
      </c>
      <c r="N48" s="149">
        <v>38</v>
      </c>
      <c r="O48" s="161">
        <v>2444</v>
      </c>
      <c r="P48"/>
      <c r="Q48" s="58"/>
    </row>
    <row r="49" spans="1:17" ht="15" customHeight="1">
      <c r="A49" s="290"/>
      <c r="B49" s="156" t="s">
        <v>105</v>
      </c>
      <c r="C49" s="149">
        <v>0</v>
      </c>
      <c r="D49" s="149">
        <v>19</v>
      </c>
      <c r="E49" s="149">
        <v>0</v>
      </c>
      <c r="F49" s="149">
        <v>0</v>
      </c>
      <c r="G49" s="149">
        <v>0</v>
      </c>
      <c r="H49" s="149">
        <v>0</v>
      </c>
      <c r="I49" s="149">
        <v>0</v>
      </c>
      <c r="J49" s="149">
        <v>885</v>
      </c>
      <c r="K49" s="149">
        <v>0</v>
      </c>
      <c r="L49" s="149">
        <v>0</v>
      </c>
      <c r="M49" s="149">
        <v>0</v>
      </c>
      <c r="N49" s="149">
        <v>0</v>
      </c>
      <c r="O49" s="161">
        <v>903</v>
      </c>
      <c r="P49"/>
      <c r="Q49" s="58"/>
    </row>
    <row r="50" spans="1:17" ht="15" customHeight="1">
      <c r="A50" s="290"/>
      <c r="B50" s="156" t="s">
        <v>127</v>
      </c>
      <c r="C50" s="255">
        <v>330</v>
      </c>
      <c r="D50" s="255">
        <v>284</v>
      </c>
      <c r="E50" s="255">
        <v>0</v>
      </c>
      <c r="F50" s="255">
        <v>0</v>
      </c>
      <c r="G50" s="255">
        <v>0</v>
      </c>
      <c r="H50" s="255">
        <v>0</v>
      </c>
      <c r="I50" s="255">
        <v>0</v>
      </c>
      <c r="J50" s="255">
        <v>195</v>
      </c>
      <c r="K50" s="255">
        <v>0</v>
      </c>
      <c r="L50" s="255">
        <v>4</v>
      </c>
      <c r="M50" s="255">
        <v>0</v>
      </c>
      <c r="N50" s="255">
        <v>0</v>
      </c>
      <c r="O50" s="161">
        <v>812</v>
      </c>
      <c r="P50"/>
      <c r="Q50" s="58"/>
    </row>
    <row r="51" spans="1:17" ht="15" customHeight="1">
      <c r="A51" s="290"/>
      <c r="B51" s="156" t="s">
        <v>128</v>
      </c>
      <c r="C51" s="256">
        <v>0</v>
      </c>
      <c r="D51" s="256">
        <v>0</v>
      </c>
      <c r="E51" s="256">
        <v>0</v>
      </c>
      <c r="F51" s="256">
        <v>0</v>
      </c>
      <c r="G51" s="256">
        <v>0</v>
      </c>
      <c r="H51" s="256">
        <v>0</v>
      </c>
      <c r="I51" s="256">
        <v>0</v>
      </c>
      <c r="J51" s="256">
        <v>0</v>
      </c>
      <c r="K51" s="256">
        <v>0</v>
      </c>
      <c r="L51" s="256">
        <v>254</v>
      </c>
      <c r="M51" s="256">
        <v>0</v>
      </c>
      <c r="N51" s="256">
        <v>0</v>
      </c>
      <c r="O51" s="161">
        <v>254</v>
      </c>
      <c r="P51"/>
      <c r="Q51" s="58"/>
    </row>
    <row r="52" spans="1:17" ht="15" customHeight="1">
      <c r="A52" s="291" t="s">
        <v>5</v>
      </c>
      <c r="B52" s="162" t="s">
        <v>106</v>
      </c>
      <c r="C52" s="159">
        <v>0</v>
      </c>
      <c r="D52" s="159">
        <v>0</v>
      </c>
      <c r="E52" s="159">
        <v>0</v>
      </c>
      <c r="F52" s="159">
        <v>0</v>
      </c>
      <c r="G52" s="159">
        <v>0</v>
      </c>
      <c r="H52" s="159">
        <v>0</v>
      </c>
      <c r="I52" s="159">
        <v>0</v>
      </c>
      <c r="J52" s="159">
        <v>0</v>
      </c>
      <c r="K52" s="159">
        <v>0</v>
      </c>
      <c r="L52" s="159">
        <v>20</v>
      </c>
      <c r="M52" s="159">
        <v>0</v>
      </c>
      <c r="N52" s="159">
        <v>0</v>
      </c>
      <c r="O52" s="257">
        <v>20</v>
      </c>
      <c r="P52"/>
      <c r="Q52" s="58"/>
    </row>
    <row r="53" spans="1:17" ht="15" customHeight="1">
      <c r="A53" s="291"/>
      <c r="B53" s="163" t="s">
        <v>50</v>
      </c>
      <c r="C53" s="149">
        <v>11</v>
      </c>
      <c r="D53" s="149">
        <v>24</v>
      </c>
      <c r="E53" s="149">
        <v>0</v>
      </c>
      <c r="F53" s="149">
        <v>0</v>
      </c>
      <c r="G53" s="149">
        <v>2</v>
      </c>
      <c r="H53" s="149">
        <v>0</v>
      </c>
      <c r="I53" s="149">
        <v>20</v>
      </c>
      <c r="J53" s="149">
        <v>35</v>
      </c>
      <c r="K53" s="149">
        <v>43</v>
      </c>
      <c r="L53" s="149">
        <v>170</v>
      </c>
      <c r="M53" s="149">
        <v>0</v>
      </c>
      <c r="N53" s="149">
        <v>3</v>
      </c>
      <c r="O53" s="258">
        <v>308</v>
      </c>
      <c r="P53"/>
      <c r="Q53" s="58"/>
    </row>
    <row r="54" spans="1:17" ht="15" customHeight="1">
      <c r="A54" s="291"/>
      <c r="B54" s="163" t="s">
        <v>51</v>
      </c>
      <c r="C54" s="149">
        <v>0</v>
      </c>
      <c r="D54" s="149">
        <v>0</v>
      </c>
      <c r="E54" s="149">
        <v>45</v>
      </c>
      <c r="F54" s="149">
        <v>0</v>
      </c>
      <c r="G54" s="149">
        <v>0</v>
      </c>
      <c r="H54" s="149">
        <v>94</v>
      </c>
      <c r="I54" s="149">
        <v>0</v>
      </c>
      <c r="J54" s="149">
        <v>0</v>
      </c>
      <c r="K54" s="149">
        <v>10</v>
      </c>
      <c r="L54" s="149">
        <v>0</v>
      </c>
      <c r="M54" s="149">
        <v>0</v>
      </c>
      <c r="N54" s="149">
        <v>0</v>
      </c>
      <c r="O54" s="258">
        <v>149</v>
      </c>
      <c r="P54"/>
      <c r="Q54" s="58"/>
    </row>
    <row r="55" spans="1:17" ht="15" customHeight="1">
      <c r="A55" s="291"/>
      <c r="B55" s="163" t="s">
        <v>52</v>
      </c>
      <c r="C55" s="70">
        <v>0</v>
      </c>
      <c r="D55" s="70">
        <v>0</v>
      </c>
      <c r="E55" s="70">
        <v>0</v>
      </c>
      <c r="F55" s="70">
        <v>58</v>
      </c>
      <c r="G55" s="70">
        <v>0</v>
      </c>
      <c r="H55" s="70">
        <v>0</v>
      </c>
      <c r="I55" s="70">
        <v>1</v>
      </c>
      <c r="J55" s="70">
        <v>182</v>
      </c>
      <c r="K55" s="70">
        <v>0</v>
      </c>
      <c r="L55" s="70">
        <v>682</v>
      </c>
      <c r="M55" s="70">
        <v>0</v>
      </c>
      <c r="N55" s="70">
        <v>0</v>
      </c>
      <c r="O55" s="258">
        <v>924</v>
      </c>
      <c r="P55"/>
      <c r="Q55" s="58"/>
    </row>
    <row r="56" spans="1:17" ht="15" customHeight="1">
      <c r="A56" s="291"/>
      <c r="B56" s="163" t="s">
        <v>107</v>
      </c>
      <c r="C56" s="149">
        <v>1</v>
      </c>
      <c r="D56" s="149">
        <v>0</v>
      </c>
      <c r="E56" s="149">
        <v>0</v>
      </c>
      <c r="F56" s="149">
        <v>0</v>
      </c>
      <c r="G56" s="149">
        <v>0</v>
      </c>
      <c r="H56" s="149">
        <v>0</v>
      </c>
      <c r="I56" s="149">
        <v>18</v>
      </c>
      <c r="J56" s="149">
        <v>0</v>
      </c>
      <c r="K56" s="149">
        <v>44</v>
      </c>
      <c r="L56" s="149">
        <v>0</v>
      </c>
      <c r="M56" s="149">
        <v>0</v>
      </c>
      <c r="N56" s="149">
        <v>0</v>
      </c>
      <c r="O56" s="258">
        <v>63</v>
      </c>
      <c r="P56"/>
      <c r="Q56" s="58"/>
    </row>
    <row r="57" spans="1:17" ht="15" customHeight="1">
      <c r="A57" s="291"/>
      <c r="B57" s="163" t="s">
        <v>53</v>
      </c>
      <c r="C57" s="149">
        <v>0</v>
      </c>
      <c r="D57" s="149">
        <v>493</v>
      </c>
      <c r="E57" s="149">
        <v>2</v>
      </c>
      <c r="F57" s="149">
        <v>0</v>
      </c>
      <c r="G57" s="149">
        <v>0</v>
      </c>
      <c r="H57" s="149">
        <v>0</v>
      </c>
      <c r="I57" s="149">
        <v>0</v>
      </c>
      <c r="J57" s="149">
        <v>2069</v>
      </c>
      <c r="K57" s="149">
        <v>2</v>
      </c>
      <c r="L57" s="149">
        <v>5</v>
      </c>
      <c r="M57" s="149">
        <v>0</v>
      </c>
      <c r="N57" s="149">
        <v>0</v>
      </c>
      <c r="O57" s="258">
        <v>2569</v>
      </c>
      <c r="P57"/>
      <c r="Q57" s="58"/>
    </row>
    <row r="58" spans="1:17" ht="15" customHeight="1">
      <c r="A58" s="291"/>
      <c r="B58" s="163" t="s">
        <v>54</v>
      </c>
      <c r="C58" s="149">
        <v>0</v>
      </c>
      <c r="D58" s="149">
        <v>39</v>
      </c>
      <c r="E58" s="149">
        <v>0</v>
      </c>
      <c r="F58" s="149">
        <v>6</v>
      </c>
      <c r="G58" s="149">
        <v>0</v>
      </c>
      <c r="H58" s="149">
        <v>495</v>
      </c>
      <c r="I58" s="149">
        <v>0</v>
      </c>
      <c r="J58" s="149">
        <v>55</v>
      </c>
      <c r="K58" s="149">
        <v>34</v>
      </c>
      <c r="L58" s="149">
        <v>53</v>
      </c>
      <c r="M58" s="149">
        <v>3</v>
      </c>
      <c r="N58" s="149">
        <v>0</v>
      </c>
      <c r="O58" s="258">
        <v>684</v>
      </c>
      <c r="P58"/>
      <c r="Q58" s="58"/>
    </row>
    <row r="59" spans="1:17" ht="15" customHeight="1">
      <c r="A59" s="291"/>
      <c r="B59" s="163" t="s">
        <v>139</v>
      </c>
      <c r="C59" s="149">
        <v>0</v>
      </c>
      <c r="D59" s="149">
        <v>0</v>
      </c>
      <c r="E59" s="149">
        <v>0</v>
      </c>
      <c r="F59" s="149">
        <v>0</v>
      </c>
      <c r="G59" s="149">
        <v>0</v>
      </c>
      <c r="H59" s="149">
        <v>0</v>
      </c>
      <c r="I59" s="149">
        <v>0</v>
      </c>
      <c r="J59" s="149">
        <v>0</v>
      </c>
      <c r="K59" s="149">
        <v>240</v>
      </c>
      <c r="L59" s="149">
        <v>0</v>
      </c>
      <c r="M59" s="149">
        <v>0</v>
      </c>
      <c r="N59" s="149">
        <v>0</v>
      </c>
      <c r="O59" s="258">
        <v>240</v>
      </c>
      <c r="P59"/>
      <c r="Q59" s="58"/>
    </row>
    <row r="60" spans="1:17" ht="15" customHeight="1">
      <c r="A60" s="291"/>
      <c r="B60" s="163" t="s">
        <v>140</v>
      </c>
      <c r="C60" s="70">
        <v>0</v>
      </c>
      <c r="D60" s="70">
        <v>0</v>
      </c>
      <c r="E60" s="70">
        <v>0</v>
      </c>
      <c r="F60" s="70">
        <v>12</v>
      </c>
      <c r="G60" s="70">
        <v>0</v>
      </c>
      <c r="H60" s="70">
        <v>0</v>
      </c>
      <c r="I60" s="70">
        <v>0</v>
      </c>
      <c r="J60" s="70">
        <v>0</v>
      </c>
      <c r="K60" s="70">
        <v>0</v>
      </c>
      <c r="L60" s="70">
        <v>135</v>
      </c>
      <c r="M60" s="70">
        <v>0</v>
      </c>
      <c r="N60" s="70">
        <v>0</v>
      </c>
      <c r="O60" s="258">
        <v>147</v>
      </c>
      <c r="P60"/>
      <c r="Q60" s="58"/>
    </row>
    <row r="61" spans="1:17" ht="15" customHeight="1">
      <c r="A61" s="291"/>
      <c r="B61" s="163" t="s">
        <v>161</v>
      </c>
      <c r="C61" s="149">
        <v>212</v>
      </c>
      <c r="D61" s="149">
        <v>68</v>
      </c>
      <c r="E61" s="149">
        <v>3</v>
      </c>
      <c r="F61" s="149">
        <v>0</v>
      </c>
      <c r="G61" s="149">
        <v>43</v>
      </c>
      <c r="H61" s="149">
        <v>301</v>
      </c>
      <c r="I61" s="149">
        <v>0</v>
      </c>
      <c r="J61" s="149">
        <v>118</v>
      </c>
      <c r="K61" s="149">
        <v>78</v>
      </c>
      <c r="L61" s="149">
        <v>16</v>
      </c>
      <c r="M61" s="149">
        <v>0</v>
      </c>
      <c r="N61" s="149">
        <v>0</v>
      </c>
      <c r="O61" s="258">
        <v>839</v>
      </c>
      <c r="P61"/>
      <c r="Q61" s="58"/>
    </row>
    <row r="62" spans="1:17" ht="15" customHeight="1">
      <c r="A62" s="291"/>
      <c r="B62" s="163" t="s">
        <v>55</v>
      </c>
      <c r="C62" s="149">
        <v>0</v>
      </c>
      <c r="D62" s="149">
        <v>0</v>
      </c>
      <c r="E62" s="149">
        <v>0</v>
      </c>
      <c r="F62" s="149">
        <v>0</v>
      </c>
      <c r="G62" s="149">
        <v>0</v>
      </c>
      <c r="H62" s="149">
        <v>0</v>
      </c>
      <c r="I62" s="149">
        <v>0</v>
      </c>
      <c r="J62" s="149">
        <v>0</v>
      </c>
      <c r="K62" s="149">
        <v>674</v>
      </c>
      <c r="L62" s="149">
        <v>0</v>
      </c>
      <c r="M62" s="149">
        <v>0</v>
      </c>
      <c r="N62" s="149">
        <v>0</v>
      </c>
      <c r="O62" s="258">
        <v>674</v>
      </c>
      <c r="P62"/>
      <c r="Q62" s="58"/>
    </row>
    <row r="63" spans="1:17" ht="15" customHeight="1">
      <c r="A63" s="291"/>
      <c r="B63" s="163" t="s">
        <v>109</v>
      </c>
      <c r="C63" s="70">
        <v>0</v>
      </c>
      <c r="D63" s="70">
        <v>0</v>
      </c>
      <c r="E63" s="70">
        <v>0</v>
      </c>
      <c r="F63" s="70">
        <v>0</v>
      </c>
      <c r="G63" s="70">
        <v>0</v>
      </c>
      <c r="H63" s="70">
        <v>0</v>
      </c>
      <c r="I63" s="70">
        <v>0</v>
      </c>
      <c r="J63" s="70">
        <v>0</v>
      </c>
      <c r="K63" s="70">
        <v>152</v>
      </c>
      <c r="L63" s="70">
        <v>0</v>
      </c>
      <c r="M63" s="70">
        <v>0</v>
      </c>
      <c r="N63" s="70">
        <v>0</v>
      </c>
      <c r="O63" s="258">
        <v>152</v>
      </c>
      <c r="P63"/>
      <c r="Q63" s="58"/>
    </row>
    <row r="64" spans="1:17" ht="15" customHeight="1">
      <c r="A64" s="291"/>
      <c r="B64" s="163" t="s">
        <v>56</v>
      </c>
      <c r="C64" s="149">
        <v>0</v>
      </c>
      <c r="D64" s="149">
        <v>0</v>
      </c>
      <c r="E64" s="149">
        <v>0</v>
      </c>
      <c r="F64" s="149">
        <v>0</v>
      </c>
      <c r="G64" s="149">
        <v>256</v>
      </c>
      <c r="H64" s="149">
        <v>0</v>
      </c>
      <c r="I64" s="149">
        <v>0</v>
      </c>
      <c r="J64" s="149">
        <v>0</v>
      </c>
      <c r="K64" s="149">
        <v>0</v>
      </c>
      <c r="L64" s="149">
        <v>0</v>
      </c>
      <c r="M64" s="149">
        <v>0</v>
      </c>
      <c r="N64" s="149">
        <v>0</v>
      </c>
      <c r="O64" s="258">
        <v>256</v>
      </c>
      <c r="P64"/>
      <c r="Q64" s="58"/>
    </row>
    <row r="65" spans="1:17" ht="15" customHeight="1">
      <c r="A65" s="291"/>
      <c r="B65" s="163" t="s">
        <v>162</v>
      </c>
      <c r="C65" s="149">
        <v>145</v>
      </c>
      <c r="D65" s="149">
        <v>263</v>
      </c>
      <c r="E65" s="149">
        <v>47</v>
      </c>
      <c r="F65" s="149">
        <v>20</v>
      </c>
      <c r="G65" s="149">
        <v>0</v>
      </c>
      <c r="H65" s="149">
        <v>296</v>
      </c>
      <c r="I65" s="149">
        <v>0</v>
      </c>
      <c r="J65" s="149">
        <v>451</v>
      </c>
      <c r="K65" s="149">
        <v>8</v>
      </c>
      <c r="L65" s="149">
        <v>131</v>
      </c>
      <c r="M65" s="149">
        <v>0</v>
      </c>
      <c r="N65" s="149">
        <v>0</v>
      </c>
      <c r="O65" s="258">
        <v>1360</v>
      </c>
      <c r="P65"/>
      <c r="Q65" s="58"/>
    </row>
    <row r="66" spans="1:17" ht="15" customHeight="1">
      <c r="A66" s="291"/>
      <c r="B66" s="163" t="s">
        <v>57</v>
      </c>
      <c r="C66" s="149">
        <v>114</v>
      </c>
      <c r="D66" s="149">
        <v>1506</v>
      </c>
      <c r="E66" s="149">
        <v>28</v>
      </c>
      <c r="F66" s="149">
        <v>0</v>
      </c>
      <c r="G66" s="149">
        <v>0</v>
      </c>
      <c r="H66" s="149">
        <v>0</v>
      </c>
      <c r="I66" s="149">
        <v>0</v>
      </c>
      <c r="J66" s="149">
        <v>416</v>
      </c>
      <c r="K66" s="149">
        <v>116</v>
      </c>
      <c r="L66" s="149">
        <v>138</v>
      </c>
      <c r="M66" s="149">
        <v>0</v>
      </c>
      <c r="N66" s="149">
        <v>8</v>
      </c>
      <c r="O66" s="258">
        <v>2327</v>
      </c>
      <c r="P66"/>
      <c r="Q66" s="58"/>
    </row>
    <row r="67" spans="1:17" ht="15" customHeight="1">
      <c r="A67" s="291"/>
      <c r="B67" s="163" t="s">
        <v>58</v>
      </c>
      <c r="C67" s="149">
        <v>378</v>
      </c>
      <c r="D67" s="149">
        <v>170</v>
      </c>
      <c r="E67" s="149">
        <v>108</v>
      </c>
      <c r="F67" s="149">
        <v>11</v>
      </c>
      <c r="G67" s="149">
        <v>0</v>
      </c>
      <c r="H67" s="149">
        <v>0</v>
      </c>
      <c r="I67" s="149">
        <v>8</v>
      </c>
      <c r="J67" s="149">
        <v>456</v>
      </c>
      <c r="K67" s="149">
        <v>396</v>
      </c>
      <c r="L67" s="149">
        <v>201</v>
      </c>
      <c r="M67" s="149">
        <v>0</v>
      </c>
      <c r="N67" s="149">
        <v>0</v>
      </c>
      <c r="O67" s="258">
        <v>1726</v>
      </c>
      <c r="P67"/>
      <c r="Q67" s="58"/>
    </row>
    <row r="68" spans="1:17" ht="15" customHeight="1">
      <c r="A68" s="291"/>
      <c r="B68" s="163" t="s">
        <v>144</v>
      </c>
      <c r="C68" s="149">
        <v>0</v>
      </c>
      <c r="D68" s="149">
        <v>0</v>
      </c>
      <c r="E68" s="149">
        <v>0</v>
      </c>
      <c r="F68" s="149">
        <v>0</v>
      </c>
      <c r="G68" s="149">
        <v>0</v>
      </c>
      <c r="H68" s="149">
        <v>0</v>
      </c>
      <c r="I68" s="149">
        <v>0</v>
      </c>
      <c r="J68" s="149">
        <v>25</v>
      </c>
      <c r="K68" s="149">
        <v>0</v>
      </c>
      <c r="L68" s="149">
        <v>0</v>
      </c>
      <c r="M68" s="149">
        <v>0</v>
      </c>
      <c r="N68" s="149">
        <v>0</v>
      </c>
      <c r="O68" s="258">
        <v>25</v>
      </c>
      <c r="P68"/>
      <c r="Q68" s="58"/>
    </row>
    <row r="69" spans="1:17" ht="15" customHeight="1">
      <c r="A69" s="291"/>
      <c r="B69" s="163" t="s">
        <v>129</v>
      </c>
      <c r="C69" s="149">
        <v>1</v>
      </c>
      <c r="D69" s="149">
        <v>221</v>
      </c>
      <c r="E69" s="149">
        <v>121</v>
      </c>
      <c r="F69" s="149">
        <v>32</v>
      </c>
      <c r="G69" s="149">
        <v>32</v>
      </c>
      <c r="H69" s="149">
        <v>0</v>
      </c>
      <c r="I69" s="149">
        <v>72</v>
      </c>
      <c r="J69" s="149">
        <v>380</v>
      </c>
      <c r="K69" s="149">
        <v>20</v>
      </c>
      <c r="L69" s="149">
        <v>74</v>
      </c>
      <c r="M69" s="149">
        <v>0</v>
      </c>
      <c r="N69" s="149">
        <v>0</v>
      </c>
      <c r="O69" s="258">
        <v>953</v>
      </c>
      <c r="P69"/>
      <c r="Q69" s="58"/>
    </row>
    <row r="70" spans="1:17" ht="15" customHeight="1">
      <c r="A70" s="291"/>
      <c r="B70" s="163" t="s">
        <v>156</v>
      </c>
      <c r="C70" s="149">
        <v>13</v>
      </c>
      <c r="D70" s="149">
        <v>14</v>
      </c>
      <c r="E70" s="149">
        <v>0</v>
      </c>
      <c r="F70" s="149">
        <v>0</v>
      </c>
      <c r="G70" s="149">
        <v>0</v>
      </c>
      <c r="H70" s="149">
        <v>0</v>
      </c>
      <c r="I70" s="149">
        <v>0</v>
      </c>
      <c r="J70" s="149">
        <v>84</v>
      </c>
      <c r="K70" s="149">
        <v>25</v>
      </c>
      <c r="L70" s="149">
        <v>0</v>
      </c>
      <c r="M70" s="149">
        <v>0</v>
      </c>
      <c r="N70" s="149">
        <v>0</v>
      </c>
      <c r="O70" s="258">
        <v>136</v>
      </c>
      <c r="P70"/>
      <c r="Q70" s="58"/>
    </row>
    <row r="71" spans="1:17" ht="15" customHeight="1">
      <c r="A71" s="291"/>
      <c r="B71" s="163" t="s">
        <v>60</v>
      </c>
      <c r="C71" s="149">
        <v>0</v>
      </c>
      <c r="D71" s="149">
        <v>0</v>
      </c>
      <c r="E71" s="149">
        <v>0</v>
      </c>
      <c r="F71" s="149">
        <v>0</v>
      </c>
      <c r="G71" s="149">
        <v>0</v>
      </c>
      <c r="H71" s="149">
        <v>0</v>
      </c>
      <c r="I71" s="149">
        <v>0</v>
      </c>
      <c r="J71" s="149">
        <v>0</v>
      </c>
      <c r="K71" s="149">
        <v>0</v>
      </c>
      <c r="L71" s="149">
        <v>102</v>
      </c>
      <c r="M71" s="149">
        <v>0</v>
      </c>
      <c r="N71" s="149">
        <v>0</v>
      </c>
      <c r="O71" s="258">
        <v>102</v>
      </c>
      <c r="P71"/>
      <c r="Q71" s="58"/>
    </row>
    <row r="72" spans="1:17" ht="15" customHeight="1">
      <c r="A72" s="291"/>
      <c r="B72" s="163" t="s">
        <v>157</v>
      </c>
      <c r="C72" s="149">
        <v>11</v>
      </c>
      <c r="D72" s="149">
        <v>0</v>
      </c>
      <c r="E72" s="149">
        <v>0</v>
      </c>
      <c r="F72" s="149">
        <v>0</v>
      </c>
      <c r="G72" s="149">
        <v>0</v>
      </c>
      <c r="H72" s="149">
        <v>61</v>
      </c>
      <c r="I72" s="149">
        <v>479</v>
      </c>
      <c r="J72" s="149">
        <v>2</v>
      </c>
      <c r="K72" s="149">
        <v>41</v>
      </c>
      <c r="L72" s="149">
        <v>9</v>
      </c>
      <c r="M72" s="149">
        <v>0</v>
      </c>
      <c r="N72" s="149">
        <v>35</v>
      </c>
      <c r="O72" s="258">
        <v>638</v>
      </c>
      <c r="P72"/>
      <c r="Q72" s="58"/>
    </row>
    <row r="73" spans="1:17" ht="15" customHeight="1">
      <c r="A73" s="291"/>
      <c r="B73" s="163" t="s">
        <v>110</v>
      </c>
      <c r="C73" s="149">
        <v>0</v>
      </c>
      <c r="D73" s="149">
        <v>2</v>
      </c>
      <c r="E73" s="149">
        <v>0</v>
      </c>
      <c r="F73" s="149">
        <v>15</v>
      </c>
      <c r="G73" s="149">
        <v>49</v>
      </c>
      <c r="H73" s="149">
        <v>0</v>
      </c>
      <c r="I73" s="149">
        <v>0</v>
      </c>
      <c r="J73" s="149">
        <v>1387</v>
      </c>
      <c r="K73" s="149">
        <v>2062</v>
      </c>
      <c r="L73" s="149">
        <v>0</v>
      </c>
      <c r="M73" s="149">
        <v>0</v>
      </c>
      <c r="N73" s="149">
        <v>0</v>
      </c>
      <c r="O73" s="258">
        <v>3515</v>
      </c>
      <c r="P73"/>
      <c r="Q73" s="58"/>
    </row>
    <row r="74" spans="1:17" ht="15" customHeight="1">
      <c r="A74" s="291"/>
      <c r="B74" s="163" t="s">
        <v>111</v>
      </c>
      <c r="C74" s="149">
        <v>0</v>
      </c>
      <c r="D74" s="149">
        <v>0</v>
      </c>
      <c r="E74" s="149">
        <v>0</v>
      </c>
      <c r="F74" s="149">
        <v>0</v>
      </c>
      <c r="G74" s="149">
        <v>0</v>
      </c>
      <c r="H74" s="149">
        <v>0</v>
      </c>
      <c r="I74" s="149">
        <v>0</v>
      </c>
      <c r="J74" s="149">
        <v>0</v>
      </c>
      <c r="K74" s="149">
        <v>273</v>
      </c>
      <c r="L74" s="149">
        <v>0</v>
      </c>
      <c r="M74" s="149">
        <v>0</v>
      </c>
      <c r="N74" s="149">
        <v>0</v>
      </c>
      <c r="O74" s="258">
        <v>273</v>
      </c>
      <c r="P74"/>
      <c r="Q74" s="58"/>
    </row>
    <row r="75" spans="1:17" ht="15" customHeight="1">
      <c r="A75" s="291"/>
      <c r="B75" s="163" t="s">
        <v>112</v>
      </c>
      <c r="C75" s="149">
        <v>0</v>
      </c>
      <c r="D75" s="149">
        <v>1139</v>
      </c>
      <c r="E75" s="149">
        <v>0</v>
      </c>
      <c r="F75" s="149">
        <v>0</v>
      </c>
      <c r="G75" s="149">
        <v>0</v>
      </c>
      <c r="H75" s="149">
        <v>0</v>
      </c>
      <c r="I75" s="149">
        <v>0</v>
      </c>
      <c r="J75" s="149">
        <v>759</v>
      </c>
      <c r="K75" s="149">
        <v>0</v>
      </c>
      <c r="L75" s="149">
        <v>0</v>
      </c>
      <c r="M75" s="149">
        <v>0</v>
      </c>
      <c r="N75" s="149">
        <v>0</v>
      </c>
      <c r="O75" s="258">
        <v>1899</v>
      </c>
      <c r="P75"/>
      <c r="Q75" s="58"/>
    </row>
    <row r="76" spans="1:17" ht="15" customHeight="1">
      <c r="A76" s="291"/>
      <c r="B76" s="169" t="s">
        <v>61</v>
      </c>
      <c r="C76" s="176">
        <v>1</v>
      </c>
      <c r="D76" s="176">
        <v>0</v>
      </c>
      <c r="E76" s="176">
        <v>0</v>
      </c>
      <c r="F76" s="176">
        <v>0</v>
      </c>
      <c r="G76" s="176">
        <v>0</v>
      </c>
      <c r="H76" s="176">
        <v>2</v>
      </c>
      <c r="I76" s="176">
        <v>0</v>
      </c>
      <c r="J76" s="176">
        <v>169</v>
      </c>
      <c r="K76" s="176">
        <v>50</v>
      </c>
      <c r="L76" s="176">
        <v>0</v>
      </c>
      <c r="M76" s="176">
        <v>59</v>
      </c>
      <c r="N76" s="176">
        <v>87</v>
      </c>
      <c r="O76" s="259">
        <v>368</v>
      </c>
      <c r="P76"/>
      <c r="Q76" s="58"/>
    </row>
    <row r="77" spans="1:17" ht="15" customHeight="1">
      <c r="A77" s="292" t="s">
        <v>6</v>
      </c>
      <c r="B77" s="156" t="s">
        <v>62</v>
      </c>
      <c r="C77" s="159">
        <v>0</v>
      </c>
      <c r="D77" s="159">
        <v>0</v>
      </c>
      <c r="E77" s="159">
        <v>0</v>
      </c>
      <c r="F77" s="159">
        <v>0</v>
      </c>
      <c r="G77" s="159">
        <v>0</v>
      </c>
      <c r="H77" s="159">
        <v>0</v>
      </c>
      <c r="I77" s="159">
        <v>0</v>
      </c>
      <c r="J77" s="159">
        <v>37</v>
      </c>
      <c r="K77" s="159">
        <v>540</v>
      </c>
      <c r="L77" s="159">
        <v>0</v>
      </c>
      <c r="M77" s="159">
        <v>0</v>
      </c>
      <c r="N77" s="159">
        <v>0</v>
      </c>
      <c r="O77" s="161">
        <v>578</v>
      </c>
      <c r="P77"/>
      <c r="Q77" s="58"/>
    </row>
    <row r="78" spans="1:17" ht="15" customHeight="1">
      <c r="A78" s="293"/>
      <c r="B78" s="156" t="s">
        <v>63</v>
      </c>
      <c r="C78" s="149">
        <v>13</v>
      </c>
      <c r="D78" s="149">
        <v>1</v>
      </c>
      <c r="E78" s="149">
        <v>0</v>
      </c>
      <c r="F78" s="149">
        <v>0</v>
      </c>
      <c r="G78" s="149">
        <v>1</v>
      </c>
      <c r="H78" s="149">
        <v>0</v>
      </c>
      <c r="I78" s="149">
        <v>110</v>
      </c>
      <c r="J78" s="149">
        <v>12</v>
      </c>
      <c r="K78" s="149">
        <v>144</v>
      </c>
      <c r="L78" s="149">
        <v>3</v>
      </c>
      <c r="M78" s="149">
        <v>0</v>
      </c>
      <c r="N78" s="149">
        <v>0</v>
      </c>
      <c r="O78" s="161">
        <v>283</v>
      </c>
      <c r="P78"/>
      <c r="Q78" s="58"/>
    </row>
    <row r="79" spans="1:17" ht="15" customHeight="1">
      <c r="A79" s="293"/>
      <c r="B79" s="156" t="s">
        <v>64</v>
      </c>
      <c r="C79" s="149">
        <v>419</v>
      </c>
      <c r="D79" s="149">
        <v>0</v>
      </c>
      <c r="E79" s="149">
        <v>0</v>
      </c>
      <c r="F79" s="149">
        <v>0</v>
      </c>
      <c r="G79" s="149">
        <v>0</v>
      </c>
      <c r="H79" s="149">
        <v>1064</v>
      </c>
      <c r="I79" s="149">
        <v>0</v>
      </c>
      <c r="J79" s="149">
        <v>0</v>
      </c>
      <c r="K79" s="149">
        <v>245</v>
      </c>
      <c r="L79" s="149">
        <v>0</v>
      </c>
      <c r="M79" s="149">
        <v>0</v>
      </c>
      <c r="N79" s="149">
        <v>0</v>
      </c>
      <c r="O79" s="161">
        <v>1729</v>
      </c>
      <c r="P79"/>
      <c r="Q79" s="58"/>
    </row>
    <row r="80" spans="1:17" ht="15" customHeight="1">
      <c r="A80" s="293"/>
      <c r="B80" s="156" t="s">
        <v>113</v>
      </c>
      <c r="C80" s="149">
        <v>0</v>
      </c>
      <c r="D80" s="149">
        <v>0</v>
      </c>
      <c r="E80" s="149">
        <v>0</v>
      </c>
      <c r="F80" s="149">
        <v>0</v>
      </c>
      <c r="G80" s="149">
        <v>0</v>
      </c>
      <c r="H80" s="149">
        <v>0</v>
      </c>
      <c r="I80" s="149">
        <v>0</v>
      </c>
      <c r="J80" s="149">
        <v>0</v>
      </c>
      <c r="K80" s="149">
        <v>36</v>
      </c>
      <c r="L80" s="149">
        <v>0</v>
      </c>
      <c r="M80" s="149">
        <v>0</v>
      </c>
      <c r="N80" s="149">
        <v>0</v>
      </c>
      <c r="O80" s="161">
        <v>36</v>
      </c>
      <c r="P80"/>
      <c r="Q80" s="58"/>
    </row>
    <row r="81" spans="1:17" ht="15" customHeight="1">
      <c r="A81" s="293"/>
      <c r="B81" s="156" t="s">
        <v>154</v>
      </c>
      <c r="C81" s="149">
        <v>94</v>
      </c>
      <c r="D81" s="149">
        <v>89</v>
      </c>
      <c r="E81" s="149">
        <v>36</v>
      </c>
      <c r="F81" s="149">
        <v>0</v>
      </c>
      <c r="G81" s="149">
        <v>0</v>
      </c>
      <c r="H81" s="149">
        <v>213</v>
      </c>
      <c r="I81" s="149">
        <v>79</v>
      </c>
      <c r="J81" s="149">
        <v>183</v>
      </c>
      <c r="K81" s="149">
        <v>164</v>
      </c>
      <c r="L81" s="149">
        <v>227</v>
      </c>
      <c r="M81" s="149">
        <v>0</v>
      </c>
      <c r="N81" s="149">
        <v>0</v>
      </c>
      <c r="O81" s="161">
        <v>1086</v>
      </c>
      <c r="P81"/>
      <c r="Q81" s="58"/>
    </row>
    <row r="82" spans="1:17" ht="15" customHeight="1">
      <c r="A82" s="293"/>
      <c r="B82" s="156" t="s">
        <v>65</v>
      </c>
      <c r="C82" s="255">
        <v>0</v>
      </c>
      <c r="D82" s="149">
        <v>0</v>
      </c>
      <c r="E82" s="149">
        <v>0</v>
      </c>
      <c r="F82" s="149">
        <v>0</v>
      </c>
      <c r="G82" s="149">
        <v>0</v>
      </c>
      <c r="H82" s="149">
        <v>0</v>
      </c>
      <c r="I82" s="149">
        <v>0</v>
      </c>
      <c r="J82" s="149">
        <v>0</v>
      </c>
      <c r="K82" s="149">
        <v>0</v>
      </c>
      <c r="L82" s="149">
        <v>44</v>
      </c>
      <c r="M82" s="149">
        <v>0</v>
      </c>
      <c r="N82" s="149">
        <v>0</v>
      </c>
      <c r="O82" s="161">
        <v>44</v>
      </c>
      <c r="P82"/>
      <c r="Q82" s="58"/>
    </row>
    <row r="83" spans="1:17" ht="15" customHeight="1">
      <c r="A83" s="293"/>
      <c r="B83" s="156" t="s">
        <v>166</v>
      </c>
      <c r="C83" s="255">
        <v>0</v>
      </c>
      <c r="D83" s="149">
        <v>0</v>
      </c>
      <c r="E83" s="149">
        <v>0</v>
      </c>
      <c r="F83" s="149">
        <v>0</v>
      </c>
      <c r="G83" s="149">
        <v>0</v>
      </c>
      <c r="H83" s="149">
        <v>0</v>
      </c>
      <c r="I83" s="149">
        <v>0</v>
      </c>
      <c r="J83" s="149">
        <v>25</v>
      </c>
      <c r="K83" s="149">
        <v>0</v>
      </c>
      <c r="L83" s="149">
        <v>0</v>
      </c>
      <c r="M83" s="149">
        <v>0</v>
      </c>
      <c r="N83" s="149">
        <v>0</v>
      </c>
      <c r="O83" s="161">
        <v>25</v>
      </c>
      <c r="P83"/>
      <c r="Q83" s="58"/>
    </row>
    <row r="84" spans="1:17" ht="15" customHeight="1">
      <c r="A84" s="293"/>
      <c r="B84" s="156" t="s">
        <v>66</v>
      </c>
      <c r="C84" s="149">
        <v>30</v>
      </c>
      <c r="D84" s="149">
        <v>9</v>
      </c>
      <c r="E84" s="149">
        <v>117</v>
      </c>
      <c r="F84" s="149">
        <v>9</v>
      </c>
      <c r="G84" s="149">
        <v>0</v>
      </c>
      <c r="H84" s="149">
        <v>65</v>
      </c>
      <c r="I84" s="149">
        <v>0</v>
      </c>
      <c r="J84" s="149">
        <v>0</v>
      </c>
      <c r="K84" s="149">
        <v>0</v>
      </c>
      <c r="L84" s="149">
        <v>0</v>
      </c>
      <c r="M84" s="149">
        <v>0</v>
      </c>
      <c r="N84" s="149">
        <v>0</v>
      </c>
      <c r="O84" s="161">
        <v>229</v>
      </c>
      <c r="P84"/>
      <c r="Q84" s="58"/>
    </row>
    <row r="85" spans="1:17" ht="15" customHeight="1">
      <c r="A85" s="294"/>
      <c r="B85" s="156" t="s">
        <v>151</v>
      </c>
      <c r="C85" s="176">
        <v>0</v>
      </c>
      <c r="D85" s="176">
        <v>0</v>
      </c>
      <c r="E85" s="176">
        <v>0</v>
      </c>
      <c r="F85" s="176">
        <v>0</v>
      </c>
      <c r="G85" s="176">
        <v>0</v>
      </c>
      <c r="H85" s="176">
        <v>0</v>
      </c>
      <c r="I85" s="176">
        <v>0</v>
      </c>
      <c r="J85" s="176">
        <v>0</v>
      </c>
      <c r="K85" s="176">
        <v>1</v>
      </c>
      <c r="L85" s="176">
        <v>33</v>
      </c>
      <c r="M85" s="176">
        <v>0</v>
      </c>
      <c r="N85" s="176">
        <v>3</v>
      </c>
      <c r="O85" s="259">
        <v>37</v>
      </c>
      <c r="P85"/>
      <c r="Q85" s="58"/>
    </row>
    <row r="86" spans="1:17" ht="15" customHeight="1">
      <c r="A86" s="302" t="s">
        <v>7</v>
      </c>
      <c r="B86" s="158" t="s">
        <v>67</v>
      </c>
      <c r="C86" s="149">
        <v>365</v>
      </c>
      <c r="D86" s="149">
        <v>207</v>
      </c>
      <c r="E86" s="149">
        <v>73</v>
      </c>
      <c r="F86" s="149">
        <v>30</v>
      </c>
      <c r="G86" s="149">
        <v>0</v>
      </c>
      <c r="H86" s="149">
        <v>64</v>
      </c>
      <c r="I86" s="149">
        <v>0</v>
      </c>
      <c r="J86" s="149">
        <v>543</v>
      </c>
      <c r="K86" s="149">
        <v>396</v>
      </c>
      <c r="L86" s="149">
        <v>252</v>
      </c>
      <c r="M86" s="149">
        <v>0</v>
      </c>
      <c r="N86" s="149">
        <v>22</v>
      </c>
      <c r="O86" s="222">
        <v>1950</v>
      </c>
      <c r="P86"/>
      <c r="Q86" s="58"/>
    </row>
    <row r="87" spans="1:17" ht="15" customHeight="1">
      <c r="A87" s="303"/>
      <c r="B87" s="156" t="s">
        <v>130</v>
      </c>
      <c r="C87" s="149">
        <v>240</v>
      </c>
      <c r="D87" s="149">
        <v>302</v>
      </c>
      <c r="E87" s="149">
        <v>99</v>
      </c>
      <c r="F87" s="149">
        <v>0</v>
      </c>
      <c r="G87" s="149">
        <v>0</v>
      </c>
      <c r="H87" s="149">
        <v>187</v>
      </c>
      <c r="I87" s="149">
        <v>0</v>
      </c>
      <c r="J87" s="149">
        <v>245</v>
      </c>
      <c r="K87" s="149">
        <v>167</v>
      </c>
      <c r="L87" s="149">
        <v>273</v>
      </c>
      <c r="M87" s="149">
        <v>0</v>
      </c>
      <c r="N87" s="149">
        <v>0</v>
      </c>
      <c r="O87" s="161">
        <v>1513</v>
      </c>
      <c r="P87"/>
      <c r="Q87" s="58"/>
    </row>
    <row r="88" spans="1:17" ht="15" customHeight="1">
      <c r="A88" s="303"/>
      <c r="B88" s="156" t="s">
        <v>141</v>
      </c>
      <c r="C88" s="149">
        <v>0</v>
      </c>
      <c r="D88" s="149">
        <v>0</v>
      </c>
      <c r="E88" s="149">
        <v>755</v>
      </c>
      <c r="F88" s="149">
        <v>0</v>
      </c>
      <c r="G88" s="149">
        <v>0</v>
      </c>
      <c r="H88" s="149">
        <v>0</v>
      </c>
      <c r="I88" s="149">
        <v>0</v>
      </c>
      <c r="J88" s="149">
        <v>0</v>
      </c>
      <c r="K88" s="149">
        <v>0</v>
      </c>
      <c r="L88" s="149">
        <v>0</v>
      </c>
      <c r="M88" s="149">
        <v>0</v>
      </c>
      <c r="N88" s="149">
        <v>0</v>
      </c>
      <c r="O88" s="161">
        <v>755</v>
      </c>
      <c r="P88"/>
      <c r="Q88" s="58"/>
    </row>
    <row r="89" spans="1:17" ht="15" customHeight="1">
      <c r="A89" s="303"/>
      <c r="B89" s="156" t="s">
        <v>116</v>
      </c>
      <c r="C89" s="149">
        <v>0</v>
      </c>
      <c r="D89" s="149">
        <v>0</v>
      </c>
      <c r="E89" s="149">
        <v>0</v>
      </c>
      <c r="F89" s="149">
        <v>0</v>
      </c>
      <c r="G89" s="149">
        <v>0</v>
      </c>
      <c r="H89" s="149">
        <v>0</v>
      </c>
      <c r="I89" s="149">
        <v>0</v>
      </c>
      <c r="J89" s="149">
        <v>0</v>
      </c>
      <c r="K89" s="149">
        <v>21</v>
      </c>
      <c r="L89" s="149">
        <v>0</v>
      </c>
      <c r="M89" s="149">
        <v>0</v>
      </c>
      <c r="N89" s="149">
        <v>0</v>
      </c>
      <c r="O89" s="161">
        <v>21</v>
      </c>
      <c r="P89"/>
      <c r="Q89" s="58"/>
    </row>
    <row r="90" spans="1:17" ht="15" customHeight="1">
      <c r="A90" s="304"/>
      <c r="B90" s="156" t="s">
        <v>195</v>
      </c>
      <c r="C90" s="176">
        <v>0</v>
      </c>
      <c r="D90" s="176">
        <v>22</v>
      </c>
      <c r="E90" s="176">
        <v>0</v>
      </c>
      <c r="F90" s="176">
        <v>0</v>
      </c>
      <c r="G90" s="176">
        <v>0</v>
      </c>
      <c r="H90" s="176">
        <v>66</v>
      </c>
      <c r="I90" s="176">
        <v>0</v>
      </c>
      <c r="J90" s="176">
        <v>242</v>
      </c>
      <c r="K90" s="176">
        <v>0</v>
      </c>
      <c r="L90" s="176">
        <v>0</v>
      </c>
      <c r="M90" s="176">
        <v>0</v>
      </c>
      <c r="N90" s="176">
        <v>0</v>
      </c>
      <c r="O90" s="161">
        <v>329</v>
      </c>
      <c r="P90"/>
      <c r="Q90" s="58"/>
    </row>
    <row r="91" spans="1:17" ht="15" customHeight="1">
      <c r="A91" s="291" t="s">
        <v>8</v>
      </c>
      <c r="B91" s="162" t="s">
        <v>119</v>
      </c>
      <c r="C91" s="149">
        <v>0</v>
      </c>
      <c r="D91" s="149">
        <v>0</v>
      </c>
      <c r="E91" s="149">
        <v>0</v>
      </c>
      <c r="F91" s="149">
        <v>0</v>
      </c>
      <c r="G91" s="149">
        <v>0</v>
      </c>
      <c r="H91" s="149">
        <v>0</v>
      </c>
      <c r="I91" s="149">
        <v>0</v>
      </c>
      <c r="J91" s="149">
        <v>0</v>
      </c>
      <c r="K91" s="149">
        <v>0</v>
      </c>
      <c r="L91" s="149">
        <v>116</v>
      </c>
      <c r="M91" s="149">
        <v>0</v>
      </c>
      <c r="N91" s="149">
        <v>0</v>
      </c>
      <c r="O91" s="257">
        <v>116</v>
      </c>
      <c r="P91"/>
      <c r="Q91" s="58"/>
    </row>
    <row r="92" spans="1:17" ht="15" customHeight="1">
      <c r="A92" s="291"/>
      <c r="B92" s="163" t="s">
        <v>158</v>
      </c>
      <c r="C92" s="149">
        <v>0</v>
      </c>
      <c r="D92" s="149">
        <v>0</v>
      </c>
      <c r="E92" s="149">
        <v>0</v>
      </c>
      <c r="F92" s="149">
        <v>0</v>
      </c>
      <c r="G92" s="149">
        <v>0</v>
      </c>
      <c r="H92" s="149">
        <v>105</v>
      </c>
      <c r="I92" s="149">
        <v>0</v>
      </c>
      <c r="J92" s="149">
        <v>0</v>
      </c>
      <c r="K92" s="149">
        <v>0</v>
      </c>
      <c r="L92" s="149">
        <v>0</v>
      </c>
      <c r="M92" s="149">
        <v>0</v>
      </c>
      <c r="N92" s="149">
        <v>0</v>
      </c>
      <c r="O92" s="258">
        <v>105</v>
      </c>
      <c r="P92"/>
      <c r="Q92" s="58"/>
    </row>
    <row r="93" spans="1:17" ht="15" customHeight="1">
      <c r="A93" s="291"/>
      <c r="B93" s="163" t="s">
        <v>121</v>
      </c>
      <c r="C93" s="149">
        <v>0</v>
      </c>
      <c r="D93" s="149">
        <v>0</v>
      </c>
      <c r="E93" s="149">
        <v>0</v>
      </c>
      <c r="F93" s="149">
        <v>0</v>
      </c>
      <c r="G93" s="149">
        <v>0</v>
      </c>
      <c r="H93" s="149">
        <v>0</v>
      </c>
      <c r="I93" s="149">
        <v>0</v>
      </c>
      <c r="J93" s="149">
        <v>1414</v>
      </c>
      <c r="K93" s="149">
        <v>0</v>
      </c>
      <c r="L93" s="149">
        <v>0</v>
      </c>
      <c r="M93" s="149">
        <v>0</v>
      </c>
      <c r="N93" s="149">
        <v>0</v>
      </c>
      <c r="O93" s="258">
        <v>1414</v>
      </c>
      <c r="P93"/>
      <c r="Q93" s="58"/>
    </row>
    <row r="94" spans="1:17" ht="15" customHeight="1">
      <c r="A94" s="291"/>
      <c r="B94" s="163" t="s">
        <v>122</v>
      </c>
      <c r="C94" s="149">
        <v>0</v>
      </c>
      <c r="D94" s="149">
        <v>0</v>
      </c>
      <c r="E94" s="149">
        <v>0</v>
      </c>
      <c r="F94" s="149">
        <v>0</v>
      </c>
      <c r="G94" s="149">
        <v>0</v>
      </c>
      <c r="H94" s="149">
        <v>0</v>
      </c>
      <c r="I94" s="149">
        <v>0</v>
      </c>
      <c r="J94" s="149">
        <v>0</v>
      </c>
      <c r="K94" s="149">
        <v>0</v>
      </c>
      <c r="L94" s="149">
        <v>0</v>
      </c>
      <c r="M94" s="149">
        <v>0</v>
      </c>
      <c r="N94" s="149">
        <v>1</v>
      </c>
      <c r="O94" s="258">
        <v>2</v>
      </c>
      <c r="P94"/>
      <c r="Q94" s="58"/>
    </row>
    <row r="95" spans="1:17" ht="15" customHeight="1">
      <c r="A95" s="291"/>
      <c r="B95" s="163" t="s">
        <v>167</v>
      </c>
      <c r="C95" s="149">
        <v>0</v>
      </c>
      <c r="D95" s="149">
        <v>0</v>
      </c>
      <c r="E95" s="149">
        <v>0</v>
      </c>
      <c r="F95" s="149">
        <v>0</v>
      </c>
      <c r="G95" s="149">
        <v>0</v>
      </c>
      <c r="H95" s="149">
        <v>0</v>
      </c>
      <c r="I95" s="149">
        <v>0</v>
      </c>
      <c r="J95" s="149">
        <v>0</v>
      </c>
      <c r="K95" s="149">
        <v>54</v>
      </c>
      <c r="L95" s="149">
        <v>0</v>
      </c>
      <c r="M95" s="149">
        <v>0</v>
      </c>
      <c r="N95" s="149">
        <v>0</v>
      </c>
      <c r="O95" s="258">
        <v>54</v>
      </c>
      <c r="P95"/>
      <c r="Q95" s="58"/>
    </row>
    <row r="96" spans="1:17" ht="15" customHeight="1">
      <c r="A96" s="291"/>
      <c r="B96" s="163" t="s">
        <v>71</v>
      </c>
      <c r="C96" s="149">
        <v>18</v>
      </c>
      <c r="D96" s="149">
        <v>42</v>
      </c>
      <c r="E96" s="149">
        <v>9</v>
      </c>
      <c r="F96" s="149">
        <v>0</v>
      </c>
      <c r="G96" s="149">
        <v>0</v>
      </c>
      <c r="H96" s="149">
        <v>0</v>
      </c>
      <c r="I96" s="149">
        <v>0</v>
      </c>
      <c r="J96" s="149">
        <v>57</v>
      </c>
      <c r="K96" s="149">
        <v>13</v>
      </c>
      <c r="L96" s="149">
        <v>1</v>
      </c>
      <c r="M96" s="149">
        <v>0</v>
      </c>
      <c r="N96" s="149">
        <v>1</v>
      </c>
      <c r="O96" s="258">
        <v>141</v>
      </c>
      <c r="P96"/>
      <c r="Q96" s="58"/>
    </row>
    <row r="97" spans="1:17" ht="15" customHeight="1">
      <c r="A97" s="291"/>
      <c r="B97" s="163" t="s">
        <v>131</v>
      </c>
      <c r="C97" s="149">
        <v>0</v>
      </c>
      <c r="D97" s="149">
        <v>0</v>
      </c>
      <c r="E97" s="149">
        <v>0</v>
      </c>
      <c r="F97" s="149">
        <v>0</v>
      </c>
      <c r="G97" s="149">
        <v>0</v>
      </c>
      <c r="H97" s="149">
        <v>0</v>
      </c>
      <c r="I97" s="149">
        <v>376</v>
      </c>
      <c r="J97" s="149">
        <v>0</v>
      </c>
      <c r="K97" s="149">
        <v>392</v>
      </c>
      <c r="L97" s="149">
        <v>0</v>
      </c>
      <c r="M97" s="149">
        <v>0</v>
      </c>
      <c r="N97" s="149">
        <v>0</v>
      </c>
      <c r="O97" s="258">
        <v>769</v>
      </c>
      <c r="P97"/>
      <c r="Q97" s="58"/>
    </row>
    <row r="98" spans="1:17" ht="15" customHeight="1">
      <c r="A98" s="291"/>
      <c r="B98" s="163" t="s">
        <v>72</v>
      </c>
      <c r="C98" s="149">
        <v>0</v>
      </c>
      <c r="D98" s="149">
        <v>0</v>
      </c>
      <c r="E98" s="149">
        <v>0</v>
      </c>
      <c r="F98" s="149">
        <v>0</v>
      </c>
      <c r="G98" s="149">
        <v>0</v>
      </c>
      <c r="H98" s="149">
        <v>0</v>
      </c>
      <c r="I98" s="149">
        <v>0</v>
      </c>
      <c r="J98" s="149">
        <v>189</v>
      </c>
      <c r="K98" s="149">
        <v>0</v>
      </c>
      <c r="L98" s="149">
        <v>0</v>
      </c>
      <c r="M98" s="149">
        <v>0</v>
      </c>
      <c r="N98" s="149">
        <v>0</v>
      </c>
      <c r="O98" s="258">
        <v>189</v>
      </c>
      <c r="P98"/>
      <c r="Q98" s="58"/>
    </row>
    <row r="99" spans="1:17" ht="15" customHeight="1">
      <c r="A99" s="291"/>
      <c r="B99" s="163" t="s">
        <v>123</v>
      </c>
      <c r="C99" s="149">
        <v>0</v>
      </c>
      <c r="D99" s="149">
        <v>0</v>
      </c>
      <c r="E99" s="149">
        <v>0</v>
      </c>
      <c r="F99" s="149">
        <v>0</v>
      </c>
      <c r="G99" s="149">
        <v>0</v>
      </c>
      <c r="H99" s="149">
        <v>0</v>
      </c>
      <c r="I99" s="149">
        <v>0</v>
      </c>
      <c r="J99" s="149">
        <v>86</v>
      </c>
      <c r="K99" s="149">
        <v>0</v>
      </c>
      <c r="L99" s="149">
        <v>0</v>
      </c>
      <c r="M99" s="149">
        <v>95</v>
      </c>
      <c r="N99" s="149">
        <v>0</v>
      </c>
      <c r="O99" s="258">
        <v>181</v>
      </c>
      <c r="P99"/>
      <c r="Q99" s="58"/>
    </row>
    <row r="100" spans="1:17" ht="15" customHeight="1">
      <c r="A100" s="291"/>
      <c r="B100" s="163" t="s">
        <v>87</v>
      </c>
      <c r="C100" s="149">
        <v>63</v>
      </c>
      <c r="D100" s="149">
        <v>113</v>
      </c>
      <c r="E100" s="149">
        <v>19</v>
      </c>
      <c r="F100" s="149">
        <v>0</v>
      </c>
      <c r="G100" s="149">
        <v>0</v>
      </c>
      <c r="H100" s="149">
        <v>92</v>
      </c>
      <c r="I100" s="149">
        <v>0</v>
      </c>
      <c r="J100" s="149">
        <v>110</v>
      </c>
      <c r="K100" s="149">
        <v>68</v>
      </c>
      <c r="L100" s="149">
        <v>74</v>
      </c>
      <c r="M100" s="149">
        <v>0</v>
      </c>
      <c r="N100" s="149">
        <v>28</v>
      </c>
      <c r="O100" s="258">
        <v>567</v>
      </c>
      <c r="P100"/>
      <c r="Q100" s="58"/>
    </row>
    <row r="101" spans="1:17" ht="15" customHeight="1">
      <c r="A101" s="291"/>
      <c r="B101" s="163" t="s">
        <v>73</v>
      </c>
      <c r="C101" s="149">
        <v>19</v>
      </c>
      <c r="D101" s="149">
        <v>5</v>
      </c>
      <c r="E101" s="149">
        <v>82</v>
      </c>
      <c r="F101" s="149">
        <v>0</v>
      </c>
      <c r="G101" s="149">
        <v>0</v>
      </c>
      <c r="H101" s="149">
        <v>0</v>
      </c>
      <c r="I101" s="149">
        <v>0</v>
      </c>
      <c r="J101" s="149">
        <v>59</v>
      </c>
      <c r="K101" s="149">
        <v>1</v>
      </c>
      <c r="L101" s="149">
        <v>0</v>
      </c>
      <c r="M101" s="149">
        <v>9</v>
      </c>
      <c r="N101" s="149">
        <v>0</v>
      </c>
      <c r="O101" s="258">
        <v>175</v>
      </c>
      <c r="P101"/>
      <c r="Q101" s="58"/>
    </row>
    <row r="102" spans="1:17" s="39" customFormat="1" ht="15" customHeight="1">
      <c r="A102" s="291"/>
      <c r="B102" s="169" t="s">
        <v>74</v>
      </c>
      <c r="C102" s="176">
        <v>12</v>
      </c>
      <c r="D102" s="176">
        <v>4</v>
      </c>
      <c r="E102" s="176">
        <v>2</v>
      </c>
      <c r="F102" s="176">
        <v>0</v>
      </c>
      <c r="G102" s="176">
        <v>0</v>
      </c>
      <c r="H102" s="176">
        <v>5</v>
      </c>
      <c r="I102" s="176">
        <v>113</v>
      </c>
      <c r="J102" s="176">
        <v>0</v>
      </c>
      <c r="K102" s="176">
        <v>179</v>
      </c>
      <c r="L102" s="176">
        <v>45</v>
      </c>
      <c r="M102" s="176">
        <v>0</v>
      </c>
      <c r="N102" s="176">
        <v>0</v>
      </c>
      <c r="O102" s="259">
        <v>360</v>
      </c>
      <c r="P102"/>
      <c r="Q102" s="148"/>
    </row>
    <row r="103" spans="1:17" ht="15" customHeight="1">
      <c r="A103" s="291" t="s">
        <v>10</v>
      </c>
      <c r="B103" s="158" t="s">
        <v>134</v>
      </c>
      <c r="C103" s="149">
        <v>0</v>
      </c>
      <c r="D103" s="149">
        <v>0</v>
      </c>
      <c r="E103" s="149">
        <v>0</v>
      </c>
      <c r="F103" s="149">
        <v>0</v>
      </c>
      <c r="G103" s="149">
        <v>0</v>
      </c>
      <c r="H103" s="149">
        <v>357</v>
      </c>
      <c r="I103" s="149">
        <v>0</v>
      </c>
      <c r="J103" s="149">
        <v>0</v>
      </c>
      <c r="K103" s="149">
        <v>0</v>
      </c>
      <c r="L103" s="149">
        <v>0</v>
      </c>
      <c r="M103" s="149">
        <v>0</v>
      </c>
      <c r="N103" s="149">
        <v>0</v>
      </c>
      <c r="O103" s="257">
        <v>357</v>
      </c>
      <c r="P103"/>
      <c r="Q103" s="58"/>
    </row>
    <row r="104" spans="1:17" ht="15" customHeight="1">
      <c r="A104" s="291"/>
      <c r="B104" s="178" t="s">
        <v>75</v>
      </c>
      <c r="C104" s="176">
        <v>1</v>
      </c>
      <c r="D104" s="176">
        <v>0</v>
      </c>
      <c r="E104" s="176">
        <v>0</v>
      </c>
      <c r="F104" s="176">
        <v>0</v>
      </c>
      <c r="G104" s="176">
        <v>0</v>
      </c>
      <c r="H104" s="176">
        <v>0</v>
      </c>
      <c r="I104" s="176">
        <v>0</v>
      </c>
      <c r="J104" s="176">
        <v>0</v>
      </c>
      <c r="K104" s="176">
        <v>0</v>
      </c>
      <c r="L104" s="176">
        <v>0</v>
      </c>
      <c r="M104" s="176">
        <v>0</v>
      </c>
      <c r="N104" s="176">
        <v>0</v>
      </c>
      <c r="O104" s="260">
        <v>1</v>
      </c>
      <c r="P104"/>
      <c r="Q104" s="58"/>
    </row>
    <row r="105" spans="1:17" ht="15" customHeight="1">
      <c r="A105" s="105" t="s">
        <v>11</v>
      </c>
      <c r="B105" s="179" t="s">
        <v>76</v>
      </c>
      <c r="C105" s="231">
        <v>0</v>
      </c>
      <c r="D105" s="231">
        <v>0</v>
      </c>
      <c r="E105" s="231">
        <v>0</v>
      </c>
      <c r="F105" s="231">
        <v>0</v>
      </c>
      <c r="G105" s="231">
        <v>0</v>
      </c>
      <c r="H105" s="231">
        <v>0</v>
      </c>
      <c r="I105" s="231">
        <v>0</v>
      </c>
      <c r="J105" s="231">
        <v>0</v>
      </c>
      <c r="K105" s="231">
        <v>986</v>
      </c>
      <c r="L105" s="231">
        <v>0</v>
      </c>
      <c r="M105" s="231">
        <v>0</v>
      </c>
      <c r="N105" s="231">
        <v>0</v>
      </c>
      <c r="O105" s="261">
        <v>986</v>
      </c>
      <c r="P105"/>
      <c r="Q105" s="58"/>
    </row>
    <row r="106" spans="1:17" ht="15" customHeight="1">
      <c r="A106" s="76" t="s">
        <v>1</v>
      </c>
      <c r="B106" s="24"/>
      <c r="C106" s="254">
        <v>3551</v>
      </c>
      <c r="D106" s="254">
        <v>9948</v>
      </c>
      <c r="E106" s="254">
        <v>1648</v>
      </c>
      <c r="F106" s="254">
        <v>317</v>
      </c>
      <c r="G106" s="254">
        <v>399</v>
      </c>
      <c r="H106" s="254">
        <v>4323</v>
      </c>
      <c r="I106" s="254">
        <v>3094</v>
      </c>
      <c r="J106" s="254">
        <v>29006</v>
      </c>
      <c r="K106" s="254">
        <v>17580</v>
      </c>
      <c r="L106" s="254">
        <v>11078</v>
      </c>
      <c r="M106" s="254">
        <v>166</v>
      </c>
      <c r="N106" s="254">
        <v>393</v>
      </c>
      <c r="O106" s="254">
        <v>81502</v>
      </c>
      <c r="P106"/>
      <c r="Q106" s="58"/>
    </row>
    <row r="107" spans="1:17" ht="15" customHeight="1">
      <c r="A107" s="20" t="s">
        <v>181</v>
      </c>
      <c r="B107" s="75"/>
      <c r="C107" s="219">
        <v>3049</v>
      </c>
      <c r="D107" s="219">
        <v>6641</v>
      </c>
      <c r="E107" s="219">
        <v>1467</v>
      </c>
      <c r="F107" s="219">
        <v>353</v>
      </c>
      <c r="G107" s="219">
        <v>322</v>
      </c>
      <c r="H107" s="219">
        <v>4574</v>
      </c>
      <c r="I107" s="219">
        <v>2646</v>
      </c>
      <c r="J107" s="219">
        <v>21356</v>
      </c>
      <c r="K107" s="219">
        <v>15269</v>
      </c>
      <c r="L107" s="219">
        <v>11448</v>
      </c>
      <c r="M107" s="219">
        <v>186</v>
      </c>
      <c r="N107" s="219">
        <v>436</v>
      </c>
      <c r="O107" s="219">
        <v>67748</v>
      </c>
      <c r="P107"/>
      <c r="Q107" s="58"/>
    </row>
    <row r="108" spans="1:17" ht="15" customHeight="1">
      <c r="A108" s="19" t="s">
        <v>180</v>
      </c>
      <c r="B108" s="1"/>
      <c r="C108" s="130">
        <f>IF(ISERROR((C106-C107)/C107),".",(C106-C107)/C107)</f>
        <v>0.16464414562151525</v>
      </c>
      <c r="D108" s="130">
        <f t="shared" ref="D108:O108" si="0">IF(ISERROR((D106-D107)/D107),".",(D106-D107)/D107)</f>
        <v>0.49796717361843096</v>
      </c>
      <c r="E108" s="130">
        <f t="shared" si="0"/>
        <v>0.12338104976141787</v>
      </c>
      <c r="F108" s="130">
        <f t="shared" si="0"/>
        <v>-0.10198300283286119</v>
      </c>
      <c r="G108" s="130">
        <f t="shared" si="0"/>
        <v>0.2391304347826087</v>
      </c>
      <c r="H108" s="130">
        <f t="shared" si="0"/>
        <v>-5.4875382597289024E-2</v>
      </c>
      <c r="I108" s="130">
        <f t="shared" si="0"/>
        <v>0.1693121693121693</v>
      </c>
      <c r="J108" s="130">
        <f t="shared" si="0"/>
        <v>0.35821314852968722</v>
      </c>
      <c r="K108" s="130">
        <f t="shared" si="0"/>
        <v>0.1513524133866003</v>
      </c>
      <c r="L108" s="130">
        <f t="shared" si="0"/>
        <v>-3.2320055904961564E-2</v>
      </c>
      <c r="M108" s="130">
        <f t="shared" si="0"/>
        <v>-0.10752688172043011</v>
      </c>
      <c r="N108" s="130">
        <f t="shared" si="0"/>
        <v>-9.862385321100918E-2</v>
      </c>
      <c r="O108" s="130">
        <f t="shared" si="0"/>
        <v>0.20301706323433902</v>
      </c>
      <c r="P108"/>
      <c r="Q108" s="58"/>
    </row>
    <row r="109" spans="1:17" ht="15" customHeight="1">
      <c r="C109" s="145"/>
      <c r="D109" s="145"/>
      <c r="E109" s="145"/>
      <c r="F109" s="145"/>
      <c r="G109" s="145"/>
      <c r="H109" s="145"/>
      <c r="I109" s="145"/>
      <c r="J109" s="145"/>
      <c r="K109" s="145"/>
      <c r="L109" s="145"/>
      <c r="M109" s="145"/>
      <c r="N109" s="145"/>
      <c r="O109" s="145"/>
      <c r="P109" s="58"/>
      <c r="Q109" s="58"/>
    </row>
    <row r="110" spans="1:17" ht="15" customHeight="1">
      <c r="C110" s="145"/>
      <c r="D110" s="145"/>
      <c r="E110" s="145"/>
      <c r="F110" s="145"/>
      <c r="G110" s="145"/>
      <c r="H110" s="145"/>
      <c r="I110" s="145"/>
      <c r="J110" s="145"/>
      <c r="K110" s="145"/>
      <c r="L110" s="145"/>
      <c r="M110" s="145"/>
      <c r="N110" s="145"/>
      <c r="O110" s="145"/>
      <c r="P110" s="58"/>
      <c r="Q110" s="58"/>
    </row>
    <row r="111" spans="1:17" ht="15" customHeight="1">
      <c r="A111" s="19" t="s">
        <v>142</v>
      </c>
      <c r="C111" s="145"/>
      <c r="D111" s="145"/>
      <c r="E111" s="145"/>
      <c r="F111" s="145"/>
      <c r="G111" s="145"/>
      <c r="H111" s="145"/>
      <c r="I111" s="145"/>
      <c r="J111" s="145"/>
      <c r="K111" s="145"/>
      <c r="L111" s="145"/>
      <c r="M111" s="145"/>
      <c r="N111" s="145"/>
      <c r="O111" s="145"/>
      <c r="P111" s="58"/>
      <c r="Q111" s="58"/>
    </row>
    <row r="112" spans="1:17" ht="15" customHeight="1">
      <c r="C112" s="145"/>
      <c r="D112" s="145"/>
      <c r="E112" s="145"/>
      <c r="F112" s="145"/>
      <c r="G112" s="145"/>
      <c r="H112" s="145"/>
      <c r="I112" s="145"/>
      <c r="J112" s="145"/>
      <c r="K112" s="145"/>
      <c r="L112" s="145"/>
      <c r="M112" s="145"/>
      <c r="N112" s="145"/>
      <c r="O112" s="145"/>
    </row>
    <row r="113" spans="3:15" ht="15" customHeight="1">
      <c r="C113" s="145"/>
      <c r="D113" s="145"/>
      <c r="E113" s="145"/>
      <c r="F113" s="145"/>
      <c r="G113" s="145"/>
      <c r="H113" s="145"/>
      <c r="I113" s="145"/>
      <c r="J113" s="145"/>
      <c r="K113" s="145"/>
      <c r="L113" s="145"/>
      <c r="M113" s="145"/>
      <c r="N113" s="145"/>
      <c r="O113" s="145"/>
    </row>
    <row r="114" spans="3:15" ht="15" customHeight="1">
      <c r="C114" s="58"/>
      <c r="D114" s="58"/>
      <c r="E114" s="58"/>
      <c r="F114" s="58"/>
      <c r="G114" s="58"/>
      <c r="H114" s="58"/>
      <c r="I114" s="58"/>
      <c r="J114" s="58"/>
      <c r="K114" s="58"/>
      <c r="L114" s="58"/>
      <c r="M114" s="58"/>
      <c r="N114" s="58"/>
      <c r="O114" s="58"/>
    </row>
    <row r="115" spans="3:15" ht="15" customHeight="1">
      <c r="C115" s="58"/>
      <c r="D115" s="58"/>
      <c r="E115" s="58"/>
      <c r="F115" s="58"/>
      <c r="G115" s="58"/>
      <c r="H115" s="58"/>
      <c r="I115" s="58"/>
      <c r="J115" s="58"/>
      <c r="K115" s="58"/>
      <c r="L115" s="58"/>
      <c r="M115" s="58"/>
      <c r="N115" s="58"/>
      <c r="O115" s="58"/>
    </row>
  </sheetData>
  <mergeCells count="6">
    <mergeCell ref="A103:A104"/>
    <mergeCell ref="A4:A51"/>
    <mergeCell ref="A52:A76"/>
    <mergeCell ref="A91:A102"/>
    <mergeCell ref="A77:A85"/>
    <mergeCell ref="A86:A90"/>
  </mergeCells>
  <hyperlinks>
    <hyperlink ref="A1" location="Contents!A1" display="&lt; Back to Contents &gt;" xr:uid="{00000000-0004-0000-0800-000000000000}"/>
  </hyperlinks>
  <pageMargins left="0.39370078740157483" right="0.31496062992125984" top="0.59055118110236227" bottom="0.39370078740157483" header="0" footer="0"/>
  <pageSetup scale="6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J115"/>
  <sheetViews>
    <sheetView showGridLines="0" zoomScaleNormal="100" workbookViewId="0">
      <pane xSplit="2" ySplit="3" topLeftCell="C70" activePane="bottomRight" state="frozen"/>
      <selection pane="topRight" activeCell="C1" sqref="C1"/>
      <selection pane="bottomLeft" activeCell="A4" sqref="A4"/>
      <selection pane="bottomRight" activeCell="A86" sqref="A86:A90"/>
    </sheetView>
  </sheetViews>
  <sheetFormatPr defaultColWidth="9.26953125" defaultRowHeight="15" customHeight="1"/>
  <cols>
    <col min="1" max="1" width="15.7265625" style="18" customWidth="1"/>
    <col min="2" max="2" width="64.7265625" style="42" customWidth="1"/>
    <col min="3" max="6" width="15.7265625" style="18" customWidth="1"/>
    <col min="7" max="16384" width="9.26953125" style="18"/>
  </cols>
  <sheetData>
    <row r="1" spans="1:10" ht="15" customHeight="1">
      <c r="A1" s="5" t="s">
        <v>18</v>
      </c>
    </row>
    <row r="2" spans="1:10" s="117" customFormat="1" ht="30" customHeight="1">
      <c r="A2" s="116" t="s">
        <v>207</v>
      </c>
      <c r="C2" s="119"/>
      <c r="D2" s="119"/>
      <c r="E2" s="119"/>
      <c r="F2" s="119"/>
    </row>
    <row r="3" spans="1:10" ht="25.5">
      <c r="A3" s="120" t="s">
        <v>146</v>
      </c>
      <c r="B3" s="40" t="s">
        <v>147</v>
      </c>
      <c r="C3" s="43" t="s">
        <v>38</v>
      </c>
      <c r="D3" s="43" t="s">
        <v>39</v>
      </c>
      <c r="E3" s="43" t="s">
        <v>163</v>
      </c>
      <c r="F3" s="44" t="s">
        <v>159</v>
      </c>
    </row>
    <row r="4" spans="1:10" ht="15" customHeight="1">
      <c r="A4" s="290" t="s">
        <v>4</v>
      </c>
      <c r="B4" s="156" t="s">
        <v>89</v>
      </c>
      <c r="C4" s="149">
        <v>413</v>
      </c>
      <c r="D4" s="149">
        <v>264</v>
      </c>
      <c r="E4" s="149">
        <v>0</v>
      </c>
      <c r="F4" s="161">
        <v>677</v>
      </c>
      <c r="G4"/>
      <c r="H4"/>
      <c r="I4"/>
      <c r="J4"/>
    </row>
    <row r="5" spans="1:10" ht="15" customHeight="1">
      <c r="A5" s="290"/>
      <c r="B5" s="156" t="s">
        <v>90</v>
      </c>
      <c r="C5" s="149">
        <v>852</v>
      </c>
      <c r="D5" s="149">
        <v>278</v>
      </c>
      <c r="E5" s="149">
        <v>0</v>
      </c>
      <c r="F5" s="161">
        <v>1129</v>
      </c>
      <c r="G5"/>
      <c r="H5"/>
      <c r="I5"/>
      <c r="J5"/>
    </row>
    <row r="6" spans="1:10" ht="15" customHeight="1">
      <c r="A6" s="290"/>
      <c r="B6" s="28" t="s">
        <v>160</v>
      </c>
      <c r="C6" s="149">
        <v>4</v>
      </c>
      <c r="D6" s="149">
        <v>1013</v>
      </c>
      <c r="E6" s="149">
        <v>0</v>
      </c>
      <c r="F6" s="161">
        <v>1017</v>
      </c>
      <c r="G6"/>
      <c r="H6"/>
      <c r="I6"/>
      <c r="J6"/>
    </row>
    <row r="7" spans="1:10" ht="15" customHeight="1">
      <c r="A7" s="290"/>
      <c r="B7" s="156" t="s">
        <v>81</v>
      </c>
      <c r="C7" s="149">
        <v>423</v>
      </c>
      <c r="D7" s="149">
        <v>1</v>
      </c>
      <c r="E7" s="149">
        <v>0</v>
      </c>
      <c r="F7" s="161">
        <v>424</v>
      </c>
      <c r="G7"/>
      <c r="H7"/>
      <c r="I7"/>
      <c r="J7"/>
    </row>
    <row r="8" spans="1:10" ht="15" customHeight="1">
      <c r="A8" s="290"/>
      <c r="B8" s="156" t="s">
        <v>91</v>
      </c>
      <c r="C8" s="149">
        <v>124</v>
      </c>
      <c r="D8" s="149">
        <v>24</v>
      </c>
      <c r="E8" s="149">
        <v>0</v>
      </c>
      <c r="F8" s="161">
        <v>148</v>
      </c>
      <c r="G8"/>
      <c r="H8"/>
      <c r="I8"/>
      <c r="J8"/>
    </row>
    <row r="9" spans="1:10" ht="15" customHeight="1">
      <c r="A9" s="290"/>
      <c r="B9" s="156" t="s">
        <v>40</v>
      </c>
      <c r="C9" s="149">
        <v>2048</v>
      </c>
      <c r="D9" s="149">
        <v>612</v>
      </c>
      <c r="E9" s="149">
        <v>0</v>
      </c>
      <c r="F9" s="161">
        <v>2660</v>
      </c>
      <c r="G9"/>
      <c r="H9"/>
      <c r="I9"/>
      <c r="J9"/>
    </row>
    <row r="10" spans="1:10" ht="15" customHeight="1">
      <c r="A10" s="290"/>
      <c r="B10" s="156" t="s">
        <v>82</v>
      </c>
      <c r="C10" s="149">
        <v>344</v>
      </c>
      <c r="D10" s="149">
        <v>10</v>
      </c>
      <c r="E10" s="149">
        <v>0</v>
      </c>
      <c r="F10" s="161">
        <v>354</v>
      </c>
      <c r="G10"/>
      <c r="H10"/>
      <c r="I10"/>
      <c r="J10"/>
    </row>
    <row r="11" spans="1:10" ht="15" customHeight="1">
      <c r="A11" s="290"/>
      <c r="B11" s="156" t="s">
        <v>187</v>
      </c>
      <c r="C11" s="149">
        <v>0</v>
      </c>
      <c r="D11" s="149">
        <v>80</v>
      </c>
      <c r="E11" s="149">
        <v>0</v>
      </c>
      <c r="F11" s="161">
        <v>80</v>
      </c>
      <c r="G11"/>
      <c r="H11"/>
      <c r="I11"/>
      <c r="J11"/>
    </row>
    <row r="12" spans="1:10" ht="15" customHeight="1">
      <c r="A12" s="290"/>
      <c r="B12" s="156" t="s">
        <v>132</v>
      </c>
      <c r="C12" s="149">
        <v>439</v>
      </c>
      <c r="D12" s="149">
        <v>5</v>
      </c>
      <c r="E12" s="149">
        <v>0</v>
      </c>
      <c r="F12" s="161">
        <v>444</v>
      </c>
      <c r="G12"/>
      <c r="H12"/>
      <c r="I12"/>
      <c r="J12"/>
    </row>
    <row r="13" spans="1:10" ht="15" customHeight="1">
      <c r="A13" s="290"/>
      <c r="B13" s="156" t="s">
        <v>41</v>
      </c>
      <c r="C13" s="149">
        <v>427</v>
      </c>
      <c r="D13" s="149">
        <v>144</v>
      </c>
      <c r="E13" s="149">
        <v>0</v>
      </c>
      <c r="F13" s="161">
        <v>571</v>
      </c>
      <c r="G13"/>
      <c r="H13"/>
      <c r="I13"/>
      <c r="J13"/>
    </row>
    <row r="14" spans="1:10" ht="15" customHeight="1">
      <c r="A14" s="290"/>
      <c r="B14" s="156" t="s">
        <v>150</v>
      </c>
      <c r="C14" s="149">
        <v>3</v>
      </c>
      <c r="D14" s="149">
        <v>1034</v>
      </c>
      <c r="E14" s="149">
        <v>0</v>
      </c>
      <c r="F14" s="161">
        <v>1038</v>
      </c>
      <c r="G14"/>
      <c r="H14"/>
      <c r="I14"/>
      <c r="J14"/>
    </row>
    <row r="15" spans="1:10" ht="15" customHeight="1">
      <c r="A15" s="290"/>
      <c r="B15" s="156" t="s">
        <v>92</v>
      </c>
      <c r="C15" s="149">
        <v>133</v>
      </c>
      <c r="D15" s="149">
        <v>2</v>
      </c>
      <c r="E15" s="149">
        <v>0</v>
      </c>
      <c r="F15" s="161">
        <v>135</v>
      </c>
      <c r="G15"/>
      <c r="H15"/>
      <c r="I15"/>
      <c r="J15"/>
    </row>
    <row r="16" spans="1:10" ht="15" customHeight="1">
      <c r="A16" s="290"/>
      <c r="B16" s="28" t="s">
        <v>188</v>
      </c>
      <c r="C16" s="70">
        <v>0</v>
      </c>
      <c r="D16" s="70">
        <v>188</v>
      </c>
      <c r="E16" s="70">
        <v>0</v>
      </c>
      <c r="F16" s="214">
        <v>188</v>
      </c>
      <c r="G16"/>
      <c r="H16"/>
      <c r="I16"/>
      <c r="J16"/>
    </row>
    <row r="17" spans="1:10" ht="15" customHeight="1">
      <c r="A17" s="290"/>
      <c r="B17" s="77" t="s">
        <v>155</v>
      </c>
      <c r="C17" s="219">
        <v>0</v>
      </c>
      <c r="D17" s="219">
        <v>1400</v>
      </c>
      <c r="E17" s="219">
        <v>0</v>
      </c>
      <c r="F17" s="242">
        <v>1400</v>
      </c>
      <c r="G17"/>
      <c r="H17"/>
      <c r="I17"/>
      <c r="J17"/>
    </row>
    <row r="18" spans="1:10" ht="15" customHeight="1">
      <c r="A18" s="290"/>
      <c r="B18" s="77" t="s">
        <v>189</v>
      </c>
      <c r="C18" s="219">
        <v>0</v>
      </c>
      <c r="D18" s="219">
        <v>156</v>
      </c>
      <c r="E18" s="219">
        <v>0</v>
      </c>
      <c r="F18" s="242">
        <v>156</v>
      </c>
      <c r="G18"/>
      <c r="H18"/>
      <c r="I18"/>
      <c r="J18"/>
    </row>
    <row r="19" spans="1:10" ht="15" customHeight="1">
      <c r="A19" s="290"/>
      <c r="B19" s="77" t="s">
        <v>84</v>
      </c>
      <c r="C19" s="219">
        <v>93</v>
      </c>
      <c r="D19" s="219">
        <v>1320</v>
      </c>
      <c r="E19" s="219">
        <v>0</v>
      </c>
      <c r="F19" s="242">
        <v>1413</v>
      </c>
      <c r="G19"/>
      <c r="H19"/>
      <c r="I19"/>
      <c r="J19"/>
    </row>
    <row r="20" spans="1:10" ht="15" customHeight="1">
      <c r="A20" s="290"/>
      <c r="B20" s="77" t="s">
        <v>136</v>
      </c>
      <c r="C20" s="219">
        <v>44</v>
      </c>
      <c r="D20" s="219">
        <v>0</v>
      </c>
      <c r="E20" s="219">
        <v>0</v>
      </c>
      <c r="F20" s="242">
        <v>44</v>
      </c>
      <c r="G20"/>
      <c r="H20"/>
      <c r="I20"/>
      <c r="J20"/>
    </row>
    <row r="21" spans="1:10" ht="15" customHeight="1">
      <c r="A21" s="290"/>
      <c r="B21" s="77" t="s">
        <v>143</v>
      </c>
      <c r="C21" s="219">
        <v>4</v>
      </c>
      <c r="D21" s="219">
        <v>36</v>
      </c>
      <c r="E21" s="219">
        <v>0</v>
      </c>
      <c r="F21" s="242">
        <v>40</v>
      </c>
      <c r="G21"/>
      <c r="H21"/>
      <c r="I21"/>
      <c r="J21"/>
    </row>
    <row r="22" spans="1:10" ht="15" customHeight="1">
      <c r="A22" s="290"/>
      <c r="B22" s="77" t="s">
        <v>190</v>
      </c>
      <c r="C22" s="219">
        <v>3</v>
      </c>
      <c r="D22" s="219">
        <v>2</v>
      </c>
      <c r="E22" s="219">
        <v>0</v>
      </c>
      <c r="F22" s="242">
        <v>5</v>
      </c>
      <c r="G22"/>
      <c r="H22"/>
      <c r="I22"/>
      <c r="J22"/>
    </row>
    <row r="23" spans="1:10" ht="15" customHeight="1">
      <c r="A23" s="290"/>
      <c r="B23" s="77" t="s">
        <v>191</v>
      </c>
      <c r="C23" s="219">
        <v>3641</v>
      </c>
      <c r="D23" s="219">
        <v>582</v>
      </c>
      <c r="E23" s="219">
        <v>0</v>
      </c>
      <c r="F23" s="242">
        <v>4222</v>
      </c>
      <c r="G23"/>
      <c r="H23"/>
      <c r="I23"/>
      <c r="J23"/>
    </row>
    <row r="24" spans="1:10" ht="15" customHeight="1">
      <c r="A24" s="290"/>
      <c r="B24" s="77" t="s">
        <v>93</v>
      </c>
      <c r="C24" s="219">
        <v>510</v>
      </c>
      <c r="D24" s="219">
        <v>814</v>
      </c>
      <c r="E24" s="219">
        <v>0</v>
      </c>
      <c r="F24" s="242">
        <v>1324</v>
      </c>
      <c r="G24"/>
      <c r="H24"/>
      <c r="I24"/>
      <c r="J24"/>
    </row>
    <row r="25" spans="1:10" ht="15" customHeight="1">
      <c r="A25" s="290"/>
      <c r="B25" s="77" t="s">
        <v>94</v>
      </c>
      <c r="C25" s="219">
        <v>2255</v>
      </c>
      <c r="D25" s="219">
        <v>269</v>
      </c>
      <c r="E25" s="219">
        <v>0</v>
      </c>
      <c r="F25" s="242">
        <v>2524</v>
      </c>
      <c r="G25"/>
      <c r="H25"/>
      <c r="I25"/>
      <c r="J25"/>
    </row>
    <row r="26" spans="1:10" ht="15" customHeight="1">
      <c r="A26" s="290"/>
      <c r="B26" s="77" t="s">
        <v>95</v>
      </c>
      <c r="C26" s="243">
        <v>56</v>
      </c>
      <c r="D26" s="243">
        <v>6450</v>
      </c>
      <c r="E26" s="243">
        <v>0</v>
      </c>
      <c r="F26" s="244">
        <v>6506</v>
      </c>
      <c r="G26"/>
      <c r="H26"/>
      <c r="I26"/>
      <c r="J26"/>
    </row>
    <row r="27" spans="1:10" ht="15" customHeight="1">
      <c r="A27" s="290"/>
      <c r="B27" s="77" t="s">
        <v>96</v>
      </c>
      <c r="C27" s="219">
        <v>1255</v>
      </c>
      <c r="D27" s="219">
        <v>37</v>
      </c>
      <c r="E27" s="219">
        <v>0</v>
      </c>
      <c r="F27" s="242">
        <v>1292</v>
      </c>
      <c r="G27"/>
      <c r="H27"/>
      <c r="I27"/>
      <c r="J27"/>
    </row>
    <row r="28" spans="1:10" ht="15" customHeight="1">
      <c r="A28" s="290"/>
      <c r="B28" s="77" t="s">
        <v>97</v>
      </c>
      <c r="C28" s="219">
        <v>0</v>
      </c>
      <c r="D28" s="219">
        <v>411</v>
      </c>
      <c r="E28" s="219">
        <v>0</v>
      </c>
      <c r="F28" s="242">
        <v>411</v>
      </c>
      <c r="G28"/>
      <c r="H28"/>
      <c r="I28"/>
      <c r="J28"/>
    </row>
    <row r="29" spans="1:10" ht="15" customHeight="1">
      <c r="A29" s="290"/>
      <c r="B29" s="77" t="s">
        <v>137</v>
      </c>
      <c r="C29" s="219">
        <v>2</v>
      </c>
      <c r="D29" s="219">
        <v>2100</v>
      </c>
      <c r="E29" s="219">
        <v>0</v>
      </c>
      <c r="F29" s="242">
        <v>2102</v>
      </c>
      <c r="G29"/>
      <c r="H29"/>
      <c r="I29"/>
      <c r="J29"/>
    </row>
    <row r="30" spans="1:10" ht="15" customHeight="1">
      <c r="A30" s="290"/>
      <c r="B30" s="77" t="s">
        <v>98</v>
      </c>
      <c r="C30" s="219">
        <v>249</v>
      </c>
      <c r="D30" s="219">
        <v>22</v>
      </c>
      <c r="E30" s="219">
        <v>0</v>
      </c>
      <c r="F30" s="242">
        <v>271</v>
      </c>
      <c r="G30"/>
      <c r="H30"/>
      <c r="I30"/>
      <c r="J30"/>
    </row>
    <row r="31" spans="1:10" ht="15" customHeight="1">
      <c r="A31" s="290"/>
      <c r="B31" s="77" t="s">
        <v>99</v>
      </c>
      <c r="C31" s="219">
        <v>53</v>
      </c>
      <c r="D31" s="219">
        <v>8</v>
      </c>
      <c r="E31" s="219">
        <v>0</v>
      </c>
      <c r="F31" s="242">
        <v>60</v>
      </c>
      <c r="G31"/>
      <c r="H31"/>
      <c r="I31"/>
      <c r="J31"/>
    </row>
    <row r="32" spans="1:10" ht="15" customHeight="1">
      <c r="A32" s="290"/>
      <c r="B32" s="77" t="s">
        <v>100</v>
      </c>
      <c r="C32" s="219">
        <v>32</v>
      </c>
      <c r="D32" s="219">
        <v>9</v>
      </c>
      <c r="E32" s="219">
        <v>0</v>
      </c>
      <c r="F32" s="242">
        <v>41</v>
      </c>
      <c r="G32"/>
      <c r="H32"/>
      <c r="I32"/>
      <c r="J32"/>
    </row>
    <row r="33" spans="1:10" ht="15" customHeight="1">
      <c r="A33" s="290"/>
      <c r="B33" s="77" t="s">
        <v>42</v>
      </c>
      <c r="C33" s="219">
        <v>524</v>
      </c>
      <c r="D33" s="219">
        <v>5</v>
      </c>
      <c r="E33" s="219">
        <v>0</v>
      </c>
      <c r="F33" s="242">
        <v>529</v>
      </c>
      <c r="G33"/>
      <c r="H33"/>
      <c r="I33"/>
      <c r="J33"/>
    </row>
    <row r="34" spans="1:10" ht="15" customHeight="1">
      <c r="A34" s="290"/>
      <c r="B34" s="77" t="s">
        <v>101</v>
      </c>
      <c r="C34" s="219">
        <v>7</v>
      </c>
      <c r="D34" s="219">
        <v>1552</v>
      </c>
      <c r="E34" s="219">
        <v>0</v>
      </c>
      <c r="F34" s="242">
        <v>1559</v>
      </c>
      <c r="G34"/>
      <c r="H34"/>
      <c r="I34"/>
      <c r="J34"/>
    </row>
    <row r="35" spans="1:10" ht="15" customHeight="1">
      <c r="A35" s="290"/>
      <c r="B35" s="77" t="s">
        <v>153</v>
      </c>
      <c r="C35" s="243">
        <v>2318</v>
      </c>
      <c r="D35" s="243">
        <v>522</v>
      </c>
      <c r="E35" s="243">
        <v>0</v>
      </c>
      <c r="F35" s="244">
        <v>2840</v>
      </c>
      <c r="G35"/>
      <c r="H35"/>
      <c r="I35"/>
      <c r="J35"/>
    </row>
    <row r="36" spans="1:10" ht="15" customHeight="1">
      <c r="A36" s="290"/>
      <c r="B36" s="77" t="s">
        <v>45</v>
      </c>
      <c r="C36" s="243">
        <v>529</v>
      </c>
      <c r="D36" s="243">
        <v>141</v>
      </c>
      <c r="E36" s="243">
        <v>0</v>
      </c>
      <c r="F36" s="244">
        <v>669</v>
      </c>
      <c r="G36"/>
      <c r="H36"/>
      <c r="I36"/>
      <c r="J36"/>
    </row>
    <row r="37" spans="1:10" ht="15" customHeight="1">
      <c r="A37" s="290"/>
      <c r="B37" s="77" t="s">
        <v>46</v>
      </c>
      <c r="C37" s="243">
        <v>31</v>
      </c>
      <c r="D37" s="243">
        <v>99</v>
      </c>
      <c r="E37" s="243">
        <v>0</v>
      </c>
      <c r="F37" s="244">
        <v>129</v>
      </c>
      <c r="G37"/>
      <c r="H37"/>
      <c r="I37"/>
      <c r="J37"/>
    </row>
    <row r="38" spans="1:10" ht="15" customHeight="1">
      <c r="A38" s="290"/>
      <c r="B38" s="77" t="s">
        <v>47</v>
      </c>
      <c r="C38" s="219">
        <v>108</v>
      </c>
      <c r="D38" s="219">
        <v>8</v>
      </c>
      <c r="E38" s="219">
        <v>0</v>
      </c>
      <c r="F38" s="242">
        <v>116</v>
      </c>
      <c r="G38"/>
      <c r="H38"/>
      <c r="I38"/>
      <c r="J38"/>
    </row>
    <row r="39" spans="1:10" ht="15" customHeight="1">
      <c r="A39" s="290"/>
      <c r="B39" s="77" t="s">
        <v>102</v>
      </c>
      <c r="C39" s="219">
        <v>597</v>
      </c>
      <c r="D39" s="219">
        <v>934</v>
      </c>
      <c r="E39" s="219">
        <v>0</v>
      </c>
      <c r="F39" s="242">
        <v>1531</v>
      </c>
      <c r="G39"/>
      <c r="H39"/>
      <c r="I39"/>
      <c r="J39"/>
    </row>
    <row r="40" spans="1:10" ht="15" customHeight="1">
      <c r="A40" s="290"/>
      <c r="B40" s="77" t="s">
        <v>48</v>
      </c>
      <c r="C40" s="219">
        <v>49</v>
      </c>
      <c r="D40" s="219">
        <v>24</v>
      </c>
      <c r="E40" s="219">
        <v>0</v>
      </c>
      <c r="F40" s="242">
        <v>73</v>
      </c>
      <c r="G40"/>
      <c r="H40"/>
      <c r="I40"/>
      <c r="J40"/>
    </row>
    <row r="41" spans="1:10" ht="15" customHeight="1">
      <c r="A41" s="290"/>
      <c r="B41" s="77" t="s">
        <v>49</v>
      </c>
      <c r="C41" s="219">
        <v>524</v>
      </c>
      <c r="D41" s="219">
        <v>7</v>
      </c>
      <c r="E41" s="219">
        <v>0</v>
      </c>
      <c r="F41" s="242">
        <v>531</v>
      </c>
      <c r="G41"/>
      <c r="H41"/>
      <c r="I41"/>
      <c r="J41"/>
    </row>
    <row r="42" spans="1:10" ht="15" customHeight="1">
      <c r="A42" s="290"/>
      <c r="B42" s="77" t="s">
        <v>133</v>
      </c>
      <c r="C42" s="219">
        <v>43</v>
      </c>
      <c r="D42" s="219">
        <v>1</v>
      </c>
      <c r="E42" s="219">
        <v>0</v>
      </c>
      <c r="F42" s="242">
        <v>44</v>
      </c>
      <c r="G42"/>
      <c r="H42"/>
      <c r="I42"/>
      <c r="J42"/>
    </row>
    <row r="43" spans="1:10" ht="15" customHeight="1">
      <c r="A43" s="290"/>
      <c r="B43" s="77" t="s">
        <v>103</v>
      </c>
      <c r="C43" s="219">
        <v>3100</v>
      </c>
      <c r="D43" s="219">
        <v>242</v>
      </c>
      <c r="E43" s="219">
        <v>0</v>
      </c>
      <c r="F43" s="242">
        <v>3343</v>
      </c>
      <c r="G43"/>
      <c r="H43"/>
      <c r="I43"/>
      <c r="J43"/>
    </row>
    <row r="44" spans="1:10" ht="15" customHeight="1">
      <c r="A44" s="290"/>
      <c r="B44" s="77" t="s">
        <v>192</v>
      </c>
      <c r="C44" s="219">
        <v>208</v>
      </c>
      <c r="D44" s="219">
        <v>32</v>
      </c>
      <c r="E44" s="219">
        <v>0</v>
      </c>
      <c r="F44" s="242">
        <v>240</v>
      </c>
      <c r="G44"/>
      <c r="H44"/>
      <c r="I44"/>
      <c r="J44"/>
    </row>
    <row r="45" spans="1:10" ht="15" customHeight="1">
      <c r="A45" s="290"/>
      <c r="B45" s="77" t="s">
        <v>85</v>
      </c>
      <c r="C45" s="219">
        <v>204</v>
      </c>
      <c r="D45" s="219">
        <v>7</v>
      </c>
      <c r="E45" s="219">
        <v>0</v>
      </c>
      <c r="F45" s="242">
        <v>211</v>
      </c>
      <c r="G45"/>
      <c r="H45"/>
      <c r="I45"/>
      <c r="J45"/>
    </row>
    <row r="46" spans="1:10" ht="15" customHeight="1">
      <c r="A46" s="290"/>
      <c r="B46" s="77" t="s">
        <v>104</v>
      </c>
      <c r="C46" s="219">
        <v>24</v>
      </c>
      <c r="D46" s="219">
        <v>10</v>
      </c>
      <c r="E46" s="219">
        <v>0</v>
      </c>
      <c r="F46" s="242">
        <v>35</v>
      </c>
      <c r="G46"/>
      <c r="H46"/>
      <c r="I46"/>
      <c r="J46"/>
    </row>
    <row r="47" spans="1:10" ht="15" customHeight="1">
      <c r="A47" s="290"/>
      <c r="B47" s="77" t="s">
        <v>193</v>
      </c>
      <c r="C47" s="219">
        <v>0</v>
      </c>
      <c r="D47" s="219">
        <v>187</v>
      </c>
      <c r="E47" s="219">
        <v>0</v>
      </c>
      <c r="F47" s="242">
        <v>187</v>
      </c>
      <c r="G47"/>
      <c r="H47"/>
      <c r="I47"/>
      <c r="J47"/>
    </row>
    <row r="48" spans="1:10" ht="15" customHeight="1">
      <c r="A48" s="290"/>
      <c r="B48" s="77" t="s">
        <v>194</v>
      </c>
      <c r="C48" s="219">
        <v>687</v>
      </c>
      <c r="D48" s="219">
        <v>1758</v>
      </c>
      <c r="E48" s="219">
        <v>0</v>
      </c>
      <c r="F48" s="242">
        <v>2444</v>
      </c>
      <c r="G48"/>
      <c r="H48"/>
      <c r="I48"/>
      <c r="J48"/>
    </row>
    <row r="49" spans="1:10" ht="15" customHeight="1">
      <c r="A49" s="290"/>
      <c r="B49" s="77" t="s">
        <v>105</v>
      </c>
      <c r="C49" s="219">
        <v>26</v>
      </c>
      <c r="D49" s="219">
        <v>877</v>
      </c>
      <c r="E49" s="219">
        <v>0</v>
      </c>
      <c r="F49" s="242">
        <v>903</v>
      </c>
      <c r="G49"/>
      <c r="H49"/>
      <c r="I49"/>
      <c r="J49"/>
    </row>
    <row r="50" spans="1:10" ht="15" customHeight="1">
      <c r="A50" s="290"/>
      <c r="B50" s="77" t="s">
        <v>127</v>
      </c>
      <c r="C50" s="245">
        <v>2</v>
      </c>
      <c r="D50" s="245">
        <v>810</v>
      </c>
      <c r="E50" s="245">
        <v>0</v>
      </c>
      <c r="F50" s="246">
        <v>812</v>
      </c>
      <c r="G50"/>
      <c r="H50"/>
      <c r="I50"/>
      <c r="J50"/>
    </row>
    <row r="51" spans="1:10" ht="15" customHeight="1">
      <c r="A51" s="290"/>
      <c r="B51" s="77" t="s">
        <v>128</v>
      </c>
      <c r="C51" s="247">
        <v>247</v>
      </c>
      <c r="D51" s="247">
        <v>6</v>
      </c>
      <c r="E51" s="247">
        <v>0</v>
      </c>
      <c r="F51" s="248">
        <v>254</v>
      </c>
      <c r="G51"/>
      <c r="H51"/>
      <c r="I51"/>
      <c r="J51"/>
    </row>
    <row r="52" spans="1:10" ht="15" customHeight="1">
      <c r="A52" s="291" t="s">
        <v>5</v>
      </c>
      <c r="B52" s="82" t="s">
        <v>106</v>
      </c>
      <c r="C52" s="249">
        <v>12</v>
      </c>
      <c r="D52" s="249">
        <v>8</v>
      </c>
      <c r="E52" s="249">
        <v>0</v>
      </c>
      <c r="F52" s="250">
        <v>19</v>
      </c>
      <c r="G52"/>
      <c r="H52"/>
      <c r="I52"/>
      <c r="J52"/>
    </row>
    <row r="53" spans="1:10" ht="15" customHeight="1">
      <c r="A53" s="291"/>
      <c r="B53" s="48" t="s">
        <v>50</v>
      </c>
      <c r="C53" s="219">
        <v>192</v>
      </c>
      <c r="D53" s="219">
        <v>116</v>
      </c>
      <c r="E53" s="219">
        <v>0</v>
      </c>
      <c r="F53" s="242">
        <v>308</v>
      </c>
      <c r="G53"/>
      <c r="H53"/>
      <c r="I53"/>
      <c r="J53"/>
    </row>
    <row r="54" spans="1:10" ht="15" customHeight="1">
      <c r="A54" s="291"/>
      <c r="B54" s="48" t="s">
        <v>51</v>
      </c>
      <c r="C54" s="219">
        <v>68</v>
      </c>
      <c r="D54" s="219">
        <v>81</v>
      </c>
      <c r="E54" s="219">
        <v>0</v>
      </c>
      <c r="F54" s="242">
        <v>149</v>
      </c>
      <c r="G54"/>
      <c r="H54"/>
      <c r="I54"/>
      <c r="J54"/>
    </row>
    <row r="55" spans="1:10" ht="15" customHeight="1">
      <c r="A55" s="291"/>
      <c r="B55" s="48" t="s">
        <v>52</v>
      </c>
      <c r="C55" s="243">
        <v>879</v>
      </c>
      <c r="D55" s="243">
        <v>44</v>
      </c>
      <c r="E55" s="243">
        <v>1</v>
      </c>
      <c r="F55" s="244">
        <v>924</v>
      </c>
      <c r="G55"/>
      <c r="H55"/>
      <c r="I55"/>
      <c r="J55"/>
    </row>
    <row r="56" spans="1:10" ht="15" customHeight="1">
      <c r="A56" s="291"/>
      <c r="B56" s="48" t="s">
        <v>107</v>
      </c>
      <c r="C56" s="219">
        <v>43</v>
      </c>
      <c r="D56" s="219">
        <v>20</v>
      </c>
      <c r="E56" s="219">
        <v>0</v>
      </c>
      <c r="F56" s="242">
        <v>63</v>
      </c>
      <c r="G56"/>
      <c r="H56"/>
      <c r="I56"/>
      <c r="J56"/>
    </row>
    <row r="57" spans="1:10" ht="15" customHeight="1">
      <c r="A57" s="291"/>
      <c r="B57" s="48" t="s">
        <v>53</v>
      </c>
      <c r="C57" s="219">
        <v>20</v>
      </c>
      <c r="D57" s="219">
        <v>2549</v>
      </c>
      <c r="E57" s="219">
        <v>0</v>
      </c>
      <c r="F57" s="242">
        <v>2569</v>
      </c>
      <c r="G57"/>
      <c r="H57"/>
      <c r="I57"/>
      <c r="J57"/>
    </row>
    <row r="58" spans="1:10" ht="15" customHeight="1">
      <c r="A58" s="291"/>
      <c r="B58" s="48" t="s">
        <v>54</v>
      </c>
      <c r="C58" s="219">
        <v>374</v>
      </c>
      <c r="D58" s="219">
        <v>310</v>
      </c>
      <c r="E58" s="219">
        <v>0</v>
      </c>
      <c r="F58" s="242">
        <v>684</v>
      </c>
      <c r="G58"/>
      <c r="H58"/>
      <c r="I58"/>
      <c r="J58"/>
    </row>
    <row r="59" spans="1:10" ht="15" customHeight="1">
      <c r="A59" s="291"/>
      <c r="B59" s="48" t="s">
        <v>139</v>
      </c>
      <c r="C59" s="219">
        <v>240</v>
      </c>
      <c r="D59" s="219">
        <v>0</v>
      </c>
      <c r="E59" s="219">
        <v>0</v>
      </c>
      <c r="F59" s="242">
        <v>240</v>
      </c>
      <c r="G59"/>
      <c r="H59"/>
      <c r="I59"/>
      <c r="J59"/>
    </row>
    <row r="60" spans="1:10" ht="15" customHeight="1">
      <c r="A60" s="291"/>
      <c r="B60" s="48" t="s">
        <v>140</v>
      </c>
      <c r="C60" s="243">
        <v>134</v>
      </c>
      <c r="D60" s="243">
        <v>13</v>
      </c>
      <c r="E60" s="243">
        <v>0</v>
      </c>
      <c r="F60" s="244">
        <v>147</v>
      </c>
      <c r="G60"/>
      <c r="H60"/>
      <c r="I60"/>
      <c r="J60"/>
    </row>
    <row r="61" spans="1:10" ht="15" customHeight="1">
      <c r="A61" s="291"/>
      <c r="B61" s="48" t="s">
        <v>161</v>
      </c>
      <c r="C61" s="219">
        <v>285</v>
      </c>
      <c r="D61" s="219">
        <v>555</v>
      </c>
      <c r="E61" s="219">
        <v>0</v>
      </c>
      <c r="F61" s="242">
        <v>839</v>
      </c>
      <c r="G61"/>
      <c r="H61"/>
      <c r="I61"/>
      <c r="J61"/>
    </row>
    <row r="62" spans="1:10" ht="15" customHeight="1">
      <c r="A62" s="291"/>
      <c r="B62" s="48" t="s">
        <v>55</v>
      </c>
      <c r="C62" s="219">
        <v>582</v>
      </c>
      <c r="D62" s="219">
        <v>92</v>
      </c>
      <c r="E62" s="219">
        <v>0</v>
      </c>
      <c r="F62" s="242">
        <v>674</v>
      </c>
      <c r="G62"/>
      <c r="H62"/>
      <c r="I62"/>
      <c r="J62"/>
    </row>
    <row r="63" spans="1:10" ht="15" customHeight="1">
      <c r="A63" s="291"/>
      <c r="B63" s="48" t="s">
        <v>109</v>
      </c>
      <c r="C63" s="243">
        <v>152</v>
      </c>
      <c r="D63" s="243">
        <v>1</v>
      </c>
      <c r="E63" s="243">
        <v>0</v>
      </c>
      <c r="F63" s="244">
        <v>152</v>
      </c>
      <c r="G63"/>
      <c r="H63"/>
      <c r="I63"/>
      <c r="J63"/>
    </row>
    <row r="64" spans="1:10" ht="15" customHeight="1">
      <c r="A64" s="291"/>
      <c r="B64" s="48" t="s">
        <v>56</v>
      </c>
      <c r="C64" s="219">
        <v>254</v>
      </c>
      <c r="D64" s="219">
        <v>2</v>
      </c>
      <c r="E64" s="219">
        <v>0</v>
      </c>
      <c r="F64" s="242">
        <v>256</v>
      </c>
      <c r="G64"/>
      <c r="H64"/>
      <c r="I64"/>
      <c r="J64"/>
    </row>
    <row r="65" spans="1:10" ht="15" customHeight="1">
      <c r="A65" s="291"/>
      <c r="B65" s="48" t="s">
        <v>162</v>
      </c>
      <c r="C65" s="219">
        <v>593</v>
      </c>
      <c r="D65" s="219">
        <v>767</v>
      </c>
      <c r="E65" s="219">
        <v>0</v>
      </c>
      <c r="F65" s="242">
        <v>1360</v>
      </c>
      <c r="G65"/>
      <c r="H65"/>
      <c r="I65"/>
      <c r="J65"/>
    </row>
    <row r="66" spans="1:10" ht="15" customHeight="1">
      <c r="A66" s="291"/>
      <c r="B66" s="48" t="s">
        <v>57</v>
      </c>
      <c r="C66" s="219">
        <v>101</v>
      </c>
      <c r="D66" s="219">
        <v>2227</v>
      </c>
      <c r="E66" s="219">
        <v>0</v>
      </c>
      <c r="F66" s="242">
        <v>2327</v>
      </c>
      <c r="G66"/>
      <c r="H66"/>
      <c r="I66"/>
      <c r="J66"/>
    </row>
    <row r="67" spans="1:10" ht="15" customHeight="1">
      <c r="A67" s="291"/>
      <c r="B67" s="48" t="s">
        <v>58</v>
      </c>
      <c r="C67" s="219">
        <v>111</v>
      </c>
      <c r="D67" s="219">
        <v>1615</v>
      </c>
      <c r="E67" s="219">
        <v>0</v>
      </c>
      <c r="F67" s="242">
        <v>1726</v>
      </c>
      <c r="G67"/>
      <c r="H67"/>
      <c r="I67"/>
      <c r="J67"/>
    </row>
    <row r="68" spans="1:10" ht="15" customHeight="1">
      <c r="A68" s="291"/>
      <c r="B68" s="48" t="s">
        <v>144</v>
      </c>
      <c r="C68" s="219">
        <v>21</v>
      </c>
      <c r="D68" s="219">
        <v>4</v>
      </c>
      <c r="E68" s="219">
        <v>0</v>
      </c>
      <c r="F68" s="242">
        <v>25</v>
      </c>
      <c r="G68"/>
      <c r="H68"/>
      <c r="I68"/>
      <c r="J68"/>
    </row>
    <row r="69" spans="1:10" ht="15" customHeight="1">
      <c r="A69" s="291"/>
      <c r="B69" s="48" t="s">
        <v>129</v>
      </c>
      <c r="C69" s="219">
        <v>159</v>
      </c>
      <c r="D69" s="219">
        <v>794</v>
      </c>
      <c r="E69" s="219">
        <v>0</v>
      </c>
      <c r="F69" s="242">
        <v>953</v>
      </c>
      <c r="G69"/>
      <c r="H69"/>
      <c r="I69"/>
      <c r="J69"/>
    </row>
    <row r="70" spans="1:10" ht="15" customHeight="1">
      <c r="A70" s="291"/>
      <c r="B70" s="48" t="s">
        <v>156</v>
      </c>
      <c r="C70" s="219">
        <v>1</v>
      </c>
      <c r="D70" s="219">
        <v>136</v>
      </c>
      <c r="E70" s="219">
        <v>0</v>
      </c>
      <c r="F70" s="242">
        <v>136</v>
      </c>
      <c r="G70"/>
      <c r="H70"/>
      <c r="I70"/>
      <c r="J70"/>
    </row>
    <row r="71" spans="1:10" ht="15" customHeight="1">
      <c r="A71" s="291"/>
      <c r="B71" s="48" t="s">
        <v>60</v>
      </c>
      <c r="C71" s="219">
        <v>91</v>
      </c>
      <c r="D71" s="219">
        <v>11</v>
      </c>
      <c r="E71" s="219">
        <v>0</v>
      </c>
      <c r="F71" s="242">
        <v>102</v>
      </c>
      <c r="G71"/>
      <c r="H71"/>
      <c r="I71"/>
      <c r="J71"/>
    </row>
    <row r="72" spans="1:10" ht="15" customHeight="1">
      <c r="A72" s="291"/>
      <c r="B72" s="48" t="s">
        <v>157</v>
      </c>
      <c r="C72" s="219">
        <v>0</v>
      </c>
      <c r="D72" s="219">
        <v>627</v>
      </c>
      <c r="E72" s="219">
        <v>11</v>
      </c>
      <c r="F72" s="242">
        <v>638</v>
      </c>
      <c r="G72"/>
      <c r="H72"/>
      <c r="I72"/>
      <c r="J72"/>
    </row>
    <row r="73" spans="1:10" ht="15" customHeight="1">
      <c r="A73" s="291"/>
      <c r="B73" s="48" t="s">
        <v>110</v>
      </c>
      <c r="C73" s="219">
        <v>7</v>
      </c>
      <c r="D73" s="219">
        <v>3508</v>
      </c>
      <c r="E73" s="219">
        <v>0</v>
      </c>
      <c r="F73" s="242">
        <v>3515</v>
      </c>
      <c r="G73"/>
      <c r="H73"/>
      <c r="I73"/>
      <c r="J73"/>
    </row>
    <row r="74" spans="1:10" ht="15" customHeight="1">
      <c r="A74" s="291"/>
      <c r="B74" s="48" t="s">
        <v>111</v>
      </c>
      <c r="C74" s="219">
        <v>255</v>
      </c>
      <c r="D74" s="219">
        <v>19</v>
      </c>
      <c r="E74" s="219">
        <v>0</v>
      </c>
      <c r="F74" s="242">
        <v>273</v>
      </c>
      <c r="G74"/>
      <c r="H74"/>
      <c r="I74"/>
      <c r="J74"/>
    </row>
    <row r="75" spans="1:10" ht="15" customHeight="1">
      <c r="A75" s="291"/>
      <c r="B75" s="48" t="s">
        <v>112</v>
      </c>
      <c r="C75" s="219">
        <v>41</v>
      </c>
      <c r="D75" s="219">
        <v>1857</v>
      </c>
      <c r="E75" s="219">
        <v>0</v>
      </c>
      <c r="F75" s="242">
        <v>1899</v>
      </c>
      <c r="G75"/>
      <c r="H75"/>
      <c r="I75"/>
      <c r="J75"/>
    </row>
    <row r="76" spans="1:10" ht="15" customHeight="1">
      <c r="A76" s="291"/>
      <c r="B76" s="83" t="s">
        <v>61</v>
      </c>
      <c r="C76" s="251">
        <v>91</v>
      </c>
      <c r="D76" s="251">
        <v>277</v>
      </c>
      <c r="E76" s="251">
        <v>0</v>
      </c>
      <c r="F76" s="252">
        <v>368</v>
      </c>
      <c r="G76"/>
      <c r="H76"/>
      <c r="I76"/>
      <c r="J76"/>
    </row>
    <row r="77" spans="1:10" ht="15" customHeight="1">
      <c r="A77" s="302" t="s">
        <v>6</v>
      </c>
      <c r="B77" s="77" t="s">
        <v>62</v>
      </c>
      <c r="C77" s="249">
        <v>574</v>
      </c>
      <c r="D77" s="249">
        <v>3</v>
      </c>
      <c r="E77" s="249">
        <v>0</v>
      </c>
      <c r="F77" s="250">
        <v>578</v>
      </c>
      <c r="G77"/>
      <c r="H77"/>
      <c r="I77"/>
      <c r="J77"/>
    </row>
    <row r="78" spans="1:10" ht="15" customHeight="1">
      <c r="A78" s="303"/>
      <c r="B78" s="77" t="s">
        <v>63</v>
      </c>
      <c r="C78" s="219">
        <v>265</v>
      </c>
      <c r="D78" s="219">
        <v>18</v>
      </c>
      <c r="E78" s="219">
        <v>0</v>
      </c>
      <c r="F78" s="242">
        <v>283</v>
      </c>
      <c r="G78"/>
      <c r="H78"/>
      <c r="I78"/>
      <c r="J78"/>
    </row>
    <row r="79" spans="1:10" ht="15" customHeight="1">
      <c r="A79" s="303"/>
      <c r="B79" s="77" t="s">
        <v>64</v>
      </c>
      <c r="C79" s="219">
        <v>1685</v>
      </c>
      <c r="D79" s="219">
        <v>43</v>
      </c>
      <c r="E79" s="219">
        <v>0</v>
      </c>
      <c r="F79" s="242">
        <v>1729</v>
      </c>
      <c r="G79"/>
      <c r="H79"/>
      <c r="I79"/>
      <c r="J79"/>
    </row>
    <row r="80" spans="1:10" ht="15" customHeight="1">
      <c r="A80" s="303"/>
      <c r="B80" s="77" t="s">
        <v>113</v>
      </c>
      <c r="C80" s="219">
        <v>36</v>
      </c>
      <c r="D80" s="219">
        <v>0</v>
      </c>
      <c r="E80" s="219">
        <v>0</v>
      </c>
      <c r="F80" s="242">
        <v>36</v>
      </c>
      <c r="G80"/>
      <c r="H80"/>
      <c r="I80"/>
      <c r="J80"/>
    </row>
    <row r="81" spans="1:10" ht="15" customHeight="1">
      <c r="A81" s="303"/>
      <c r="B81" s="77" t="s">
        <v>154</v>
      </c>
      <c r="C81" s="78">
        <v>556</v>
      </c>
      <c r="D81" s="78">
        <v>529</v>
      </c>
      <c r="E81" s="78">
        <v>0</v>
      </c>
      <c r="F81" s="218">
        <v>1086</v>
      </c>
      <c r="G81"/>
      <c r="H81"/>
      <c r="I81"/>
      <c r="J81"/>
    </row>
    <row r="82" spans="1:10" ht="15" customHeight="1">
      <c r="A82" s="303"/>
      <c r="B82" s="77" t="s">
        <v>65</v>
      </c>
      <c r="C82" s="26">
        <v>43</v>
      </c>
      <c r="D82" s="78">
        <v>1</v>
      </c>
      <c r="E82" s="78">
        <v>0</v>
      </c>
      <c r="F82" s="218">
        <v>44</v>
      </c>
      <c r="G82"/>
      <c r="H82"/>
      <c r="I82"/>
      <c r="J82"/>
    </row>
    <row r="83" spans="1:10" ht="15" customHeight="1">
      <c r="A83" s="303"/>
      <c r="B83" s="77" t="s">
        <v>166</v>
      </c>
      <c r="C83" s="26">
        <v>1</v>
      </c>
      <c r="D83" s="78">
        <v>24</v>
      </c>
      <c r="E83" s="78">
        <v>0</v>
      </c>
      <c r="F83" s="218">
        <v>25</v>
      </c>
      <c r="G83"/>
      <c r="H83"/>
      <c r="I83"/>
      <c r="J83"/>
    </row>
    <row r="84" spans="1:10" ht="15" customHeight="1">
      <c r="A84" s="303"/>
      <c r="B84" s="77" t="s">
        <v>66</v>
      </c>
      <c r="C84" s="78">
        <v>106</v>
      </c>
      <c r="D84" s="78">
        <v>123</v>
      </c>
      <c r="E84" s="78">
        <v>0</v>
      </c>
      <c r="F84" s="218">
        <v>229</v>
      </c>
      <c r="G84"/>
      <c r="H84"/>
      <c r="I84"/>
      <c r="J84"/>
    </row>
    <row r="85" spans="1:10" ht="15" customHeight="1">
      <c r="A85" s="304"/>
      <c r="B85" s="77" t="s">
        <v>151</v>
      </c>
      <c r="C85" s="84">
        <v>33</v>
      </c>
      <c r="D85" s="84">
        <v>3</v>
      </c>
      <c r="E85" s="84">
        <v>0</v>
      </c>
      <c r="F85" s="213">
        <v>37</v>
      </c>
      <c r="G85"/>
      <c r="H85"/>
      <c r="I85"/>
      <c r="J85"/>
    </row>
    <row r="86" spans="1:10" ht="15" customHeight="1">
      <c r="A86" s="302" t="s">
        <v>7</v>
      </c>
      <c r="B86" s="85" t="s">
        <v>67</v>
      </c>
      <c r="C86" s="78">
        <v>390</v>
      </c>
      <c r="D86" s="78">
        <v>1560</v>
      </c>
      <c r="E86" s="78">
        <v>0</v>
      </c>
      <c r="F86" s="218">
        <v>1950</v>
      </c>
      <c r="G86"/>
      <c r="H86"/>
      <c r="I86"/>
      <c r="J86"/>
    </row>
    <row r="87" spans="1:10" ht="15" customHeight="1">
      <c r="A87" s="303"/>
      <c r="B87" s="77" t="s">
        <v>130</v>
      </c>
      <c r="C87" s="78">
        <v>80</v>
      </c>
      <c r="D87" s="78">
        <v>1433</v>
      </c>
      <c r="E87" s="78">
        <v>0</v>
      </c>
      <c r="F87" s="218">
        <v>1513</v>
      </c>
      <c r="G87"/>
      <c r="H87"/>
      <c r="I87"/>
      <c r="J87"/>
    </row>
    <row r="88" spans="1:10" ht="15" customHeight="1">
      <c r="A88" s="303"/>
      <c r="B88" s="77" t="s">
        <v>141</v>
      </c>
      <c r="C88" s="78">
        <v>141</v>
      </c>
      <c r="D88" s="78">
        <v>614</v>
      </c>
      <c r="E88" s="78">
        <v>0</v>
      </c>
      <c r="F88" s="218">
        <v>755</v>
      </c>
      <c r="G88"/>
      <c r="H88"/>
      <c r="I88"/>
      <c r="J88"/>
    </row>
    <row r="89" spans="1:10" ht="15" customHeight="1">
      <c r="A89" s="303"/>
      <c r="B89" s="77" t="s">
        <v>116</v>
      </c>
      <c r="C89" s="78">
        <v>20</v>
      </c>
      <c r="D89" s="78">
        <v>1</v>
      </c>
      <c r="E89" s="78">
        <v>0</v>
      </c>
      <c r="F89" s="218">
        <v>21</v>
      </c>
      <c r="G89"/>
      <c r="H89"/>
      <c r="I89"/>
      <c r="J89"/>
    </row>
    <row r="90" spans="1:10" ht="15" customHeight="1">
      <c r="A90" s="304"/>
      <c r="B90" s="77" t="s">
        <v>195</v>
      </c>
      <c r="C90" s="84">
        <v>0</v>
      </c>
      <c r="D90" s="84">
        <v>329</v>
      </c>
      <c r="E90" s="84">
        <v>0</v>
      </c>
      <c r="F90" s="213">
        <v>329</v>
      </c>
      <c r="G90"/>
      <c r="H90"/>
      <c r="I90"/>
      <c r="J90"/>
    </row>
    <row r="91" spans="1:10" ht="15" customHeight="1">
      <c r="A91" s="291" t="s">
        <v>8</v>
      </c>
      <c r="B91" s="162" t="s">
        <v>119</v>
      </c>
      <c r="C91" s="78">
        <v>116</v>
      </c>
      <c r="D91" s="78">
        <v>0</v>
      </c>
      <c r="E91" s="78">
        <v>0</v>
      </c>
      <c r="F91" s="218">
        <v>116</v>
      </c>
      <c r="G91"/>
      <c r="H91"/>
      <c r="I91"/>
      <c r="J91"/>
    </row>
    <row r="92" spans="1:10" ht="15" customHeight="1">
      <c r="A92" s="291"/>
      <c r="B92" s="163" t="s">
        <v>158</v>
      </c>
      <c r="C92" s="78">
        <v>102</v>
      </c>
      <c r="D92" s="78">
        <v>3</v>
      </c>
      <c r="E92" s="78">
        <v>0</v>
      </c>
      <c r="F92" s="218">
        <v>105</v>
      </c>
      <c r="G92"/>
      <c r="H92"/>
      <c r="I92"/>
      <c r="J92"/>
    </row>
    <row r="93" spans="1:10" ht="15" customHeight="1">
      <c r="A93" s="291"/>
      <c r="B93" s="163" t="s">
        <v>121</v>
      </c>
      <c r="C93" s="78">
        <v>975</v>
      </c>
      <c r="D93" s="78">
        <v>439</v>
      </c>
      <c r="E93" s="78">
        <v>0</v>
      </c>
      <c r="F93" s="218">
        <v>1414</v>
      </c>
      <c r="G93"/>
      <c r="H93"/>
      <c r="I93"/>
      <c r="J93"/>
    </row>
    <row r="94" spans="1:10" ht="15" customHeight="1">
      <c r="A94" s="291"/>
      <c r="B94" s="163" t="s">
        <v>122</v>
      </c>
      <c r="C94" s="78">
        <v>0</v>
      </c>
      <c r="D94" s="78">
        <v>2</v>
      </c>
      <c r="E94" s="78">
        <v>0</v>
      </c>
      <c r="F94" s="218">
        <v>2</v>
      </c>
      <c r="G94"/>
      <c r="H94"/>
      <c r="I94"/>
      <c r="J94"/>
    </row>
    <row r="95" spans="1:10" ht="15" customHeight="1">
      <c r="A95" s="291"/>
      <c r="B95" s="163" t="s">
        <v>167</v>
      </c>
      <c r="C95" s="78">
        <v>0</v>
      </c>
      <c r="D95" s="78">
        <v>54</v>
      </c>
      <c r="E95" s="78">
        <v>0</v>
      </c>
      <c r="F95" s="218">
        <v>54</v>
      </c>
      <c r="G95"/>
      <c r="H95"/>
      <c r="I95"/>
      <c r="J95"/>
    </row>
    <row r="96" spans="1:10" ht="15" customHeight="1">
      <c r="A96" s="291"/>
      <c r="B96" s="163" t="s">
        <v>71</v>
      </c>
      <c r="C96" s="78">
        <v>0</v>
      </c>
      <c r="D96" s="78">
        <v>141</v>
      </c>
      <c r="E96" s="78">
        <v>0</v>
      </c>
      <c r="F96" s="218">
        <v>141</v>
      </c>
      <c r="G96"/>
      <c r="H96"/>
      <c r="I96"/>
      <c r="J96"/>
    </row>
    <row r="97" spans="1:10" ht="15" customHeight="1">
      <c r="A97" s="291"/>
      <c r="B97" s="48" t="s">
        <v>131</v>
      </c>
      <c r="C97" s="219">
        <v>346</v>
      </c>
      <c r="D97" s="219">
        <v>423</v>
      </c>
      <c r="E97" s="219">
        <v>0</v>
      </c>
      <c r="F97" s="242">
        <v>769</v>
      </c>
      <c r="G97"/>
      <c r="H97"/>
      <c r="I97"/>
      <c r="J97"/>
    </row>
    <row r="98" spans="1:10" ht="15" customHeight="1">
      <c r="A98" s="291"/>
      <c r="B98" s="48" t="s">
        <v>72</v>
      </c>
      <c r="C98" s="219">
        <v>26</v>
      </c>
      <c r="D98" s="219">
        <v>163</v>
      </c>
      <c r="E98" s="219">
        <v>0</v>
      </c>
      <c r="F98" s="242">
        <v>189</v>
      </c>
      <c r="G98"/>
      <c r="H98"/>
      <c r="I98"/>
      <c r="J98"/>
    </row>
    <row r="99" spans="1:10" ht="15" customHeight="1">
      <c r="A99" s="291"/>
      <c r="B99" s="48" t="s">
        <v>123</v>
      </c>
      <c r="C99" s="219">
        <v>7</v>
      </c>
      <c r="D99" s="219">
        <v>174</v>
      </c>
      <c r="E99" s="219">
        <v>0</v>
      </c>
      <c r="F99" s="242">
        <v>181</v>
      </c>
      <c r="G99"/>
      <c r="H99"/>
      <c r="I99"/>
      <c r="J99"/>
    </row>
    <row r="100" spans="1:10" ht="15" customHeight="1">
      <c r="A100" s="291"/>
      <c r="B100" s="48" t="s">
        <v>87</v>
      </c>
      <c r="C100" s="219">
        <v>100</v>
      </c>
      <c r="D100" s="219">
        <v>467</v>
      </c>
      <c r="E100" s="219">
        <v>0</v>
      </c>
      <c r="F100" s="242">
        <v>567</v>
      </c>
      <c r="G100"/>
      <c r="H100"/>
      <c r="I100"/>
      <c r="J100"/>
    </row>
    <row r="101" spans="1:10" ht="15" customHeight="1">
      <c r="A101" s="291"/>
      <c r="B101" s="48" t="s">
        <v>73</v>
      </c>
      <c r="C101" s="219">
        <v>29</v>
      </c>
      <c r="D101" s="219">
        <v>147</v>
      </c>
      <c r="E101" s="219">
        <v>0</v>
      </c>
      <c r="F101" s="242">
        <v>175</v>
      </c>
      <c r="G101"/>
      <c r="H101"/>
      <c r="I101"/>
      <c r="J101"/>
    </row>
    <row r="102" spans="1:10" s="39" customFormat="1" ht="15" customHeight="1">
      <c r="A102" s="291"/>
      <c r="B102" s="83" t="s">
        <v>74</v>
      </c>
      <c r="C102" s="251">
        <v>359</v>
      </c>
      <c r="D102" s="251">
        <v>0</v>
      </c>
      <c r="E102" s="251">
        <v>0</v>
      </c>
      <c r="F102" s="252">
        <v>360</v>
      </c>
      <c r="G102"/>
      <c r="H102"/>
      <c r="I102"/>
      <c r="J102"/>
    </row>
    <row r="103" spans="1:10" ht="15" customHeight="1">
      <c r="A103" s="291" t="s">
        <v>10</v>
      </c>
      <c r="B103" s="85" t="s">
        <v>134</v>
      </c>
      <c r="C103" s="219">
        <v>343</v>
      </c>
      <c r="D103" s="219">
        <v>14</v>
      </c>
      <c r="E103" s="219">
        <v>0</v>
      </c>
      <c r="F103" s="242">
        <v>357</v>
      </c>
      <c r="G103"/>
      <c r="H103"/>
      <c r="I103"/>
      <c r="J103"/>
    </row>
    <row r="104" spans="1:10" ht="15" customHeight="1">
      <c r="A104" s="291"/>
      <c r="B104" s="80" t="s">
        <v>75</v>
      </c>
      <c r="C104" s="251">
        <v>1</v>
      </c>
      <c r="D104" s="251">
        <v>0</v>
      </c>
      <c r="E104" s="251">
        <v>0</v>
      </c>
      <c r="F104" s="252">
        <v>1</v>
      </c>
      <c r="G104"/>
      <c r="H104"/>
      <c r="I104"/>
      <c r="J104"/>
    </row>
    <row r="105" spans="1:10" ht="15" customHeight="1">
      <c r="A105" s="105" t="s">
        <v>11</v>
      </c>
      <c r="B105" s="86" t="s">
        <v>76</v>
      </c>
      <c r="C105" s="253">
        <v>928</v>
      </c>
      <c r="D105" s="253">
        <v>58</v>
      </c>
      <c r="E105" s="253">
        <v>0</v>
      </c>
      <c r="F105" s="254">
        <v>986</v>
      </c>
      <c r="G105"/>
      <c r="H105"/>
      <c r="I105"/>
      <c r="J105"/>
    </row>
    <row r="106" spans="1:10" ht="15" customHeight="1">
      <c r="A106" s="76" t="s">
        <v>1</v>
      </c>
      <c r="B106" s="24"/>
      <c r="C106" s="254">
        <v>34602</v>
      </c>
      <c r="D106" s="254">
        <v>46888</v>
      </c>
      <c r="E106" s="254">
        <v>12</v>
      </c>
      <c r="F106" s="254">
        <v>81502</v>
      </c>
      <c r="G106"/>
      <c r="H106"/>
      <c r="I106"/>
      <c r="J106"/>
    </row>
    <row r="107" spans="1:10" ht="15" customHeight="1">
      <c r="A107" s="20" t="s">
        <v>181</v>
      </c>
      <c r="B107" s="75"/>
      <c r="C107" s="219">
        <v>33377</v>
      </c>
      <c r="D107" s="219">
        <v>34366</v>
      </c>
      <c r="E107" s="219">
        <v>5</v>
      </c>
      <c r="F107" s="219">
        <v>67748</v>
      </c>
      <c r="G107"/>
      <c r="H107"/>
      <c r="I107"/>
      <c r="J107"/>
    </row>
    <row r="108" spans="1:10" ht="15" customHeight="1">
      <c r="A108" s="19" t="s">
        <v>180</v>
      </c>
      <c r="B108" s="1"/>
      <c r="C108" s="130">
        <f>IF(ISERROR((C106-C107)/C107),".",(C106-C107)/C107)</f>
        <v>3.6701920484165741E-2</v>
      </c>
      <c r="D108" s="130">
        <f t="shared" ref="D108:F108" si="0">IF(ISERROR((D106-D107)/D107),".",(D106-D107)/D107)</f>
        <v>0.3643717627888029</v>
      </c>
      <c r="E108" s="130">
        <f t="shared" si="0"/>
        <v>1.4</v>
      </c>
      <c r="F108" s="130">
        <f t="shared" si="0"/>
        <v>0.20301706323433902</v>
      </c>
      <c r="G108"/>
      <c r="H108"/>
      <c r="I108"/>
      <c r="J108"/>
    </row>
    <row r="109" spans="1:10" ht="15" customHeight="1">
      <c r="A109" s="42"/>
      <c r="C109" s="130"/>
      <c r="D109" s="130"/>
      <c r="E109" s="130"/>
      <c r="F109" s="152"/>
      <c r="G109"/>
      <c r="H109"/>
      <c r="I109"/>
      <c r="J109"/>
    </row>
    <row r="110" spans="1:10" ht="15" customHeight="1">
      <c r="A110" s="19" t="s">
        <v>142</v>
      </c>
      <c r="C110" s="130"/>
      <c r="D110" s="130"/>
      <c r="E110" s="130"/>
      <c r="F110" s="152"/>
    </row>
    <row r="111" spans="1:10" ht="15" customHeight="1">
      <c r="A111" s="18" t="s">
        <v>220</v>
      </c>
      <c r="C111" s="130"/>
      <c r="D111" s="130"/>
      <c r="E111" s="130"/>
      <c r="F111" s="152"/>
    </row>
    <row r="112" spans="1:10" ht="15" customHeight="1">
      <c r="C112" s="130"/>
      <c r="D112" s="130"/>
      <c r="E112" s="130"/>
      <c r="F112" s="152"/>
    </row>
    <row r="113" spans="3:9" ht="15" customHeight="1">
      <c r="C113" s="58"/>
      <c r="D113" s="58"/>
      <c r="E113" s="58"/>
      <c r="F113" s="58"/>
    </row>
    <row r="115" spans="3:9" ht="15" customHeight="1">
      <c r="C115" s="137"/>
      <c r="D115" s="137"/>
      <c r="E115" s="137"/>
      <c r="F115" s="137"/>
      <c r="G115" s="137"/>
      <c r="H115" s="137"/>
      <c r="I115" s="137"/>
    </row>
  </sheetData>
  <mergeCells count="6">
    <mergeCell ref="A103:A104"/>
    <mergeCell ref="A4:A51"/>
    <mergeCell ref="A52:A76"/>
    <mergeCell ref="A91:A102"/>
    <mergeCell ref="A77:A85"/>
    <mergeCell ref="A86:A90"/>
  </mergeCells>
  <hyperlinks>
    <hyperlink ref="A1" location="Contents!A1" display="&lt; Back to Contents &gt;" xr:uid="{00000000-0004-0000-0900-000000000000}"/>
  </hyperlinks>
  <pageMargins left="0.39370078740157483" right="0.31496062992125984" top="0.59055118110236227" bottom="0.39370078740157483" header="0" footer="0"/>
  <pageSetup scale="6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W114"/>
  <sheetViews>
    <sheetView showGridLines="0" zoomScaleNormal="100" workbookViewId="0">
      <pane xSplit="2" ySplit="4" topLeftCell="C62" activePane="bottomRight" state="frozen"/>
      <selection pane="topRight" activeCell="C1" sqref="C1"/>
      <selection pane="bottomLeft" activeCell="A5" sqref="A5"/>
      <selection pane="bottomRight" activeCell="A77" sqref="A77:A89"/>
    </sheetView>
  </sheetViews>
  <sheetFormatPr defaultColWidth="9.26953125" defaultRowHeight="15" customHeight="1"/>
  <cols>
    <col min="1" max="1" width="24" style="18" customWidth="1"/>
    <col min="2" max="2" width="53.453125" style="18" customWidth="1"/>
    <col min="3" max="3" width="9.26953125" style="51" customWidth="1"/>
    <col min="4" max="8" width="9.26953125" style="18"/>
    <col min="9" max="11" width="9.26953125" style="18" customWidth="1"/>
    <col min="12" max="17" width="9.26953125" style="18"/>
    <col min="18" max="18" width="34.26953125" style="18" customWidth="1"/>
    <col min="19" max="16384" width="9.26953125" style="18"/>
  </cols>
  <sheetData>
    <row r="1" spans="1:19" s="56" customFormat="1" ht="16.5" customHeight="1">
      <c r="A1" s="50" t="s">
        <v>18</v>
      </c>
      <c r="C1" s="57"/>
    </row>
    <row r="2" spans="1:19" s="122" customFormat="1" ht="30" customHeight="1">
      <c r="A2" s="121" t="s">
        <v>208</v>
      </c>
      <c r="C2" s="123"/>
      <c r="D2" s="124"/>
      <c r="E2" s="124"/>
      <c r="F2" s="124"/>
      <c r="G2" s="124"/>
      <c r="H2" s="124"/>
      <c r="I2" s="124"/>
      <c r="J2" s="124"/>
      <c r="K2" s="124"/>
      <c r="L2" s="124"/>
    </row>
    <row r="3" spans="1:19" s="56" customFormat="1" ht="15" customHeight="1">
      <c r="A3" s="97"/>
      <c r="B3" s="98"/>
      <c r="C3" s="308" t="s">
        <v>77</v>
      </c>
      <c r="D3" s="308"/>
      <c r="E3" s="308"/>
      <c r="F3" s="308"/>
      <c r="G3" s="308"/>
      <c r="H3" s="308"/>
      <c r="I3" s="308"/>
      <c r="J3" s="127"/>
      <c r="K3" s="127"/>
      <c r="L3" s="127"/>
    </row>
    <row r="4" spans="1:19" ht="15" customHeight="1">
      <c r="A4" s="59" t="s">
        <v>146</v>
      </c>
      <c r="B4" s="108" t="s">
        <v>148</v>
      </c>
      <c r="C4" s="52">
        <v>2014</v>
      </c>
      <c r="D4" s="52">
        <v>2015</v>
      </c>
      <c r="E4" s="52">
        <v>2016</v>
      </c>
      <c r="F4" s="52">
        <v>2017</v>
      </c>
      <c r="G4" s="52">
        <v>2018</v>
      </c>
      <c r="H4" s="52">
        <v>2019</v>
      </c>
      <c r="I4" s="52">
        <v>2020</v>
      </c>
      <c r="J4" s="52">
        <v>2021</v>
      </c>
      <c r="K4" s="52">
        <v>2022</v>
      </c>
      <c r="L4" s="52">
        <v>2023</v>
      </c>
    </row>
    <row r="5" spans="1:19" ht="15" customHeight="1">
      <c r="A5" s="305" t="s">
        <v>4</v>
      </c>
      <c r="B5" s="99" t="s">
        <v>88</v>
      </c>
      <c r="C5" s="189">
        <v>31.82</v>
      </c>
      <c r="D5" s="189">
        <v>51.02</v>
      </c>
      <c r="E5" s="189" t="s">
        <v>196</v>
      </c>
      <c r="F5" s="189" t="s">
        <v>196</v>
      </c>
      <c r="G5" s="189" t="s">
        <v>196</v>
      </c>
      <c r="H5" s="190" t="s">
        <v>196</v>
      </c>
      <c r="I5" s="190" t="s">
        <v>196</v>
      </c>
      <c r="J5" s="190" t="s">
        <v>196</v>
      </c>
      <c r="K5" s="190" t="s">
        <v>196</v>
      </c>
      <c r="L5" s="191" t="s">
        <v>196</v>
      </c>
      <c r="M5"/>
      <c r="N5" s="132"/>
      <c r="O5" s="132"/>
      <c r="P5" s="132"/>
      <c r="Q5" s="132"/>
      <c r="R5" s="132"/>
      <c r="S5" s="132"/>
    </row>
    <row r="6" spans="1:19" ht="15" customHeight="1">
      <c r="A6" s="306"/>
      <c r="B6" s="53" t="s">
        <v>89</v>
      </c>
      <c r="C6" s="192">
        <v>75.98</v>
      </c>
      <c r="D6" s="192">
        <v>38.92</v>
      </c>
      <c r="E6" s="192">
        <v>82.19</v>
      </c>
      <c r="F6" s="192">
        <v>84.44</v>
      </c>
      <c r="G6" s="192">
        <v>89.7</v>
      </c>
      <c r="H6" s="193">
        <v>86.5</v>
      </c>
      <c r="I6" s="193">
        <v>86.15</v>
      </c>
      <c r="J6" s="193">
        <v>75.459999999999994</v>
      </c>
      <c r="K6" s="193">
        <v>73.180000000000007</v>
      </c>
      <c r="L6" s="191">
        <v>83.56</v>
      </c>
      <c r="M6"/>
      <c r="N6" s="132"/>
      <c r="O6" s="132"/>
      <c r="P6" s="132"/>
      <c r="Q6" s="132"/>
      <c r="R6" s="132"/>
      <c r="S6" s="132"/>
    </row>
    <row r="7" spans="1:19" ht="15" customHeight="1">
      <c r="A7" s="306"/>
      <c r="B7" s="53" t="s">
        <v>90</v>
      </c>
      <c r="C7" s="192">
        <v>81.42</v>
      </c>
      <c r="D7" s="192">
        <v>68.239999999999995</v>
      </c>
      <c r="E7" s="192">
        <v>81.430000000000007</v>
      </c>
      <c r="F7" s="192">
        <v>82.34</v>
      </c>
      <c r="G7" s="192">
        <v>83.13</v>
      </c>
      <c r="H7" s="194">
        <v>77.48</v>
      </c>
      <c r="I7" s="194">
        <v>82.03</v>
      </c>
      <c r="J7" s="194">
        <v>77.53</v>
      </c>
      <c r="K7" s="194">
        <v>78.66</v>
      </c>
      <c r="L7" s="191">
        <v>74.680000000000007</v>
      </c>
      <c r="M7"/>
      <c r="N7" s="132"/>
      <c r="O7" s="132"/>
      <c r="P7" s="132"/>
      <c r="Q7" s="132"/>
      <c r="R7" s="132"/>
      <c r="S7" s="132"/>
    </row>
    <row r="8" spans="1:19" ht="15" customHeight="1">
      <c r="A8" s="306"/>
      <c r="B8" s="53" t="s">
        <v>81</v>
      </c>
      <c r="C8" s="192" t="s">
        <v>196</v>
      </c>
      <c r="D8" s="192">
        <v>68.099999999999994</v>
      </c>
      <c r="E8" s="192">
        <v>69.23</v>
      </c>
      <c r="F8" s="192" t="s">
        <v>196</v>
      </c>
      <c r="G8" s="192">
        <v>50.7</v>
      </c>
      <c r="H8" s="194">
        <v>64.430000000000007</v>
      </c>
      <c r="I8" s="194">
        <v>71.91</v>
      </c>
      <c r="J8" s="194">
        <v>79.709999999999994</v>
      </c>
      <c r="K8" s="194">
        <v>80.069999999999993</v>
      </c>
      <c r="L8" s="51">
        <v>81.7</v>
      </c>
      <c r="M8"/>
      <c r="N8" s="132"/>
      <c r="O8" s="132"/>
      <c r="P8" s="132"/>
      <c r="Q8" s="132"/>
      <c r="R8" s="132"/>
      <c r="S8" s="132"/>
    </row>
    <row r="9" spans="1:19" ht="15" customHeight="1">
      <c r="A9" s="306"/>
      <c r="B9" s="53" t="s">
        <v>91</v>
      </c>
      <c r="C9" s="192">
        <v>81.239999999999995</v>
      </c>
      <c r="D9" s="192">
        <v>90.97</v>
      </c>
      <c r="E9" s="192">
        <v>86.83</v>
      </c>
      <c r="F9" s="192">
        <v>86.11</v>
      </c>
      <c r="G9" s="192">
        <v>81.510000000000005</v>
      </c>
      <c r="H9" s="194">
        <v>83.85</v>
      </c>
      <c r="I9" s="194">
        <v>84.19</v>
      </c>
      <c r="J9" s="194">
        <v>80.47</v>
      </c>
      <c r="K9" s="194">
        <v>83.9</v>
      </c>
      <c r="L9" s="51">
        <v>87.69</v>
      </c>
      <c r="M9"/>
      <c r="N9" s="132"/>
      <c r="O9" s="132"/>
      <c r="P9" s="132"/>
      <c r="Q9" s="132"/>
      <c r="R9" s="132"/>
      <c r="S9" s="132"/>
    </row>
    <row r="10" spans="1:19" ht="15" customHeight="1">
      <c r="A10" s="306"/>
      <c r="B10" s="53" t="s">
        <v>40</v>
      </c>
      <c r="C10" s="193">
        <v>72.069999999999993</v>
      </c>
      <c r="D10" s="193">
        <v>70.36</v>
      </c>
      <c r="E10" s="193">
        <v>69.349999999999994</v>
      </c>
      <c r="F10" s="193">
        <v>66.94</v>
      </c>
      <c r="G10" s="193">
        <v>68.95</v>
      </c>
      <c r="H10" s="194">
        <v>64.37</v>
      </c>
      <c r="I10" s="194">
        <v>69.14</v>
      </c>
      <c r="J10" s="194">
        <v>61.38</v>
      </c>
      <c r="K10" s="194">
        <v>58.05</v>
      </c>
      <c r="L10" s="51">
        <v>63.52</v>
      </c>
      <c r="M10"/>
      <c r="N10" s="132"/>
      <c r="O10" s="132"/>
      <c r="P10" s="132"/>
      <c r="Q10" s="132"/>
      <c r="R10" s="132"/>
      <c r="S10" s="132"/>
    </row>
    <row r="11" spans="1:19" ht="15" customHeight="1">
      <c r="A11" s="306"/>
      <c r="B11" s="53" t="s">
        <v>82</v>
      </c>
      <c r="C11" s="192">
        <v>98.88</v>
      </c>
      <c r="D11" s="192">
        <v>95.8</v>
      </c>
      <c r="E11" s="192">
        <v>96.1</v>
      </c>
      <c r="F11" s="192">
        <v>94.69</v>
      </c>
      <c r="G11" s="192">
        <v>98.12</v>
      </c>
      <c r="H11" s="194">
        <v>99.36</v>
      </c>
      <c r="I11" s="194">
        <v>97.86</v>
      </c>
      <c r="J11" s="194">
        <v>96.53</v>
      </c>
      <c r="K11" s="194">
        <v>98.68</v>
      </c>
      <c r="L11" s="51">
        <v>100</v>
      </c>
      <c r="M11"/>
      <c r="N11" s="132"/>
      <c r="O11" s="132"/>
      <c r="P11" s="132"/>
      <c r="Q11" s="132"/>
      <c r="R11" s="132"/>
      <c r="S11" s="132"/>
    </row>
    <row r="12" spans="1:19" ht="15" customHeight="1">
      <c r="A12" s="306"/>
      <c r="B12" s="53" t="s">
        <v>41</v>
      </c>
      <c r="C12" s="192">
        <v>80.510000000000005</v>
      </c>
      <c r="D12" s="192">
        <v>78.209999999999994</v>
      </c>
      <c r="E12" s="192">
        <v>78.14</v>
      </c>
      <c r="F12" s="192">
        <v>81.86</v>
      </c>
      <c r="G12" s="192">
        <v>78.430000000000007</v>
      </c>
      <c r="H12" s="194">
        <v>78.900000000000006</v>
      </c>
      <c r="I12" s="194">
        <v>84.63</v>
      </c>
      <c r="J12" s="194">
        <v>79.8</v>
      </c>
      <c r="K12" s="194">
        <v>78.680000000000007</v>
      </c>
      <c r="L12" s="51">
        <v>81.77</v>
      </c>
      <c r="M12"/>
      <c r="N12" s="132"/>
      <c r="O12" s="132"/>
      <c r="P12" s="132"/>
      <c r="Q12" s="132"/>
      <c r="R12" s="132"/>
      <c r="S12" s="132"/>
    </row>
    <row r="13" spans="1:19" ht="15" customHeight="1">
      <c r="A13" s="306"/>
      <c r="B13" s="131" t="s">
        <v>150</v>
      </c>
      <c r="C13" s="192">
        <v>75.38</v>
      </c>
      <c r="D13" s="192">
        <v>46.67</v>
      </c>
      <c r="E13" s="192">
        <v>70.52</v>
      </c>
      <c r="F13" s="192">
        <v>62.05</v>
      </c>
      <c r="G13" s="192">
        <v>62.14</v>
      </c>
      <c r="H13" s="195">
        <v>81.36</v>
      </c>
      <c r="I13" s="195">
        <v>88.24</v>
      </c>
      <c r="J13" s="195">
        <v>100</v>
      </c>
      <c r="K13" s="195">
        <v>12.5</v>
      </c>
      <c r="L13" s="194">
        <v>61.54</v>
      </c>
      <c r="M13"/>
      <c r="N13" s="132"/>
      <c r="O13" s="132"/>
      <c r="P13" s="132"/>
      <c r="Q13" s="132"/>
      <c r="R13" s="132"/>
      <c r="S13" s="132"/>
    </row>
    <row r="14" spans="1:19" ht="15" customHeight="1">
      <c r="A14" s="306"/>
      <c r="B14" s="131" t="s">
        <v>211</v>
      </c>
      <c r="C14" s="192">
        <v>86.1</v>
      </c>
      <c r="D14" s="192">
        <v>86.26</v>
      </c>
      <c r="E14" s="192">
        <v>84.18</v>
      </c>
      <c r="F14" s="192">
        <v>81.66</v>
      </c>
      <c r="G14" s="192">
        <v>89.59</v>
      </c>
      <c r="H14" s="195">
        <v>87.94</v>
      </c>
      <c r="I14" s="195">
        <v>88.4</v>
      </c>
      <c r="J14" s="195">
        <v>85.4</v>
      </c>
      <c r="K14" s="195">
        <v>85.47</v>
      </c>
      <c r="L14" s="196" t="s">
        <v>196</v>
      </c>
      <c r="M14"/>
      <c r="N14" s="132"/>
      <c r="O14" s="132"/>
      <c r="P14" s="132"/>
      <c r="Q14" s="132"/>
      <c r="R14" s="132"/>
      <c r="S14" s="132"/>
    </row>
    <row r="15" spans="1:19" ht="15" customHeight="1">
      <c r="A15" s="306"/>
      <c r="B15" s="53" t="s">
        <v>83</v>
      </c>
      <c r="C15" s="192">
        <v>91.37</v>
      </c>
      <c r="D15" s="192">
        <v>90.37</v>
      </c>
      <c r="E15" s="192">
        <v>66.67</v>
      </c>
      <c r="F15" s="192" t="s">
        <v>196</v>
      </c>
      <c r="G15" s="192" t="s">
        <v>196</v>
      </c>
      <c r="H15" s="193" t="s">
        <v>196</v>
      </c>
      <c r="I15" s="193" t="s">
        <v>196</v>
      </c>
      <c r="J15" s="193" t="s">
        <v>196</v>
      </c>
      <c r="K15" s="193" t="s">
        <v>196</v>
      </c>
      <c r="L15" s="51" t="s">
        <v>196</v>
      </c>
      <c r="M15"/>
      <c r="N15" s="132"/>
      <c r="O15" s="132"/>
      <c r="P15" s="132"/>
      <c r="Q15" s="132"/>
      <c r="R15" s="132"/>
      <c r="S15" s="132"/>
    </row>
    <row r="16" spans="1:19" ht="15" customHeight="1">
      <c r="A16" s="306"/>
      <c r="B16" s="53" t="s">
        <v>92</v>
      </c>
      <c r="C16" s="192">
        <v>94.44</v>
      </c>
      <c r="D16" s="192">
        <v>93.89</v>
      </c>
      <c r="E16" s="192">
        <v>94.47</v>
      </c>
      <c r="F16" s="192">
        <v>92.69</v>
      </c>
      <c r="G16" s="192">
        <v>100</v>
      </c>
      <c r="H16" s="194">
        <v>89.29</v>
      </c>
      <c r="I16" s="194">
        <v>93.64</v>
      </c>
      <c r="J16" s="194">
        <v>97.46</v>
      </c>
      <c r="K16" s="194">
        <v>91.19</v>
      </c>
      <c r="L16" s="51">
        <v>93.73</v>
      </c>
      <c r="M16"/>
      <c r="N16" s="132"/>
      <c r="O16" s="132"/>
      <c r="P16" s="132"/>
      <c r="Q16" s="132"/>
      <c r="R16" s="132"/>
      <c r="S16" s="132"/>
    </row>
    <row r="17" spans="1:19" ht="15" customHeight="1">
      <c r="A17" s="306"/>
      <c r="B17" s="18" t="s">
        <v>155</v>
      </c>
      <c r="C17" s="192" t="s">
        <v>196</v>
      </c>
      <c r="D17" s="192" t="s">
        <v>196</v>
      </c>
      <c r="E17" s="192" t="s">
        <v>196</v>
      </c>
      <c r="F17" s="192" t="s">
        <v>196</v>
      </c>
      <c r="G17" s="192" t="s">
        <v>196</v>
      </c>
      <c r="H17" s="194" t="s">
        <v>196</v>
      </c>
      <c r="I17" s="194" t="s">
        <v>196</v>
      </c>
      <c r="J17" s="194">
        <v>85.42</v>
      </c>
      <c r="K17" s="194" t="s">
        <v>196</v>
      </c>
      <c r="L17" s="51" t="s">
        <v>196</v>
      </c>
      <c r="M17"/>
      <c r="N17" s="132"/>
      <c r="O17" s="132"/>
      <c r="P17" s="132"/>
      <c r="Q17" s="132"/>
      <c r="R17" s="132"/>
      <c r="S17" s="132"/>
    </row>
    <row r="18" spans="1:19" ht="15" customHeight="1">
      <c r="A18" s="306"/>
      <c r="B18" s="53" t="s">
        <v>84</v>
      </c>
      <c r="C18" s="192">
        <v>91.66</v>
      </c>
      <c r="D18" s="192">
        <v>86.42</v>
      </c>
      <c r="E18" s="192">
        <v>87.47</v>
      </c>
      <c r="F18" s="192">
        <v>65.92</v>
      </c>
      <c r="G18" s="192">
        <v>91.14</v>
      </c>
      <c r="H18" s="194">
        <v>90.65</v>
      </c>
      <c r="I18" s="194">
        <v>89.66</v>
      </c>
      <c r="J18" s="194">
        <v>87.59</v>
      </c>
      <c r="K18" s="194">
        <v>94.03</v>
      </c>
      <c r="L18" s="51">
        <v>90.82</v>
      </c>
      <c r="M18"/>
      <c r="N18" s="132"/>
      <c r="O18" s="132"/>
      <c r="P18" s="132"/>
      <c r="Q18" s="132"/>
      <c r="R18" s="132"/>
      <c r="S18" s="132"/>
    </row>
    <row r="19" spans="1:19" ht="15" customHeight="1">
      <c r="A19" s="306"/>
      <c r="B19" s="18" t="s">
        <v>190</v>
      </c>
      <c r="C19" s="192" t="s">
        <v>196</v>
      </c>
      <c r="D19" s="192" t="s">
        <v>196</v>
      </c>
      <c r="E19" s="192" t="s">
        <v>196</v>
      </c>
      <c r="F19" s="192" t="s">
        <v>196</v>
      </c>
      <c r="G19" s="192" t="s">
        <v>196</v>
      </c>
      <c r="H19" s="194" t="s">
        <v>196</v>
      </c>
      <c r="I19" s="194" t="s">
        <v>196</v>
      </c>
      <c r="J19" s="194" t="s">
        <v>196</v>
      </c>
      <c r="K19" s="194" t="s">
        <v>196</v>
      </c>
      <c r="L19" s="51">
        <v>100</v>
      </c>
      <c r="M19"/>
      <c r="N19" s="132"/>
      <c r="O19" s="132"/>
      <c r="P19" s="132"/>
      <c r="Q19" s="132"/>
      <c r="R19" s="132"/>
      <c r="S19" s="132"/>
    </row>
    <row r="20" spans="1:19" ht="15" customHeight="1">
      <c r="A20" s="306"/>
      <c r="B20" s="53" t="s">
        <v>93</v>
      </c>
      <c r="C20" s="192">
        <v>79.739999999999995</v>
      </c>
      <c r="D20" s="192">
        <v>79.02</v>
      </c>
      <c r="E20" s="192">
        <v>82.9</v>
      </c>
      <c r="F20" s="192">
        <v>81.98</v>
      </c>
      <c r="G20" s="192">
        <v>88.49</v>
      </c>
      <c r="H20" s="194">
        <v>82.92</v>
      </c>
      <c r="I20" s="194">
        <v>87.03</v>
      </c>
      <c r="J20" s="194">
        <v>84.71</v>
      </c>
      <c r="K20" s="194">
        <v>82.27</v>
      </c>
      <c r="L20" s="51">
        <v>79.08</v>
      </c>
      <c r="M20"/>
      <c r="N20" s="132"/>
      <c r="O20" s="132"/>
      <c r="P20" s="132"/>
      <c r="Q20" s="132"/>
      <c r="R20" s="132"/>
      <c r="S20" s="132"/>
    </row>
    <row r="21" spans="1:19" ht="15" customHeight="1">
      <c r="A21" s="306"/>
      <c r="B21" s="53" t="s">
        <v>94</v>
      </c>
      <c r="C21" s="192">
        <v>89.47</v>
      </c>
      <c r="D21" s="192">
        <v>82.86</v>
      </c>
      <c r="E21" s="192">
        <v>81.95</v>
      </c>
      <c r="F21" s="192">
        <v>83.23</v>
      </c>
      <c r="G21" s="192">
        <v>83.85</v>
      </c>
      <c r="H21" s="194">
        <v>84.78</v>
      </c>
      <c r="I21" s="194">
        <v>76.650000000000006</v>
      </c>
      <c r="J21" s="194">
        <v>79.540000000000006</v>
      </c>
      <c r="K21" s="194">
        <v>81.47</v>
      </c>
      <c r="L21" s="51">
        <v>82.58</v>
      </c>
      <c r="M21"/>
      <c r="N21" s="132"/>
      <c r="O21" s="132"/>
      <c r="P21" s="132"/>
      <c r="Q21" s="132"/>
      <c r="R21" s="132"/>
      <c r="S21" s="132"/>
    </row>
    <row r="22" spans="1:19" ht="15" customHeight="1">
      <c r="A22" s="306"/>
      <c r="B22" s="53" t="s">
        <v>95</v>
      </c>
      <c r="C22" s="192">
        <v>32.47</v>
      </c>
      <c r="D22" s="192">
        <v>54.41</v>
      </c>
      <c r="E22" s="192">
        <v>70.11</v>
      </c>
      <c r="F22" s="192">
        <v>48</v>
      </c>
      <c r="G22" s="192">
        <v>65.849999999999994</v>
      </c>
      <c r="H22" s="194">
        <v>50.79</v>
      </c>
      <c r="I22" s="194">
        <v>80</v>
      </c>
      <c r="J22" s="194">
        <v>87.5</v>
      </c>
      <c r="K22" s="194">
        <v>100</v>
      </c>
      <c r="L22" s="194">
        <v>70.83</v>
      </c>
      <c r="M22"/>
      <c r="N22" s="132"/>
      <c r="O22" s="132"/>
      <c r="P22" s="132"/>
      <c r="Q22" s="132"/>
      <c r="R22" s="132"/>
      <c r="S22" s="132"/>
    </row>
    <row r="23" spans="1:19" ht="15" customHeight="1">
      <c r="A23" s="306"/>
      <c r="B23" s="53" t="s">
        <v>96</v>
      </c>
      <c r="C23" s="192">
        <v>86.02</v>
      </c>
      <c r="D23" s="192">
        <v>82.43</v>
      </c>
      <c r="E23" s="192">
        <v>50.7</v>
      </c>
      <c r="F23" s="192">
        <v>38.46</v>
      </c>
      <c r="G23" s="192">
        <v>92.31</v>
      </c>
      <c r="H23" s="194">
        <v>87.69</v>
      </c>
      <c r="I23" s="194">
        <v>81.430000000000007</v>
      </c>
      <c r="J23" s="194" t="s">
        <v>196</v>
      </c>
      <c r="K23" s="194" t="s">
        <v>196</v>
      </c>
      <c r="L23" s="197" t="s">
        <v>196</v>
      </c>
      <c r="M23"/>
      <c r="N23" s="132"/>
      <c r="O23" s="132"/>
      <c r="P23" s="132"/>
      <c r="Q23" s="132"/>
      <c r="R23" s="132"/>
      <c r="S23" s="132"/>
    </row>
    <row r="24" spans="1:19" ht="15" customHeight="1">
      <c r="A24" s="306"/>
      <c r="B24" s="53" t="s">
        <v>97</v>
      </c>
      <c r="C24" s="192" t="s">
        <v>196</v>
      </c>
      <c r="D24" s="192" t="s">
        <v>196</v>
      </c>
      <c r="E24" s="192" t="s">
        <v>196</v>
      </c>
      <c r="F24" s="192" t="s">
        <v>196</v>
      </c>
      <c r="G24" s="192" t="s">
        <v>196</v>
      </c>
      <c r="H24" s="193" t="s">
        <v>196</v>
      </c>
      <c r="I24" s="193" t="s">
        <v>196</v>
      </c>
      <c r="J24" s="193" t="s">
        <v>196</v>
      </c>
      <c r="K24" s="193" t="s">
        <v>196</v>
      </c>
      <c r="L24" s="197" t="s">
        <v>196</v>
      </c>
      <c r="M24"/>
      <c r="N24" s="132"/>
      <c r="O24" s="132"/>
      <c r="P24" s="132"/>
      <c r="Q24" s="132"/>
      <c r="R24" s="132"/>
      <c r="S24" s="132"/>
    </row>
    <row r="25" spans="1:19" ht="15" customHeight="1">
      <c r="A25" s="306"/>
      <c r="B25" s="53" t="s">
        <v>137</v>
      </c>
      <c r="C25" s="192" t="s">
        <v>196</v>
      </c>
      <c r="D25" s="192" t="s">
        <v>196</v>
      </c>
      <c r="E25" s="192" t="s">
        <v>196</v>
      </c>
      <c r="F25" s="192" t="s">
        <v>196</v>
      </c>
      <c r="G25" s="192" t="s">
        <v>196</v>
      </c>
      <c r="H25" s="193">
        <v>50</v>
      </c>
      <c r="I25" s="193">
        <v>66.67</v>
      </c>
      <c r="J25" s="193" t="s">
        <v>196</v>
      </c>
      <c r="K25" s="193">
        <v>100</v>
      </c>
      <c r="L25" s="197" t="s">
        <v>196</v>
      </c>
      <c r="M25"/>
      <c r="N25" s="132"/>
      <c r="O25" s="132"/>
      <c r="P25" s="132"/>
      <c r="Q25" s="132"/>
      <c r="R25" s="132"/>
      <c r="S25" s="132"/>
    </row>
    <row r="26" spans="1:19" ht="15" customHeight="1">
      <c r="A26" s="306"/>
      <c r="B26" s="53" t="s">
        <v>98</v>
      </c>
      <c r="C26" s="192">
        <v>96.95</v>
      </c>
      <c r="D26" s="192">
        <v>97.56</v>
      </c>
      <c r="E26" s="192">
        <v>96.99</v>
      </c>
      <c r="F26" s="192">
        <v>99.02</v>
      </c>
      <c r="G26" s="192">
        <v>99.41</v>
      </c>
      <c r="H26" s="194">
        <v>97.29</v>
      </c>
      <c r="I26" s="194">
        <v>97.69</v>
      </c>
      <c r="J26" s="194">
        <v>98.95</v>
      </c>
      <c r="K26" s="194">
        <v>98.24</v>
      </c>
      <c r="L26" s="51">
        <v>99.15</v>
      </c>
      <c r="M26"/>
      <c r="N26" s="132"/>
      <c r="O26" s="132"/>
      <c r="P26" s="132"/>
      <c r="Q26" s="132"/>
      <c r="R26" s="132"/>
      <c r="S26" s="132"/>
    </row>
    <row r="27" spans="1:19" ht="15" customHeight="1">
      <c r="A27" s="306"/>
      <c r="B27" s="53" t="s">
        <v>42</v>
      </c>
      <c r="C27" s="192">
        <v>95.03</v>
      </c>
      <c r="D27" s="192">
        <v>94.62</v>
      </c>
      <c r="E27" s="192">
        <v>90.77</v>
      </c>
      <c r="F27" s="192">
        <v>91.52</v>
      </c>
      <c r="G27" s="192">
        <v>91.39</v>
      </c>
      <c r="H27" s="194">
        <v>96.24</v>
      </c>
      <c r="I27" s="194">
        <v>96.97</v>
      </c>
      <c r="J27" s="194">
        <v>88.79</v>
      </c>
      <c r="K27" s="194">
        <v>92.08</v>
      </c>
      <c r="L27" s="51">
        <v>95.55</v>
      </c>
      <c r="M27"/>
      <c r="N27" s="132"/>
      <c r="O27" s="132"/>
      <c r="P27" s="132"/>
      <c r="Q27" s="132"/>
      <c r="R27" s="132"/>
      <c r="S27" s="132"/>
    </row>
    <row r="28" spans="1:19" ht="15" customHeight="1">
      <c r="A28" s="306"/>
      <c r="B28" s="53" t="s">
        <v>43</v>
      </c>
      <c r="C28" s="192">
        <v>92.21</v>
      </c>
      <c r="D28" s="192">
        <v>78.86</v>
      </c>
      <c r="E28" s="192">
        <v>86.87</v>
      </c>
      <c r="F28" s="192">
        <v>93.26</v>
      </c>
      <c r="G28" s="192">
        <v>94.02</v>
      </c>
      <c r="H28" s="193" t="s">
        <v>196</v>
      </c>
      <c r="I28" s="193" t="s">
        <v>196</v>
      </c>
      <c r="J28" s="193" t="s">
        <v>196</v>
      </c>
      <c r="K28" s="193" t="s">
        <v>196</v>
      </c>
      <c r="L28" s="51" t="s">
        <v>196</v>
      </c>
      <c r="M28"/>
      <c r="N28" s="132"/>
      <c r="O28" s="132"/>
      <c r="P28" s="132"/>
      <c r="Q28" s="132"/>
      <c r="R28" s="132"/>
      <c r="S28" s="132"/>
    </row>
    <row r="29" spans="1:19" ht="15" customHeight="1">
      <c r="A29" s="306"/>
      <c r="B29" s="18" t="s">
        <v>101</v>
      </c>
      <c r="C29" s="192" t="s">
        <v>196</v>
      </c>
      <c r="D29" s="192" t="s">
        <v>196</v>
      </c>
      <c r="E29" s="192" t="s">
        <v>196</v>
      </c>
      <c r="F29" s="192" t="s">
        <v>196</v>
      </c>
      <c r="G29" s="192" t="s">
        <v>196</v>
      </c>
      <c r="H29" s="193" t="s">
        <v>196</v>
      </c>
      <c r="I29" s="193" t="s">
        <v>196</v>
      </c>
      <c r="J29" s="193">
        <v>100</v>
      </c>
      <c r="K29" s="193">
        <v>100</v>
      </c>
      <c r="L29" s="197" t="s">
        <v>196</v>
      </c>
      <c r="M29"/>
      <c r="N29" s="132"/>
      <c r="O29" s="132"/>
      <c r="P29" s="132"/>
      <c r="Q29" s="132"/>
      <c r="R29" s="132"/>
      <c r="S29" s="132"/>
    </row>
    <row r="30" spans="1:19" ht="15" customHeight="1">
      <c r="A30" s="306"/>
      <c r="B30" s="131" t="s">
        <v>138</v>
      </c>
      <c r="C30" s="192">
        <v>73.64</v>
      </c>
      <c r="D30" s="192">
        <v>76.47</v>
      </c>
      <c r="E30" s="192">
        <v>79.05</v>
      </c>
      <c r="F30" s="192">
        <v>75.64</v>
      </c>
      <c r="G30" s="192">
        <v>79.88</v>
      </c>
      <c r="H30" s="194">
        <v>82.44</v>
      </c>
      <c r="I30" s="194">
        <v>79.3</v>
      </c>
      <c r="J30" s="194">
        <v>79.12</v>
      </c>
      <c r="K30" s="194">
        <v>73.91</v>
      </c>
      <c r="L30" s="51">
        <v>77.48</v>
      </c>
      <c r="M30"/>
      <c r="N30" s="132"/>
      <c r="O30" s="132"/>
      <c r="P30" s="132"/>
      <c r="Q30" s="132"/>
      <c r="R30" s="132"/>
      <c r="S30" s="132"/>
    </row>
    <row r="31" spans="1:19" ht="15" customHeight="1">
      <c r="A31" s="306"/>
      <c r="B31" s="53" t="s">
        <v>44</v>
      </c>
      <c r="C31" s="192">
        <v>61.97</v>
      </c>
      <c r="D31" s="192">
        <v>53.19</v>
      </c>
      <c r="E31" s="192">
        <v>49.38</v>
      </c>
      <c r="F31" s="192">
        <v>40.78</v>
      </c>
      <c r="G31" s="192">
        <v>72.13</v>
      </c>
      <c r="H31" s="194">
        <v>95.24</v>
      </c>
      <c r="I31" s="194">
        <v>75</v>
      </c>
      <c r="J31" s="194">
        <v>85.71</v>
      </c>
      <c r="K31" s="194" t="s">
        <v>196</v>
      </c>
      <c r="L31" s="197" t="s">
        <v>196</v>
      </c>
      <c r="M31"/>
      <c r="N31" s="132"/>
      <c r="O31" s="132"/>
      <c r="P31" s="132"/>
      <c r="Q31" s="132"/>
      <c r="R31" s="132"/>
      <c r="S31" s="132"/>
    </row>
    <row r="32" spans="1:19" ht="15" customHeight="1">
      <c r="A32" s="306"/>
      <c r="B32" s="53" t="s">
        <v>45</v>
      </c>
      <c r="C32" s="192">
        <v>87.16</v>
      </c>
      <c r="D32" s="192">
        <v>86.03</v>
      </c>
      <c r="E32" s="192">
        <v>88.75</v>
      </c>
      <c r="F32" s="192">
        <v>81</v>
      </c>
      <c r="G32" s="192">
        <v>86.29</v>
      </c>
      <c r="H32" s="194">
        <v>88.09</v>
      </c>
      <c r="I32" s="194">
        <v>92.15</v>
      </c>
      <c r="J32" s="194">
        <v>88.78</v>
      </c>
      <c r="K32" s="194">
        <v>87.52</v>
      </c>
      <c r="L32" s="51">
        <v>87.87</v>
      </c>
      <c r="M32"/>
      <c r="N32" s="132"/>
      <c r="O32" s="132"/>
      <c r="P32" s="132"/>
      <c r="Q32" s="132"/>
      <c r="R32" s="132"/>
      <c r="S32" s="132"/>
    </row>
    <row r="33" spans="1:19" ht="15" customHeight="1">
      <c r="A33" s="306"/>
      <c r="B33" s="53" t="s">
        <v>46</v>
      </c>
      <c r="C33" s="192">
        <v>60.96</v>
      </c>
      <c r="D33" s="192">
        <v>63.85</v>
      </c>
      <c r="E33" s="192">
        <v>70.12</v>
      </c>
      <c r="F33" s="192">
        <v>70.430000000000007</v>
      </c>
      <c r="G33" s="192">
        <v>78.599999999999994</v>
      </c>
      <c r="H33" s="194">
        <v>73.989999999999995</v>
      </c>
      <c r="I33" s="194">
        <v>75</v>
      </c>
      <c r="J33" s="194">
        <v>81.58</v>
      </c>
      <c r="K33" s="194">
        <v>72.5</v>
      </c>
      <c r="L33" s="51">
        <v>84.44</v>
      </c>
      <c r="M33"/>
      <c r="N33" s="132"/>
      <c r="O33" s="132"/>
      <c r="P33" s="132"/>
      <c r="Q33" s="132"/>
      <c r="R33" s="132"/>
      <c r="S33" s="132"/>
    </row>
    <row r="34" spans="1:19" ht="15" customHeight="1">
      <c r="A34" s="306"/>
      <c r="B34" s="53" t="s">
        <v>47</v>
      </c>
      <c r="C34" s="192">
        <v>84.26</v>
      </c>
      <c r="D34" s="192" t="s">
        <v>196</v>
      </c>
      <c r="E34" s="192">
        <v>95.27</v>
      </c>
      <c r="F34" s="192">
        <v>81.27</v>
      </c>
      <c r="G34" s="192">
        <v>76.7</v>
      </c>
      <c r="H34" s="194">
        <v>89.36</v>
      </c>
      <c r="I34" s="194">
        <v>94.74</v>
      </c>
      <c r="J34" s="194">
        <v>96.9</v>
      </c>
      <c r="K34" s="194">
        <v>85.37</v>
      </c>
      <c r="L34" s="194">
        <v>85.95</v>
      </c>
      <c r="M34"/>
      <c r="N34" s="132"/>
      <c r="O34" s="132"/>
      <c r="P34" s="132"/>
      <c r="Q34" s="132"/>
      <c r="R34" s="132"/>
      <c r="S34" s="132"/>
    </row>
    <row r="35" spans="1:19" ht="15" customHeight="1">
      <c r="A35" s="306"/>
      <c r="B35" s="53" t="s">
        <v>102</v>
      </c>
      <c r="C35" s="192">
        <v>82.12</v>
      </c>
      <c r="D35" s="192">
        <v>83.14</v>
      </c>
      <c r="E35" s="192">
        <v>83.48</v>
      </c>
      <c r="F35" s="192">
        <v>78.67</v>
      </c>
      <c r="G35" s="192">
        <v>74.540000000000006</v>
      </c>
      <c r="H35" s="194">
        <v>76.790000000000006</v>
      </c>
      <c r="I35" s="194">
        <v>78.790000000000006</v>
      </c>
      <c r="J35" s="194">
        <v>76.59</v>
      </c>
      <c r="K35" s="194">
        <v>72.27</v>
      </c>
      <c r="L35" s="51">
        <v>78.91</v>
      </c>
      <c r="M35"/>
      <c r="N35" s="132"/>
      <c r="O35" s="132"/>
      <c r="P35" s="132"/>
      <c r="Q35" s="132"/>
      <c r="R35" s="132"/>
      <c r="S35" s="132"/>
    </row>
    <row r="36" spans="1:19" ht="15" customHeight="1">
      <c r="A36" s="306"/>
      <c r="B36" s="53" t="s">
        <v>48</v>
      </c>
      <c r="C36" s="192">
        <v>92.54</v>
      </c>
      <c r="D36" s="192">
        <v>88.24</v>
      </c>
      <c r="E36" s="192">
        <v>92</v>
      </c>
      <c r="F36" s="192">
        <v>85.59</v>
      </c>
      <c r="G36" s="192">
        <v>82.07</v>
      </c>
      <c r="H36" s="193" t="s">
        <v>196</v>
      </c>
      <c r="I36" s="193">
        <v>92.3</v>
      </c>
      <c r="J36" s="193">
        <v>79.39</v>
      </c>
      <c r="K36" s="193">
        <v>83.17</v>
      </c>
      <c r="L36" s="51">
        <v>85.54</v>
      </c>
      <c r="M36"/>
      <c r="N36" s="132"/>
      <c r="O36" s="132"/>
      <c r="P36" s="132"/>
      <c r="Q36" s="132"/>
      <c r="R36" s="132"/>
      <c r="S36" s="132"/>
    </row>
    <row r="37" spans="1:19" ht="15" customHeight="1">
      <c r="A37" s="306"/>
      <c r="B37" s="53" t="s">
        <v>49</v>
      </c>
      <c r="C37" s="193">
        <v>76.040000000000006</v>
      </c>
      <c r="D37" s="193">
        <v>70.16</v>
      </c>
      <c r="E37" s="193">
        <v>66.41</v>
      </c>
      <c r="F37" s="193">
        <v>70.55</v>
      </c>
      <c r="G37" s="193">
        <v>78.239999999999995</v>
      </c>
      <c r="H37" s="194">
        <v>77.3</v>
      </c>
      <c r="I37" s="194">
        <v>77.489999999999995</v>
      </c>
      <c r="J37" s="194">
        <v>73.64</v>
      </c>
      <c r="K37" s="194">
        <v>73.27</v>
      </c>
      <c r="L37" s="51">
        <v>76.040000000000006</v>
      </c>
      <c r="M37"/>
      <c r="N37" s="132"/>
      <c r="O37" s="132"/>
      <c r="P37" s="132"/>
      <c r="Q37" s="132"/>
      <c r="R37" s="132"/>
      <c r="S37" s="132"/>
    </row>
    <row r="38" spans="1:19" ht="15" customHeight="1">
      <c r="A38" s="306"/>
      <c r="B38" s="53" t="s">
        <v>192</v>
      </c>
      <c r="C38" s="193">
        <v>82.54</v>
      </c>
      <c r="D38" s="193">
        <v>50</v>
      </c>
      <c r="E38" s="193">
        <v>80.22</v>
      </c>
      <c r="F38" s="193">
        <v>84.3</v>
      </c>
      <c r="G38" s="193">
        <v>86.83</v>
      </c>
      <c r="H38" s="194">
        <v>83.65</v>
      </c>
      <c r="I38" s="194">
        <v>87.87</v>
      </c>
      <c r="J38" s="194">
        <v>78.55</v>
      </c>
      <c r="K38" s="194">
        <v>84.81</v>
      </c>
      <c r="L38" s="51">
        <v>86.09</v>
      </c>
      <c r="M38"/>
      <c r="N38" s="132"/>
      <c r="O38" s="132"/>
      <c r="P38" s="132"/>
      <c r="Q38" s="132"/>
      <c r="R38" s="132"/>
      <c r="S38" s="132"/>
    </row>
    <row r="39" spans="1:19" ht="15" customHeight="1">
      <c r="A39" s="306"/>
      <c r="B39" s="53" t="s">
        <v>85</v>
      </c>
      <c r="C39" s="193">
        <v>96.3</v>
      </c>
      <c r="D39" s="193">
        <v>96.31</v>
      </c>
      <c r="E39" s="193">
        <v>99.1</v>
      </c>
      <c r="F39" s="193">
        <v>100</v>
      </c>
      <c r="G39" s="193">
        <v>98.77</v>
      </c>
      <c r="H39" s="194">
        <v>98.66</v>
      </c>
      <c r="I39" s="194">
        <v>98.31</v>
      </c>
      <c r="J39" s="194">
        <v>98.38</v>
      </c>
      <c r="K39" s="194">
        <v>97.33</v>
      </c>
      <c r="L39" s="51">
        <v>99.38</v>
      </c>
      <c r="M39"/>
      <c r="N39" s="132"/>
      <c r="O39" s="132"/>
      <c r="P39" s="132"/>
      <c r="Q39" s="132"/>
      <c r="R39" s="132"/>
      <c r="S39" s="132"/>
    </row>
    <row r="40" spans="1:19" ht="15" customHeight="1">
      <c r="A40" s="306"/>
      <c r="B40" s="53" t="s">
        <v>104</v>
      </c>
      <c r="C40" s="192">
        <v>74.349999999999994</v>
      </c>
      <c r="D40" s="192">
        <v>72.94</v>
      </c>
      <c r="E40" s="192">
        <v>73.87</v>
      </c>
      <c r="F40" s="192">
        <v>71.62</v>
      </c>
      <c r="G40" s="192">
        <v>74.73</v>
      </c>
      <c r="H40" s="194">
        <v>79.77</v>
      </c>
      <c r="I40" s="194">
        <v>1.03</v>
      </c>
      <c r="J40" s="194">
        <v>85.9</v>
      </c>
      <c r="K40" s="194">
        <v>48.08</v>
      </c>
      <c r="L40" s="51">
        <v>94.68</v>
      </c>
      <c r="M40"/>
      <c r="N40" s="132"/>
      <c r="O40" s="132"/>
      <c r="P40" s="132"/>
      <c r="Q40" s="132"/>
      <c r="R40" s="132"/>
      <c r="S40" s="132"/>
    </row>
    <row r="41" spans="1:19" ht="15" customHeight="1">
      <c r="A41" s="306"/>
      <c r="B41" s="156" t="s">
        <v>193</v>
      </c>
      <c r="C41" s="192">
        <v>67.569999999999993</v>
      </c>
      <c r="D41" s="192">
        <v>75.290000000000006</v>
      </c>
      <c r="E41" s="192">
        <v>93.54</v>
      </c>
      <c r="F41" s="192">
        <v>76.92</v>
      </c>
      <c r="G41" s="192">
        <v>72.319999999999993</v>
      </c>
      <c r="H41" s="194">
        <v>73</v>
      </c>
      <c r="I41" s="194">
        <v>72.75</v>
      </c>
      <c r="J41" s="194" t="s">
        <v>196</v>
      </c>
      <c r="K41" s="194" t="s">
        <v>196</v>
      </c>
      <c r="L41" s="51" t="s">
        <v>196</v>
      </c>
      <c r="M41"/>
      <c r="N41" s="132"/>
      <c r="O41" s="132"/>
      <c r="P41" s="132"/>
      <c r="Q41" s="132"/>
      <c r="R41" s="132"/>
      <c r="S41" s="132"/>
    </row>
    <row r="42" spans="1:19" ht="15" customHeight="1">
      <c r="A42" s="306"/>
      <c r="B42" s="156" t="s">
        <v>194</v>
      </c>
      <c r="C42" s="192">
        <v>76.88</v>
      </c>
      <c r="D42" s="192">
        <v>81.23</v>
      </c>
      <c r="E42" s="192">
        <v>81.010000000000005</v>
      </c>
      <c r="F42" s="192">
        <v>85.03</v>
      </c>
      <c r="G42" s="192">
        <v>86.46</v>
      </c>
      <c r="H42" s="194">
        <v>82.41</v>
      </c>
      <c r="I42" s="194">
        <v>79.349999999999994</v>
      </c>
      <c r="J42" s="194">
        <v>81.05</v>
      </c>
      <c r="K42" s="194">
        <v>76.31</v>
      </c>
      <c r="L42" s="51">
        <v>80.63</v>
      </c>
      <c r="M42"/>
      <c r="N42" s="132"/>
      <c r="O42" s="132"/>
      <c r="P42" s="132"/>
      <c r="Q42" s="132"/>
      <c r="R42" s="132"/>
      <c r="S42" s="132"/>
    </row>
    <row r="43" spans="1:19" ht="15" customHeight="1">
      <c r="A43" s="306"/>
      <c r="B43" s="156" t="s">
        <v>105</v>
      </c>
      <c r="C43" s="192" t="s">
        <v>196</v>
      </c>
      <c r="D43" s="192" t="s">
        <v>196</v>
      </c>
      <c r="E43" s="192" t="s">
        <v>196</v>
      </c>
      <c r="F43" s="192" t="s">
        <v>196</v>
      </c>
      <c r="G43" s="192" t="s">
        <v>196</v>
      </c>
      <c r="H43" s="194" t="s">
        <v>196</v>
      </c>
      <c r="I43" s="194" t="s">
        <v>196</v>
      </c>
      <c r="J43" s="194" t="s">
        <v>196</v>
      </c>
      <c r="K43" s="194" t="s">
        <v>196</v>
      </c>
      <c r="L43" s="51">
        <v>56.25</v>
      </c>
      <c r="M43"/>
      <c r="N43" s="132"/>
      <c r="O43" s="132"/>
      <c r="P43" s="132"/>
      <c r="Q43" s="132"/>
      <c r="R43" s="132"/>
      <c r="S43" s="132"/>
    </row>
    <row r="44" spans="1:19" ht="15" customHeight="1">
      <c r="A44" s="306"/>
      <c r="B44" s="54" t="s">
        <v>127</v>
      </c>
      <c r="C44" s="192" t="s">
        <v>196</v>
      </c>
      <c r="D44" s="192" t="s">
        <v>196</v>
      </c>
      <c r="E44" s="192" t="s">
        <v>196</v>
      </c>
      <c r="F44" s="192">
        <v>100</v>
      </c>
      <c r="G44" s="192" t="s">
        <v>196</v>
      </c>
      <c r="H44" s="194">
        <v>76.319999999999993</v>
      </c>
      <c r="I44" s="194">
        <v>80.489999999999995</v>
      </c>
      <c r="J44" s="194" t="s">
        <v>196</v>
      </c>
      <c r="K44" s="194" t="s">
        <v>196</v>
      </c>
      <c r="L44" s="197" t="s">
        <v>196</v>
      </c>
      <c r="M44"/>
      <c r="N44" s="132"/>
      <c r="O44" s="132"/>
      <c r="P44" s="132"/>
      <c r="Q44" s="132"/>
      <c r="R44" s="132"/>
      <c r="S44" s="132"/>
    </row>
    <row r="45" spans="1:19" ht="15" customHeight="1">
      <c r="A45" s="307"/>
      <c r="B45" s="54" t="s">
        <v>128</v>
      </c>
      <c r="C45" s="192">
        <v>88.56</v>
      </c>
      <c r="D45" s="192">
        <v>86.19</v>
      </c>
      <c r="E45" s="192">
        <v>90.63</v>
      </c>
      <c r="F45" s="192">
        <v>88.2</v>
      </c>
      <c r="G45" s="192">
        <v>91.86</v>
      </c>
      <c r="H45" s="194">
        <v>91.46</v>
      </c>
      <c r="I45" s="194">
        <v>93.52</v>
      </c>
      <c r="J45" s="194">
        <v>92.62</v>
      </c>
      <c r="K45" s="194">
        <v>90.26</v>
      </c>
      <c r="L45" s="198">
        <v>91.43</v>
      </c>
      <c r="M45"/>
      <c r="N45" s="132"/>
      <c r="O45" s="132"/>
      <c r="P45" s="132"/>
      <c r="Q45" s="132"/>
      <c r="R45" s="132"/>
      <c r="S45" s="132"/>
    </row>
    <row r="46" spans="1:19" ht="15" customHeight="1">
      <c r="A46" s="309" t="s">
        <v>5</v>
      </c>
      <c r="B46" s="133" t="s">
        <v>106</v>
      </c>
      <c r="C46" s="189">
        <v>61.2</v>
      </c>
      <c r="D46" s="189">
        <v>86.96</v>
      </c>
      <c r="E46" s="189">
        <v>100</v>
      </c>
      <c r="F46" s="189">
        <v>60</v>
      </c>
      <c r="G46" s="189" t="s">
        <v>196</v>
      </c>
      <c r="H46" s="199">
        <v>95.95</v>
      </c>
      <c r="I46" s="199" t="s">
        <v>196</v>
      </c>
      <c r="J46" s="199" t="s">
        <v>196</v>
      </c>
      <c r="K46" s="199" t="s">
        <v>196</v>
      </c>
      <c r="L46" s="197" t="s">
        <v>196</v>
      </c>
      <c r="M46"/>
      <c r="N46" s="132"/>
      <c r="O46" s="132"/>
      <c r="P46" s="132"/>
      <c r="Q46" s="132"/>
      <c r="R46" s="132"/>
      <c r="S46" s="132"/>
    </row>
    <row r="47" spans="1:19" ht="15" customHeight="1">
      <c r="A47" s="309"/>
      <c r="B47" s="53" t="s">
        <v>50</v>
      </c>
      <c r="C47" s="192">
        <v>79.53</v>
      </c>
      <c r="D47" s="192">
        <v>84.92</v>
      </c>
      <c r="E47" s="192">
        <v>81.28</v>
      </c>
      <c r="F47" s="192">
        <v>82.03</v>
      </c>
      <c r="G47" s="192">
        <v>85.42</v>
      </c>
      <c r="H47" s="194">
        <v>85.44</v>
      </c>
      <c r="I47" s="194">
        <v>82.63</v>
      </c>
      <c r="J47" s="194">
        <v>65.45</v>
      </c>
      <c r="K47" s="194">
        <v>82.2</v>
      </c>
      <c r="L47" s="51">
        <v>86.58</v>
      </c>
      <c r="M47"/>
      <c r="N47" s="132"/>
      <c r="O47" s="132"/>
      <c r="P47" s="132"/>
      <c r="Q47" s="132"/>
      <c r="R47" s="132"/>
      <c r="S47" s="132"/>
    </row>
    <row r="48" spans="1:19" ht="15" customHeight="1">
      <c r="A48" s="309"/>
      <c r="B48" s="53" t="s">
        <v>51</v>
      </c>
      <c r="C48" s="192">
        <v>71.41</v>
      </c>
      <c r="D48" s="192">
        <v>84.75</v>
      </c>
      <c r="E48" s="192">
        <v>89.58</v>
      </c>
      <c r="F48" s="192">
        <v>86.06</v>
      </c>
      <c r="G48" s="192">
        <v>90.49</v>
      </c>
      <c r="H48" s="194">
        <v>80.67</v>
      </c>
      <c r="I48" s="194">
        <v>80.5</v>
      </c>
      <c r="J48" s="194">
        <v>75.72</v>
      </c>
      <c r="K48" s="194">
        <v>76.709999999999994</v>
      </c>
      <c r="L48" s="51">
        <v>82.87</v>
      </c>
      <c r="M48"/>
      <c r="N48" s="132"/>
      <c r="O48" s="132"/>
      <c r="P48" s="132"/>
      <c r="Q48" s="132"/>
      <c r="R48" s="132"/>
      <c r="S48" s="132"/>
    </row>
    <row r="49" spans="1:19" ht="15" customHeight="1">
      <c r="A49" s="309"/>
      <c r="B49" s="53" t="s">
        <v>52</v>
      </c>
      <c r="C49" s="192">
        <v>79.02</v>
      </c>
      <c r="D49" s="192">
        <v>80.16</v>
      </c>
      <c r="E49" s="192">
        <v>74.44</v>
      </c>
      <c r="F49" s="192">
        <v>77.95</v>
      </c>
      <c r="G49" s="192">
        <v>77.88</v>
      </c>
      <c r="H49" s="194">
        <v>78.56</v>
      </c>
      <c r="I49" s="194">
        <v>82.42</v>
      </c>
      <c r="J49" s="194">
        <v>80.23</v>
      </c>
      <c r="K49" s="194">
        <v>65.34</v>
      </c>
      <c r="L49" s="51">
        <v>75.27</v>
      </c>
      <c r="M49"/>
      <c r="N49" s="132"/>
      <c r="O49" s="132"/>
      <c r="P49" s="132"/>
      <c r="Q49" s="132"/>
      <c r="R49" s="132"/>
      <c r="S49" s="132"/>
    </row>
    <row r="50" spans="1:19" ht="15" customHeight="1">
      <c r="A50" s="309"/>
      <c r="B50" s="53" t="s">
        <v>107</v>
      </c>
      <c r="C50" s="192">
        <v>78</v>
      </c>
      <c r="D50" s="192">
        <v>83.8</v>
      </c>
      <c r="E50" s="192">
        <v>68.31</v>
      </c>
      <c r="F50" s="192">
        <v>88.89</v>
      </c>
      <c r="G50" s="192">
        <v>86.27</v>
      </c>
      <c r="H50" s="194">
        <v>85.07</v>
      </c>
      <c r="I50" s="194">
        <v>86.9</v>
      </c>
      <c r="J50" s="194">
        <v>76</v>
      </c>
      <c r="K50" s="194">
        <v>85.88</v>
      </c>
      <c r="L50" s="51">
        <v>98.53</v>
      </c>
      <c r="M50"/>
      <c r="N50" s="132"/>
      <c r="O50" s="132"/>
      <c r="P50" s="132"/>
      <c r="Q50" s="132"/>
      <c r="R50" s="132"/>
      <c r="S50" s="132"/>
    </row>
    <row r="51" spans="1:19" ht="15" customHeight="1">
      <c r="A51" s="309"/>
      <c r="B51" s="53" t="s">
        <v>108</v>
      </c>
      <c r="C51" s="192">
        <v>71.319999999999993</v>
      </c>
      <c r="D51" s="192">
        <v>77.819999999999993</v>
      </c>
      <c r="E51" s="192">
        <v>70.239999999999995</v>
      </c>
      <c r="F51" s="192">
        <v>65.260000000000005</v>
      </c>
      <c r="G51" s="192" t="s">
        <v>196</v>
      </c>
      <c r="H51" s="194" t="s">
        <v>196</v>
      </c>
      <c r="I51" s="194" t="s">
        <v>196</v>
      </c>
      <c r="J51" s="194" t="s">
        <v>196</v>
      </c>
      <c r="K51" s="194" t="s">
        <v>196</v>
      </c>
      <c r="L51" s="51" t="s">
        <v>196</v>
      </c>
      <c r="M51"/>
      <c r="N51" s="132"/>
      <c r="O51" s="132"/>
      <c r="P51" s="132"/>
      <c r="Q51" s="132"/>
      <c r="R51" s="132"/>
      <c r="S51" s="132"/>
    </row>
    <row r="52" spans="1:19" ht="15" customHeight="1">
      <c r="A52" s="309"/>
      <c r="B52" s="53" t="s">
        <v>53</v>
      </c>
      <c r="C52" s="192">
        <v>58.76</v>
      </c>
      <c r="D52" s="192">
        <v>58.05</v>
      </c>
      <c r="E52" s="192">
        <v>75.2</v>
      </c>
      <c r="F52" s="192">
        <v>82.76</v>
      </c>
      <c r="G52" s="192">
        <v>64.06</v>
      </c>
      <c r="H52" s="194">
        <v>86.67</v>
      </c>
      <c r="I52" s="194">
        <v>75</v>
      </c>
      <c r="J52" s="194">
        <v>76.39</v>
      </c>
      <c r="K52" s="194">
        <v>68</v>
      </c>
      <c r="L52" s="51">
        <v>69.569999999999993</v>
      </c>
      <c r="M52"/>
      <c r="N52" s="132"/>
      <c r="O52" s="132"/>
      <c r="P52" s="132"/>
      <c r="Q52" s="132"/>
      <c r="R52" s="132"/>
      <c r="S52" s="132"/>
    </row>
    <row r="53" spans="1:19" ht="15" customHeight="1">
      <c r="A53" s="309"/>
      <c r="B53" s="53" t="s">
        <v>54</v>
      </c>
      <c r="C53" s="192">
        <v>82.22</v>
      </c>
      <c r="D53" s="192">
        <v>80.13</v>
      </c>
      <c r="E53" s="192">
        <v>81.58</v>
      </c>
      <c r="F53" s="192">
        <v>83.86</v>
      </c>
      <c r="G53" s="192">
        <v>82.73</v>
      </c>
      <c r="H53" s="194">
        <v>88.85</v>
      </c>
      <c r="I53" s="194">
        <v>92.66</v>
      </c>
      <c r="J53" s="194">
        <v>89.84</v>
      </c>
      <c r="K53" s="194">
        <v>90.65</v>
      </c>
      <c r="L53" s="51">
        <v>91.12</v>
      </c>
      <c r="M53"/>
      <c r="N53" s="132"/>
      <c r="O53" s="132"/>
      <c r="P53" s="132"/>
      <c r="Q53" s="132"/>
      <c r="R53" s="132"/>
      <c r="S53" s="132"/>
    </row>
    <row r="54" spans="1:19" ht="15" customHeight="1">
      <c r="A54" s="309"/>
      <c r="B54" s="53" t="s">
        <v>139</v>
      </c>
      <c r="C54" s="192" t="s">
        <v>196</v>
      </c>
      <c r="D54" s="192" t="s">
        <v>196</v>
      </c>
      <c r="E54" s="192" t="s">
        <v>196</v>
      </c>
      <c r="F54" s="192" t="s">
        <v>196</v>
      </c>
      <c r="G54" s="192">
        <v>100</v>
      </c>
      <c r="H54" s="194">
        <v>99.12</v>
      </c>
      <c r="I54" s="194">
        <v>95.39</v>
      </c>
      <c r="J54" s="194">
        <v>97.34</v>
      </c>
      <c r="K54" s="194">
        <v>96.58</v>
      </c>
      <c r="L54" s="51">
        <v>95.73</v>
      </c>
      <c r="M54"/>
      <c r="N54" s="132"/>
      <c r="O54" s="132"/>
      <c r="P54" s="132"/>
      <c r="Q54" s="132"/>
      <c r="R54" s="132"/>
      <c r="S54" s="132"/>
    </row>
    <row r="55" spans="1:19" ht="15" customHeight="1">
      <c r="A55" s="309"/>
      <c r="B55" s="53" t="s">
        <v>140</v>
      </c>
      <c r="C55" s="192">
        <v>84.8</v>
      </c>
      <c r="D55" s="192">
        <v>83.65</v>
      </c>
      <c r="E55" s="192">
        <v>84.68</v>
      </c>
      <c r="F55" s="192">
        <v>75.099999999999994</v>
      </c>
      <c r="G55" s="192">
        <v>79.7</v>
      </c>
      <c r="H55" s="194">
        <v>85.62</v>
      </c>
      <c r="I55" s="194">
        <v>75.540000000000006</v>
      </c>
      <c r="J55" s="194">
        <v>84.5</v>
      </c>
      <c r="K55" s="194">
        <v>95.29</v>
      </c>
      <c r="L55" s="51">
        <v>91.74</v>
      </c>
      <c r="M55"/>
      <c r="N55" s="132"/>
      <c r="O55" s="132"/>
      <c r="P55" s="132"/>
      <c r="Q55" s="132"/>
      <c r="R55" s="132"/>
      <c r="S55" s="132"/>
    </row>
    <row r="56" spans="1:19" ht="15" customHeight="1">
      <c r="A56" s="309"/>
      <c r="B56" s="53" t="s">
        <v>161</v>
      </c>
      <c r="C56" s="192">
        <v>78.25</v>
      </c>
      <c r="D56" s="192">
        <v>82.17</v>
      </c>
      <c r="E56" s="192">
        <v>76.77</v>
      </c>
      <c r="F56" s="192">
        <v>70.91</v>
      </c>
      <c r="G56" s="192">
        <v>79.45</v>
      </c>
      <c r="H56" s="194">
        <v>75.260000000000005</v>
      </c>
      <c r="I56" s="194">
        <v>73.599999999999994</v>
      </c>
      <c r="J56" s="194">
        <v>71.05</v>
      </c>
      <c r="K56" s="194">
        <v>69.8</v>
      </c>
      <c r="L56" s="51">
        <v>74.13</v>
      </c>
      <c r="M56"/>
      <c r="N56" s="132"/>
      <c r="O56" s="132"/>
      <c r="P56" s="132"/>
      <c r="Q56" s="132"/>
      <c r="R56" s="132"/>
      <c r="S56" s="132"/>
    </row>
    <row r="57" spans="1:19" ht="15" customHeight="1">
      <c r="A57" s="309"/>
      <c r="B57" s="53" t="s">
        <v>56</v>
      </c>
      <c r="C57" s="192">
        <v>97.1</v>
      </c>
      <c r="D57" s="192">
        <v>100</v>
      </c>
      <c r="E57" s="192" t="s">
        <v>196</v>
      </c>
      <c r="F57" s="192" t="s">
        <v>196</v>
      </c>
      <c r="G57" s="192" t="s">
        <v>196</v>
      </c>
      <c r="H57" s="194" t="s">
        <v>196</v>
      </c>
      <c r="I57" s="194" t="s">
        <v>196</v>
      </c>
      <c r="J57" s="194">
        <v>97.81</v>
      </c>
      <c r="K57" s="194">
        <v>96.31</v>
      </c>
      <c r="L57" s="51">
        <v>99.62</v>
      </c>
      <c r="M57"/>
      <c r="N57" s="132"/>
      <c r="O57" s="132"/>
      <c r="P57" s="132"/>
      <c r="Q57" s="132"/>
      <c r="R57" s="132"/>
      <c r="S57" s="132"/>
    </row>
    <row r="58" spans="1:19" ht="15" customHeight="1">
      <c r="A58" s="309"/>
      <c r="B58" s="53" t="s">
        <v>162</v>
      </c>
      <c r="C58" s="192">
        <v>68.17</v>
      </c>
      <c r="D58" s="192">
        <v>69.16</v>
      </c>
      <c r="E58" s="192">
        <v>62.54</v>
      </c>
      <c r="F58" s="192">
        <v>64.5</v>
      </c>
      <c r="G58" s="192">
        <v>70.19</v>
      </c>
      <c r="H58" s="194">
        <v>74.650000000000006</v>
      </c>
      <c r="I58" s="194">
        <v>77.290000000000006</v>
      </c>
      <c r="J58" s="194">
        <v>70.510000000000005</v>
      </c>
      <c r="K58" s="194">
        <v>70.31</v>
      </c>
      <c r="L58" s="51">
        <v>75.7</v>
      </c>
      <c r="M58"/>
      <c r="N58" s="132"/>
      <c r="O58" s="132"/>
      <c r="P58" s="132"/>
      <c r="Q58" s="132"/>
      <c r="R58" s="132"/>
      <c r="S58" s="132"/>
    </row>
    <row r="59" spans="1:19" ht="15" customHeight="1">
      <c r="A59" s="309"/>
      <c r="B59" s="53" t="s">
        <v>57</v>
      </c>
      <c r="C59" s="192">
        <v>62.71</v>
      </c>
      <c r="D59" s="192">
        <v>60.05</v>
      </c>
      <c r="E59" s="192">
        <v>76.13</v>
      </c>
      <c r="F59" s="192">
        <v>73.88</v>
      </c>
      <c r="G59" s="192">
        <v>75.14</v>
      </c>
      <c r="H59" s="194">
        <v>57.85</v>
      </c>
      <c r="I59" s="194">
        <v>67.22</v>
      </c>
      <c r="J59" s="194">
        <v>67.819999999999993</v>
      </c>
      <c r="K59" s="194">
        <v>39.94</v>
      </c>
      <c r="L59" s="51">
        <v>60.8</v>
      </c>
      <c r="M59"/>
      <c r="N59" s="132"/>
      <c r="O59" s="132"/>
      <c r="P59" s="132"/>
      <c r="Q59" s="132"/>
      <c r="R59" s="132"/>
      <c r="S59" s="132"/>
    </row>
    <row r="60" spans="1:19" ht="15" customHeight="1">
      <c r="A60" s="309"/>
      <c r="B60" s="131" t="s">
        <v>58</v>
      </c>
      <c r="C60" s="192">
        <v>77.540000000000006</v>
      </c>
      <c r="D60" s="192">
        <v>84.8</v>
      </c>
      <c r="E60" s="192">
        <v>85.71</v>
      </c>
      <c r="F60" s="192">
        <v>83.8</v>
      </c>
      <c r="G60" s="192">
        <v>80.47</v>
      </c>
      <c r="H60" s="195">
        <v>83.78</v>
      </c>
      <c r="I60" s="195">
        <v>84.24</v>
      </c>
      <c r="J60" s="195">
        <v>77.680000000000007</v>
      </c>
      <c r="K60" s="195">
        <v>78.87</v>
      </c>
      <c r="L60" s="51">
        <v>78.959999999999994</v>
      </c>
      <c r="M60"/>
      <c r="N60" s="132"/>
      <c r="O60" s="132"/>
      <c r="P60" s="132"/>
      <c r="Q60" s="132"/>
      <c r="R60" s="132"/>
      <c r="S60" s="132"/>
    </row>
    <row r="61" spans="1:19" ht="15" customHeight="1">
      <c r="A61" s="309"/>
      <c r="B61" s="180" t="s">
        <v>129</v>
      </c>
      <c r="C61" s="192">
        <v>82.66</v>
      </c>
      <c r="D61" s="192">
        <v>83.45</v>
      </c>
      <c r="E61" s="192">
        <v>85.38</v>
      </c>
      <c r="F61" s="192">
        <v>87.39</v>
      </c>
      <c r="G61" s="192">
        <v>85.41</v>
      </c>
      <c r="H61" s="195">
        <v>84.88</v>
      </c>
      <c r="I61" s="195">
        <v>71.84</v>
      </c>
      <c r="J61" s="195">
        <v>83.52</v>
      </c>
      <c r="K61" s="195">
        <v>80.61</v>
      </c>
      <c r="L61" s="51">
        <v>85.11</v>
      </c>
      <c r="M61"/>
      <c r="N61" s="132"/>
      <c r="O61" s="132"/>
      <c r="P61" s="132"/>
      <c r="Q61" s="132"/>
      <c r="R61" s="132"/>
      <c r="S61" s="132"/>
    </row>
    <row r="62" spans="1:19" ht="15" customHeight="1">
      <c r="A62" s="309"/>
      <c r="B62" s="180" t="s">
        <v>156</v>
      </c>
      <c r="C62" s="192" t="s">
        <v>196</v>
      </c>
      <c r="D62" s="192" t="s">
        <v>196</v>
      </c>
      <c r="E62" s="192" t="s">
        <v>196</v>
      </c>
      <c r="F62" s="192" t="s">
        <v>196</v>
      </c>
      <c r="G62" s="192" t="s">
        <v>196</v>
      </c>
      <c r="H62" s="195" t="s">
        <v>196</v>
      </c>
      <c r="I62" s="195" t="s">
        <v>196</v>
      </c>
      <c r="J62" s="195" t="s">
        <v>196</v>
      </c>
      <c r="K62" s="195">
        <v>100</v>
      </c>
      <c r="L62" s="51" t="s">
        <v>196</v>
      </c>
      <c r="M62"/>
      <c r="N62" s="132"/>
      <c r="O62" s="132"/>
      <c r="P62" s="132"/>
      <c r="Q62" s="132"/>
      <c r="R62" s="132"/>
      <c r="S62" s="132"/>
    </row>
    <row r="63" spans="1:19" ht="15" customHeight="1">
      <c r="A63" s="309"/>
      <c r="B63" s="180" t="s">
        <v>59</v>
      </c>
      <c r="C63" s="192" t="s">
        <v>196</v>
      </c>
      <c r="D63" s="192">
        <v>100</v>
      </c>
      <c r="E63" s="192" t="s">
        <v>196</v>
      </c>
      <c r="F63" s="192" t="s">
        <v>196</v>
      </c>
      <c r="G63" s="192" t="s">
        <v>196</v>
      </c>
      <c r="H63" s="195" t="s">
        <v>196</v>
      </c>
      <c r="I63" s="195" t="s">
        <v>196</v>
      </c>
      <c r="J63" s="195" t="s">
        <v>196</v>
      </c>
      <c r="K63" s="195" t="s">
        <v>196</v>
      </c>
      <c r="L63" s="51" t="s">
        <v>196</v>
      </c>
      <c r="M63"/>
      <c r="N63" s="132"/>
      <c r="O63" s="132"/>
      <c r="P63" s="132"/>
      <c r="Q63" s="132"/>
      <c r="R63" s="132"/>
      <c r="S63" s="132"/>
    </row>
    <row r="64" spans="1:19" ht="15" customHeight="1">
      <c r="A64" s="309"/>
      <c r="B64" s="180" t="s">
        <v>60</v>
      </c>
      <c r="C64" s="192">
        <v>96.12</v>
      </c>
      <c r="D64" s="192" t="s">
        <v>196</v>
      </c>
      <c r="E64" s="192">
        <v>90.42</v>
      </c>
      <c r="F64" s="192">
        <v>85.86</v>
      </c>
      <c r="G64" s="192">
        <v>89.01</v>
      </c>
      <c r="H64" s="195">
        <v>84.11</v>
      </c>
      <c r="I64" s="195">
        <v>87.71</v>
      </c>
      <c r="J64" s="195">
        <v>67.180000000000007</v>
      </c>
      <c r="K64" s="195">
        <v>77.73</v>
      </c>
      <c r="L64" s="51">
        <v>87.16</v>
      </c>
      <c r="M64"/>
      <c r="N64" s="132"/>
      <c r="O64" s="132"/>
      <c r="P64" s="132"/>
      <c r="Q64" s="132"/>
      <c r="R64" s="132"/>
      <c r="S64" s="132"/>
    </row>
    <row r="65" spans="1:19" ht="15" customHeight="1">
      <c r="A65" s="309"/>
      <c r="B65" s="180" t="s">
        <v>110</v>
      </c>
      <c r="C65" s="192" t="s">
        <v>196</v>
      </c>
      <c r="D65" s="192">
        <v>10</v>
      </c>
      <c r="E65" s="192" t="s">
        <v>196</v>
      </c>
      <c r="F65" s="192" t="s">
        <v>196</v>
      </c>
      <c r="G65" s="192">
        <v>100</v>
      </c>
      <c r="H65" s="195">
        <v>100</v>
      </c>
      <c r="I65" s="195">
        <v>100</v>
      </c>
      <c r="J65" s="195">
        <v>100</v>
      </c>
      <c r="K65" s="195">
        <v>100</v>
      </c>
      <c r="L65" s="51">
        <v>93.33</v>
      </c>
      <c r="M65"/>
      <c r="N65" s="132"/>
      <c r="O65" s="132"/>
      <c r="P65" s="132"/>
      <c r="Q65" s="132"/>
      <c r="R65" s="132"/>
      <c r="S65" s="132"/>
    </row>
    <row r="66" spans="1:19" ht="15" customHeight="1">
      <c r="A66" s="309"/>
      <c r="B66" s="180" t="s">
        <v>168</v>
      </c>
      <c r="C66" s="192" t="s">
        <v>196</v>
      </c>
      <c r="D66" s="192" t="s">
        <v>196</v>
      </c>
      <c r="E66" s="192" t="s">
        <v>196</v>
      </c>
      <c r="F66" s="192" t="s">
        <v>196</v>
      </c>
      <c r="G66" s="192" t="s">
        <v>196</v>
      </c>
      <c r="H66" s="195" t="s">
        <v>196</v>
      </c>
      <c r="I66" s="195" t="s">
        <v>196</v>
      </c>
      <c r="J66" s="195" t="s">
        <v>196</v>
      </c>
      <c r="K66" s="195">
        <v>81.819999999999993</v>
      </c>
      <c r="L66" s="51">
        <v>94.44</v>
      </c>
      <c r="M66"/>
      <c r="N66" s="132"/>
      <c r="O66" s="132"/>
      <c r="P66" s="132"/>
      <c r="Q66" s="132"/>
      <c r="R66" s="132"/>
      <c r="S66" s="132"/>
    </row>
    <row r="67" spans="1:19" ht="15" customHeight="1">
      <c r="A67" s="309"/>
      <c r="B67" s="131" t="s">
        <v>112</v>
      </c>
      <c r="C67" s="192" t="s">
        <v>196</v>
      </c>
      <c r="D67" s="192" t="s">
        <v>196</v>
      </c>
      <c r="E67" s="192">
        <v>34.380000000000003</v>
      </c>
      <c r="F67" s="192">
        <v>55</v>
      </c>
      <c r="G67" s="192">
        <v>75</v>
      </c>
      <c r="H67" s="195" t="s">
        <v>196</v>
      </c>
      <c r="I67" s="195" t="s">
        <v>196</v>
      </c>
      <c r="J67" s="195" t="s">
        <v>196</v>
      </c>
      <c r="K67" s="195" t="s">
        <v>196</v>
      </c>
      <c r="L67" s="51" t="s">
        <v>196</v>
      </c>
      <c r="M67"/>
      <c r="N67" s="132"/>
      <c r="O67" s="132"/>
      <c r="P67" s="132"/>
      <c r="Q67" s="132"/>
      <c r="R67" s="132"/>
      <c r="S67" s="132"/>
    </row>
    <row r="68" spans="1:19" ht="15" customHeight="1">
      <c r="A68" s="309"/>
      <c r="B68" s="181" t="s">
        <v>61</v>
      </c>
      <c r="C68" s="200">
        <v>80.989999999999995</v>
      </c>
      <c r="D68" s="200">
        <v>77.09</v>
      </c>
      <c r="E68" s="200">
        <v>76.650000000000006</v>
      </c>
      <c r="F68" s="200">
        <v>75.290000000000006</v>
      </c>
      <c r="G68" s="200">
        <v>76.22</v>
      </c>
      <c r="H68" s="201">
        <v>82.14</v>
      </c>
      <c r="I68" s="201">
        <v>86.51</v>
      </c>
      <c r="J68" s="201">
        <v>71.23</v>
      </c>
      <c r="K68" s="201">
        <v>80.5</v>
      </c>
      <c r="L68" s="202">
        <v>82.67</v>
      </c>
      <c r="M68"/>
      <c r="N68" s="132"/>
      <c r="O68" s="132"/>
      <c r="P68" s="132"/>
      <c r="Q68" s="132"/>
      <c r="R68" s="132"/>
      <c r="S68" s="132"/>
    </row>
    <row r="69" spans="1:19" ht="15" customHeight="1">
      <c r="A69" s="305" t="s">
        <v>6</v>
      </c>
      <c r="B69" s="133" t="s">
        <v>62</v>
      </c>
      <c r="C69" s="189">
        <v>72.98</v>
      </c>
      <c r="D69" s="189">
        <v>76.48</v>
      </c>
      <c r="E69" s="189">
        <v>82.04</v>
      </c>
      <c r="F69" s="189">
        <v>79.47</v>
      </c>
      <c r="G69" s="189">
        <v>84.22</v>
      </c>
      <c r="H69" s="189">
        <v>81.13</v>
      </c>
      <c r="I69" s="189">
        <v>87.28</v>
      </c>
      <c r="J69" s="189">
        <v>71.260000000000005</v>
      </c>
      <c r="K69" s="189">
        <v>69.34</v>
      </c>
      <c r="L69" s="51">
        <v>72.25</v>
      </c>
      <c r="M69"/>
      <c r="N69" s="132"/>
      <c r="O69" s="132"/>
      <c r="P69" s="132"/>
      <c r="Q69" s="132"/>
      <c r="R69" s="132"/>
      <c r="S69" s="132"/>
    </row>
    <row r="70" spans="1:19" ht="15" customHeight="1">
      <c r="A70" s="306"/>
      <c r="B70" s="131" t="s">
        <v>63</v>
      </c>
      <c r="C70" s="192">
        <v>78.709999999999994</v>
      </c>
      <c r="D70" s="192">
        <v>77.31</v>
      </c>
      <c r="E70" s="192">
        <v>80.400000000000006</v>
      </c>
      <c r="F70" s="192">
        <v>82.88</v>
      </c>
      <c r="G70" s="192">
        <v>82.32</v>
      </c>
      <c r="H70" s="192">
        <v>77.66</v>
      </c>
      <c r="I70" s="192">
        <v>82.02</v>
      </c>
      <c r="J70" s="192">
        <v>74.77</v>
      </c>
      <c r="K70" s="192">
        <v>79.180000000000007</v>
      </c>
      <c r="L70" s="51">
        <v>82.75</v>
      </c>
      <c r="M70"/>
      <c r="N70" s="132"/>
      <c r="O70" s="132"/>
      <c r="P70" s="132"/>
      <c r="Q70" s="132"/>
      <c r="R70" s="132"/>
      <c r="S70" s="132"/>
    </row>
    <row r="71" spans="1:19" ht="15" customHeight="1">
      <c r="A71" s="306"/>
      <c r="B71" s="131" t="s">
        <v>64</v>
      </c>
      <c r="C71" s="192">
        <v>72.16</v>
      </c>
      <c r="D71" s="192">
        <v>75.37</v>
      </c>
      <c r="E71" s="192">
        <v>71.209999999999994</v>
      </c>
      <c r="F71" s="192">
        <v>66.150000000000006</v>
      </c>
      <c r="G71" s="192">
        <v>75.3</v>
      </c>
      <c r="H71" s="192">
        <v>79.239999999999995</v>
      </c>
      <c r="I71" s="192">
        <v>78.81</v>
      </c>
      <c r="J71" s="192">
        <v>71.28</v>
      </c>
      <c r="K71" s="192">
        <v>72.349999999999994</v>
      </c>
      <c r="L71" s="51">
        <v>75.849999999999994</v>
      </c>
      <c r="M71"/>
      <c r="N71" s="132"/>
      <c r="O71" s="132"/>
      <c r="P71" s="132"/>
      <c r="Q71" s="132"/>
      <c r="R71" s="132"/>
      <c r="S71" s="132"/>
    </row>
    <row r="72" spans="1:19" ht="15" customHeight="1">
      <c r="A72" s="306"/>
      <c r="B72" s="131" t="s">
        <v>154</v>
      </c>
      <c r="C72" s="192">
        <v>63.4</v>
      </c>
      <c r="D72" s="192">
        <v>69.64</v>
      </c>
      <c r="E72" s="192">
        <v>66.680000000000007</v>
      </c>
      <c r="F72" s="192">
        <v>68.78</v>
      </c>
      <c r="G72" s="192">
        <v>73.31</v>
      </c>
      <c r="H72" s="192">
        <v>71.94</v>
      </c>
      <c r="I72" s="192">
        <v>79.849999999999994</v>
      </c>
      <c r="J72" s="192">
        <v>71.38</v>
      </c>
      <c r="K72" s="192">
        <v>71.14</v>
      </c>
      <c r="L72" s="51">
        <v>69.7</v>
      </c>
      <c r="M72"/>
      <c r="N72" s="132"/>
      <c r="O72" s="132"/>
      <c r="P72" s="132"/>
      <c r="Q72" s="132"/>
      <c r="R72" s="132"/>
      <c r="S72" s="132"/>
    </row>
    <row r="73" spans="1:19" ht="15" customHeight="1">
      <c r="A73" s="306"/>
      <c r="B73" s="131" t="s">
        <v>65</v>
      </c>
      <c r="C73" s="192">
        <v>93.51</v>
      </c>
      <c r="D73" s="192">
        <v>87.53</v>
      </c>
      <c r="E73" s="192">
        <v>89.7</v>
      </c>
      <c r="F73" s="192">
        <v>93.09</v>
      </c>
      <c r="G73" s="192">
        <v>90.72</v>
      </c>
      <c r="H73" s="192">
        <v>91.82</v>
      </c>
      <c r="I73" s="192">
        <v>98.28</v>
      </c>
      <c r="J73" s="192">
        <v>94.95</v>
      </c>
      <c r="K73" s="192">
        <v>97</v>
      </c>
      <c r="L73" s="51">
        <v>85.66</v>
      </c>
      <c r="M73"/>
      <c r="N73" s="132"/>
      <c r="O73" s="132"/>
      <c r="P73" s="132"/>
      <c r="Q73" s="132"/>
      <c r="R73" s="132"/>
      <c r="S73" s="132"/>
    </row>
    <row r="74" spans="1:19" ht="15" customHeight="1">
      <c r="A74" s="306"/>
      <c r="B74" s="77" t="s">
        <v>166</v>
      </c>
      <c r="C74" s="192" t="s">
        <v>196</v>
      </c>
      <c r="D74" s="192" t="s">
        <v>196</v>
      </c>
      <c r="E74" s="192" t="s">
        <v>196</v>
      </c>
      <c r="F74" s="192" t="s">
        <v>196</v>
      </c>
      <c r="G74" s="192" t="s">
        <v>196</v>
      </c>
      <c r="H74" s="192" t="s">
        <v>196</v>
      </c>
      <c r="I74" s="192" t="s">
        <v>196</v>
      </c>
      <c r="J74" s="192" t="s">
        <v>196</v>
      </c>
      <c r="K74" s="192">
        <v>100</v>
      </c>
      <c r="L74" s="51">
        <v>66.67</v>
      </c>
      <c r="M74"/>
      <c r="N74" s="132"/>
      <c r="O74" s="132"/>
      <c r="P74" s="132"/>
      <c r="Q74" s="132"/>
      <c r="R74" s="132"/>
      <c r="S74" s="132"/>
    </row>
    <row r="75" spans="1:19" ht="15" customHeight="1">
      <c r="A75" s="306"/>
      <c r="B75" s="182" t="s">
        <v>66</v>
      </c>
      <c r="C75" s="192">
        <v>71.61</v>
      </c>
      <c r="D75" s="192">
        <v>68.05</v>
      </c>
      <c r="E75" s="192">
        <v>71.349999999999994</v>
      </c>
      <c r="F75" s="192">
        <v>83.17</v>
      </c>
      <c r="G75" s="192">
        <v>81.849999999999994</v>
      </c>
      <c r="H75" s="192">
        <v>75.45</v>
      </c>
      <c r="I75" s="192">
        <v>75.7</v>
      </c>
      <c r="J75" s="192">
        <v>83.51</v>
      </c>
      <c r="K75" s="192">
        <v>74.69</v>
      </c>
      <c r="L75" s="51">
        <v>80.36</v>
      </c>
      <c r="M75"/>
      <c r="N75" s="132"/>
      <c r="O75" s="132"/>
      <c r="P75" s="132"/>
      <c r="Q75" s="132"/>
      <c r="R75" s="132"/>
      <c r="S75" s="132"/>
    </row>
    <row r="76" spans="1:19" ht="15" customHeight="1">
      <c r="A76" s="307"/>
      <c r="B76" s="153" t="s">
        <v>151</v>
      </c>
      <c r="C76" s="200" t="s">
        <v>196</v>
      </c>
      <c r="D76" s="200" t="s">
        <v>196</v>
      </c>
      <c r="E76" s="200" t="s">
        <v>196</v>
      </c>
      <c r="F76" s="200" t="s">
        <v>196</v>
      </c>
      <c r="G76" s="200" t="s">
        <v>196</v>
      </c>
      <c r="H76" s="200" t="s">
        <v>196</v>
      </c>
      <c r="I76" s="200" t="s">
        <v>196</v>
      </c>
      <c r="J76" s="200">
        <v>97.03</v>
      </c>
      <c r="K76" s="200">
        <v>95.93</v>
      </c>
      <c r="L76" s="202">
        <v>83.27</v>
      </c>
      <c r="M76"/>
      <c r="N76" s="132"/>
      <c r="O76" s="132"/>
      <c r="P76" s="132"/>
      <c r="Q76" s="132"/>
      <c r="R76" s="132"/>
      <c r="S76" s="132"/>
    </row>
    <row r="77" spans="1:19" ht="15" customHeight="1">
      <c r="A77" s="305" t="s">
        <v>7</v>
      </c>
      <c r="B77" s="99" t="s">
        <v>114</v>
      </c>
      <c r="C77" s="190">
        <v>85.45</v>
      </c>
      <c r="D77" s="190">
        <v>68.180000000000007</v>
      </c>
      <c r="E77" s="190">
        <v>56.25</v>
      </c>
      <c r="F77" s="190" t="s">
        <v>196</v>
      </c>
      <c r="G77" s="190" t="s">
        <v>196</v>
      </c>
      <c r="H77" s="189" t="s">
        <v>196</v>
      </c>
      <c r="I77" s="189" t="s">
        <v>196</v>
      </c>
      <c r="J77" s="189" t="s">
        <v>196</v>
      </c>
      <c r="K77" s="189" t="s">
        <v>196</v>
      </c>
      <c r="L77" s="51" t="s">
        <v>196</v>
      </c>
      <c r="M77"/>
      <c r="N77" s="132"/>
      <c r="O77" s="132"/>
      <c r="P77" s="132"/>
      <c r="Q77" s="132"/>
      <c r="R77" s="132"/>
      <c r="S77" s="132"/>
    </row>
    <row r="78" spans="1:19" ht="15" customHeight="1">
      <c r="A78" s="306"/>
      <c r="B78" s="53" t="s">
        <v>86</v>
      </c>
      <c r="C78" s="193" t="s">
        <v>196</v>
      </c>
      <c r="D78" s="193">
        <v>92.86</v>
      </c>
      <c r="E78" s="193">
        <v>85.2</v>
      </c>
      <c r="F78" s="193" t="s">
        <v>196</v>
      </c>
      <c r="G78" s="193" t="s">
        <v>196</v>
      </c>
      <c r="H78" s="192" t="s">
        <v>196</v>
      </c>
      <c r="I78" s="192" t="s">
        <v>196</v>
      </c>
      <c r="J78" s="192" t="s">
        <v>196</v>
      </c>
      <c r="K78" s="192" t="s">
        <v>196</v>
      </c>
      <c r="L78" s="51" t="s">
        <v>196</v>
      </c>
      <c r="M78"/>
      <c r="N78" s="132"/>
      <c r="O78" s="132"/>
      <c r="P78" s="132"/>
      <c r="Q78" s="132"/>
      <c r="R78" s="132"/>
      <c r="S78" s="132"/>
    </row>
    <row r="79" spans="1:19" ht="15" customHeight="1">
      <c r="A79" s="306"/>
      <c r="B79" s="53" t="s">
        <v>67</v>
      </c>
      <c r="C79" s="193">
        <v>75.3</v>
      </c>
      <c r="D79" s="193">
        <v>70.930000000000007</v>
      </c>
      <c r="E79" s="193">
        <v>68.13</v>
      </c>
      <c r="F79" s="193">
        <v>71.2</v>
      </c>
      <c r="G79" s="193">
        <v>74.19</v>
      </c>
      <c r="H79" s="192">
        <v>72.010000000000005</v>
      </c>
      <c r="I79" s="192">
        <v>74.53</v>
      </c>
      <c r="J79" s="192">
        <v>70.010000000000005</v>
      </c>
      <c r="K79" s="192">
        <v>74.61</v>
      </c>
      <c r="L79" s="51">
        <v>78.03</v>
      </c>
      <c r="M79"/>
      <c r="N79" s="132"/>
      <c r="O79" s="132"/>
      <c r="P79" s="132"/>
      <c r="Q79" s="132"/>
      <c r="R79" s="132"/>
      <c r="S79" s="132"/>
    </row>
    <row r="80" spans="1:19" ht="15" customHeight="1">
      <c r="A80" s="306"/>
      <c r="B80" s="53" t="s">
        <v>130</v>
      </c>
      <c r="C80" s="193">
        <v>66.260000000000005</v>
      </c>
      <c r="D80" s="193">
        <v>56.94</v>
      </c>
      <c r="E80" s="193">
        <v>60.13</v>
      </c>
      <c r="F80" s="193">
        <v>56.32</v>
      </c>
      <c r="G80" s="193">
        <v>77.069999999999993</v>
      </c>
      <c r="H80" s="192">
        <v>75</v>
      </c>
      <c r="I80" s="192">
        <v>77.510000000000005</v>
      </c>
      <c r="J80" s="192">
        <v>72.31</v>
      </c>
      <c r="K80" s="192">
        <v>74.510000000000005</v>
      </c>
      <c r="L80" s="51">
        <v>69.72</v>
      </c>
      <c r="M80"/>
      <c r="N80" s="132"/>
      <c r="O80" s="132"/>
      <c r="P80" s="132"/>
      <c r="Q80" s="132"/>
      <c r="R80" s="132"/>
      <c r="S80" s="132"/>
    </row>
    <row r="81" spans="1:19" ht="15" customHeight="1">
      <c r="A81" s="306"/>
      <c r="B81" s="53" t="s">
        <v>141</v>
      </c>
      <c r="C81" s="193" t="s">
        <v>196</v>
      </c>
      <c r="D81" s="193" t="s">
        <v>196</v>
      </c>
      <c r="E81" s="193" t="s">
        <v>196</v>
      </c>
      <c r="F81" s="193" t="s">
        <v>196</v>
      </c>
      <c r="G81" s="193">
        <v>68</v>
      </c>
      <c r="H81" s="192">
        <v>72.73</v>
      </c>
      <c r="I81" s="192">
        <v>72.790000000000006</v>
      </c>
      <c r="J81" s="192">
        <v>68.040000000000006</v>
      </c>
      <c r="K81" s="192">
        <v>54.21</v>
      </c>
      <c r="L81" s="51">
        <v>72.09</v>
      </c>
      <c r="M81"/>
      <c r="N81" s="132"/>
      <c r="O81" s="132"/>
      <c r="P81" s="132"/>
      <c r="Q81" s="132"/>
      <c r="R81" s="132"/>
      <c r="S81" s="132"/>
    </row>
    <row r="82" spans="1:19" ht="15" customHeight="1">
      <c r="A82" s="306"/>
      <c r="B82" s="53" t="s">
        <v>68</v>
      </c>
      <c r="C82" s="193">
        <v>41.18</v>
      </c>
      <c r="D82" s="193" t="s">
        <v>196</v>
      </c>
      <c r="E82" s="193" t="s">
        <v>196</v>
      </c>
      <c r="F82" s="193" t="s">
        <v>196</v>
      </c>
      <c r="G82" s="193" t="s">
        <v>196</v>
      </c>
      <c r="H82" s="192" t="s">
        <v>196</v>
      </c>
      <c r="I82" s="192" t="s">
        <v>196</v>
      </c>
      <c r="J82" s="192" t="s">
        <v>196</v>
      </c>
      <c r="K82" s="192" t="s">
        <v>196</v>
      </c>
      <c r="L82" s="51" t="s">
        <v>196</v>
      </c>
      <c r="M82"/>
      <c r="N82" s="132"/>
      <c r="O82" s="132"/>
      <c r="P82" s="132"/>
      <c r="Q82" s="132"/>
      <c r="R82" s="132"/>
      <c r="S82" s="132"/>
    </row>
    <row r="83" spans="1:19" ht="15" customHeight="1">
      <c r="A83" s="306"/>
      <c r="B83" s="53" t="s">
        <v>115</v>
      </c>
      <c r="C83" s="193" t="s">
        <v>196</v>
      </c>
      <c r="D83" s="193" t="s">
        <v>196</v>
      </c>
      <c r="E83" s="193">
        <v>88.72</v>
      </c>
      <c r="F83" s="193">
        <v>83.73</v>
      </c>
      <c r="G83" s="193">
        <v>83.64</v>
      </c>
      <c r="H83" s="192">
        <v>74.459999999999994</v>
      </c>
      <c r="I83" s="192" t="s">
        <v>196</v>
      </c>
      <c r="J83" s="192" t="s">
        <v>196</v>
      </c>
      <c r="K83" s="192" t="s">
        <v>196</v>
      </c>
      <c r="L83" s="51" t="s">
        <v>196</v>
      </c>
      <c r="M83"/>
      <c r="N83" s="132"/>
      <c r="O83" s="132"/>
      <c r="P83" s="132"/>
      <c r="Q83" s="132"/>
      <c r="R83" s="132"/>
      <c r="S83" s="132"/>
    </row>
    <row r="84" spans="1:19" ht="15" customHeight="1">
      <c r="A84" s="306"/>
      <c r="B84" s="53" t="s">
        <v>69</v>
      </c>
      <c r="C84" s="193">
        <v>45.08</v>
      </c>
      <c r="D84" s="193">
        <v>68.069999999999993</v>
      </c>
      <c r="E84" s="193">
        <v>68.010000000000005</v>
      </c>
      <c r="F84" s="193">
        <v>85.05</v>
      </c>
      <c r="G84" s="193">
        <v>85.12</v>
      </c>
      <c r="H84" s="192" t="s">
        <v>196</v>
      </c>
      <c r="I84" s="192" t="s">
        <v>196</v>
      </c>
      <c r="J84" s="192" t="s">
        <v>196</v>
      </c>
      <c r="K84" s="192" t="s">
        <v>196</v>
      </c>
      <c r="L84" s="51" t="s">
        <v>196</v>
      </c>
      <c r="M84"/>
      <c r="N84" s="132"/>
      <c r="O84" s="132"/>
      <c r="P84" s="132"/>
      <c r="Q84" s="132"/>
      <c r="R84" s="132"/>
      <c r="S84" s="132"/>
    </row>
    <row r="85" spans="1:19" ht="15" customHeight="1">
      <c r="A85" s="306"/>
      <c r="B85" s="53" t="s">
        <v>116</v>
      </c>
      <c r="C85" s="193">
        <v>80.78</v>
      </c>
      <c r="D85" s="193">
        <v>51.88</v>
      </c>
      <c r="E85" s="193">
        <v>86.97</v>
      </c>
      <c r="F85" s="193">
        <v>77.36</v>
      </c>
      <c r="G85" s="193">
        <v>74.44</v>
      </c>
      <c r="H85" s="192">
        <v>93.1</v>
      </c>
      <c r="I85" s="192">
        <v>73.959999999999994</v>
      </c>
      <c r="J85" s="192">
        <v>79.69</v>
      </c>
      <c r="K85" s="192">
        <v>82.93</v>
      </c>
      <c r="L85" s="192">
        <v>76.27</v>
      </c>
      <c r="M85"/>
      <c r="N85" s="132"/>
      <c r="O85" s="132"/>
      <c r="P85" s="132"/>
      <c r="Q85" s="132"/>
      <c r="R85" s="132"/>
      <c r="S85" s="132"/>
    </row>
    <row r="86" spans="1:19" ht="15" customHeight="1">
      <c r="A86" s="306"/>
      <c r="B86" s="53" t="s">
        <v>70</v>
      </c>
      <c r="C86" s="193">
        <v>87.5</v>
      </c>
      <c r="D86" s="193">
        <v>69.92</v>
      </c>
      <c r="E86" s="193">
        <v>82.29</v>
      </c>
      <c r="F86" s="193" t="s">
        <v>196</v>
      </c>
      <c r="G86" s="193" t="s">
        <v>196</v>
      </c>
      <c r="H86" s="192" t="s">
        <v>196</v>
      </c>
      <c r="I86" s="192" t="s">
        <v>196</v>
      </c>
      <c r="J86" s="192" t="s">
        <v>196</v>
      </c>
      <c r="K86" s="192" t="s">
        <v>196</v>
      </c>
      <c r="L86" s="51" t="s">
        <v>196</v>
      </c>
      <c r="M86"/>
      <c r="N86" s="132"/>
      <c r="O86" s="132"/>
      <c r="P86" s="132"/>
      <c r="Q86" s="132"/>
      <c r="R86" s="132"/>
      <c r="S86" s="132"/>
    </row>
    <row r="87" spans="1:19" ht="15" customHeight="1">
      <c r="A87" s="306"/>
      <c r="B87" s="53" t="s">
        <v>117</v>
      </c>
      <c r="C87" s="192" t="s">
        <v>196</v>
      </c>
      <c r="D87" s="192" t="s">
        <v>196</v>
      </c>
      <c r="E87" s="192">
        <v>80.45</v>
      </c>
      <c r="F87" s="192">
        <v>71.319999999999993</v>
      </c>
      <c r="G87" s="192" t="s">
        <v>196</v>
      </c>
      <c r="H87" s="192" t="s">
        <v>196</v>
      </c>
      <c r="I87" s="192" t="s">
        <v>196</v>
      </c>
      <c r="J87" s="192" t="s">
        <v>196</v>
      </c>
      <c r="K87" s="192" t="s">
        <v>196</v>
      </c>
      <c r="L87" s="51" t="s">
        <v>196</v>
      </c>
      <c r="M87"/>
      <c r="N87" s="132"/>
      <c r="O87" s="132"/>
      <c r="P87" s="132"/>
      <c r="Q87" s="132"/>
      <c r="R87" s="132"/>
      <c r="S87" s="132"/>
    </row>
    <row r="88" spans="1:19" ht="15" customHeight="1">
      <c r="A88" s="306"/>
      <c r="B88" s="53" t="s">
        <v>195</v>
      </c>
      <c r="C88" s="192" t="s">
        <v>196</v>
      </c>
      <c r="D88" s="192" t="s">
        <v>196</v>
      </c>
      <c r="E88" s="192" t="s">
        <v>196</v>
      </c>
      <c r="F88" s="192" t="s">
        <v>196</v>
      </c>
      <c r="G88" s="192" t="s">
        <v>196</v>
      </c>
      <c r="H88" s="192" t="s">
        <v>196</v>
      </c>
      <c r="I88" s="192" t="s">
        <v>196</v>
      </c>
      <c r="J88" s="192" t="s">
        <v>196</v>
      </c>
      <c r="K88" s="192" t="s">
        <v>196</v>
      </c>
      <c r="L88" s="51">
        <v>100</v>
      </c>
      <c r="M88"/>
      <c r="N88" s="132"/>
      <c r="O88" s="132"/>
      <c r="P88" s="132"/>
      <c r="Q88" s="132"/>
      <c r="R88" s="132"/>
      <c r="S88" s="132"/>
    </row>
    <row r="89" spans="1:19" ht="15" customHeight="1">
      <c r="A89" s="307"/>
      <c r="B89" s="101" t="s">
        <v>118</v>
      </c>
      <c r="C89" s="200">
        <v>78.790000000000006</v>
      </c>
      <c r="D89" s="200">
        <v>95.24</v>
      </c>
      <c r="E89" s="200" t="s">
        <v>196</v>
      </c>
      <c r="F89" s="200" t="s">
        <v>196</v>
      </c>
      <c r="G89" s="200" t="s">
        <v>196</v>
      </c>
      <c r="H89" s="200" t="s">
        <v>196</v>
      </c>
      <c r="I89" s="200" t="s">
        <v>196</v>
      </c>
      <c r="J89" s="200" t="s">
        <v>196</v>
      </c>
      <c r="K89" s="200" t="s">
        <v>196</v>
      </c>
      <c r="L89" s="202" t="s">
        <v>196</v>
      </c>
      <c r="M89"/>
      <c r="N89" s="132"/>
      <c r="O89" s="132"/>
      <c r="P89" s="132"/>
      <c r="Q89" s="132"/>
      <c r="R89" s="132"/>
      <c r="S89" s="132"/>
    </row>
    <row r="90" spans="1:19" ht="15" customHeight="1">
      <c r="A90" s="305" t="s">
        <v>8</v>
      </c>
      <c r="B90" s="99" t="s">
        <v>119</v>
      </c>
      <c r="C90" s="190">
        <v>87.15</v>
      </c>
      <c r="D90" s="190">
        <v>93.24</v>
      </c>
      <c r="E90" s="190">
        <v>85.61</v>
      </c>
      <c r="F90" s="190">
        <v>91.04</v>
      </c>
      <c r="G90" s="190">
        <v>92.86</v>
      </c>
      <c r="H90" s="189">
        <v>95.35</v>
      </c>
      <c r="I90" s="189">
        <v>87.82</v>
      </c>
      <c r="J90" s="189">
        <v>93.39</v>
      </c>
      <c r="K90" s="189">
        <v>90.17</v>
      </c>
      <c r="L90" s="192">
        <v>96.96</v>
      </c>
      <c r="M90"/>
      <c r="N90" s="132"/>
      <c r="O90" s="132"/>
      <c r="P90" s="132"/>
      <c r="Q90" s="132"/>
      <c r="R90" s="132"/>
      <c r="S90" s="132"/>
    </row>
    <row r="91" spans="1:19" ht="15" customHeight="1">
      <c r="A91" s="306"/>
      <c r="B91" s="53" t="s">
        <v>120</v>
      </c>
      <c r="C91" s="193">
        <v>55.74</v>
      </c>
      <c r="D91" s="193">
        <v>71.95</v>
      </c>
      <c r="E91" s="193">
        <v>88.89</v>
      </c>
      <c r="F91" s="193">
        <v>85.82</v>
      </c>
      <c r="G91" s="193">
        <v>74.39</v>
      </c>
      <c r="H91" s="192">
        <v>82.81</v>
      </c>
      <c r="I91" s="192">
        <v>86.67</v>
      </c>
      <c r="J91" s="192">
        <v>81.25</v>
      </c>
      <c r="K91" s="192">
        <v>88.1</v>
      </c>
      <c r="L91" s="197" t="s">
        <v>196</v>
      </c>
      <c r="M91"/>
      <c r="N91" s="132"/>
      <c r="O91" s="132"/>
      <c r="P91" s="132"/>
      <c r="Q91" s="132"/>
      <c r="R91" s="132"/>
      <c r="S91" s="132"/>
    </row>
    <row r="92" spans="1:19" ht="15" customHeight="1">
      <c r="A92" s="306"/>
      <c r="B92" s="18" t="s">
        <v>158</v>
      </c>
      <c r="C92" s="193" t="s">
        <v>196</v>
      </c>
      <c r="D92" s="193" t="s">
        <v>196</v>
      </c>
      <c r="E92" s="193" t="s">
        <v>196</v>
      </c>
      <c r="F92" s="193" t="s">
        <v>196</v>
      </c>
      <c r="G92" s="193" t="s">
        <v>196</v>
      </c>
      <c r="H92" s="192" t="s">
        <v>196</v>
      </c>
      <c r="I92" s="192" t="s">
        <v>196</v>
      </c>
      <c r="J92" s="192">
        <v>95.63</v>
      </c>
      <c r="K92" s="192">
        <v>95.14</v>
      </c>
      <c r="L92" s="51">
        <v>92.05</v>
      </c>
      <c r="M92"/>
      <c r="N92" s="132"/>
      <c r="O92" s="132"/>
      <c r="P92" s="132"/>
      <c r="Q92" s="132"/>
      <c r="R92" s="132"/>
      <c r="S92" s="132"/>
    </row>
    <row r="93" spans="1:19" ht="15" customHeight="1">
      <c r="A93" s="306"/>
      <c r="B93" s="53" t="s">
        <v>121</v>
      </c>
      <c r="C93" s="193" t="s">
        <v>196</v>
      </c>
      <c r="D93" s="193" t="s">
        <v>196</v>
      </c>
      <c r="E93" s="193">
        <v>65.569999999999993</v>
      </c>
      <c r="F93" s="193" t="s">
        <v>196</v>
      </c>
      <c r="G93" s="193" t="s">
        <v>196</v>
      </c>
      <c r="H93" s="192" t="s">
        <v>196</v>
      </c>
      <c r="I93" s="192" t="s">
        <v>196</v>
      </c>
      <c r="J93" s="192" t="s">
        <v>196</v>
      </c>
      <c r="K93" s="192" t="s">
        <v>196</v>
      </c>
      <c r="L93" s="197" t="s">
        <v>196</v>
      </c>
      <c r="M93"/>
      <c r="N93" s="132"/>
      <c r="O93" s="132"/>
      <c r="P93" s="132"/>
      <c r="Q93" s="132"/>
      <c r="R93" s="132"/>
      <c r="S93" s="132"/>
    </row>
    <row r="94" spans="1:19" ht="15" customHeight="1">
      <c r="A94" s="306"/>
      <c r="B94" s="53" t="s">
        <v>71</v>
      </c>
      <c r="C94" s="193">
        <v>76</v>
      </c>
      <c r="D94" s="193">
        <v>47.83</v>
      </c>
      <c r="E94" s="193">
        <v>69.23</v>
      </c>
      <c r="F94" s="193">
        <v>60.53</v>
      </c>
      <c r="G94" s="193">
        <v>41.67</v>
      </c>
      <c r="H94" s="192" t="s">
        <v>196</v>
      </c>
      <c r="I94" s="192" t="s">
        <v>196</v>
      </c>
      <c r="J94" s="192">
        <v>55.56</v>
      </c>
      <c r="K94" s="192">
        <v>33.33</v>
      </c>
      <c r="L94" s="197" t="s">
        <v>196</v>
      </c>
      <c r="M94"/>
      <c r="N94" s="132"/>
      <c r="O94" s="132"/>
      <c r="P94" s="132"/>
      <c r="Q94" s="132"/>
      <c r="R94" s="132"/>
      <c r="S94" s="132"/>
    </row>
    <row r="95" spans="1:19" ht="15" customHeight="1">
      <c r="A95" s="306"/>
      <c r="B95" s="53" t="s">
        <v>131</v>
      </c>
      <c r="C95" s="193" t="s">
        <v>196</v>
      </c>
      <c r="D95" s="193" t="s">
        <v>196</v>
      </c>
      <c r="E95" s="193" t="s">
        <v>196</v>
      </c>
      <c r="F95" s="193">
        <v>76.66</v>
      </c>
      <c r="G95" s="193">
        <v>86.83</v>
      </c>
      <c r="H95" s="192">
        <v>73.849999999999994</v>
      </c>
      <c r="I95" s="192">
        <v>85.04</v>
      </c>
      <c r="J95" s="192">
        <v>89.19</v>
      </c>
      <c r="K95" s="192">
        <v>88</v>
      </c>
      <c r="L95" s="51">
        <v>83.31</v>
      </c>
      <c r="M95"/>
      <c r="N95" s="132"/>
      <c r="O95" s="132"/>
      <c r="P95" s="132"/>
      <c r="Q95" s="132"/>
      <c r="R95" s="132"/>
      <c r="S95" s="132"/>
    </row>
    <row r="96" spans="1:19" ht="15" customHeight="1">
      <c r="A96" s="306"/>
      <c r="B96" s="53" t="s">
        <v>72</v>
      </c>
      <c r="C96" s="193">
        <v>94.07</v>
      </c>
      <c r="D96" s="193">
        <v>82.11</v>
      </c>
      <c r="E96" s="193">
        <v>84.09</v>
      </c>
      <c r="F96" s="193">
        <v>85.55</v>
      </c>
      <c r="G96" s="193">
        <v>90.94</v>
      </c>
      <c r="H96" s="192">
        <v>92.95</v>
      </c>
      <c r="I96" s="192">
        <v>77.12</v>
      </c>
      <c r="J96" s="192">
        <v>85.03</v>
      </c>
      <c r="K96" s="192">
        <v>85.95</v>
      </c>
      <c r="L96" s="192">
        <v>87.44</v>
      </c>
      <c r="M96"/>
      <c r="N96" s="132"/>
      <c r="O96" s="132"/>
      <c r="P96" s="132"/>
      <c r="Q96" s="132"/>
      <c r="R96" s="132"/>
      <c r="S96" s="132"/>
    </row>
    <row r="97" spans="1:23" ht="15" customHeight="1">
      <c r="A97" s="306"/>
      <c r="B97" s="53" t="s">
        <v>123</v>
      </c>
      <c r="C97" s="192">
        <v>84.01</v>
      </c>
      <c r="D97" s="192">
        <v>92.52</v>
      </c>
      <c r="E97" s="192">
        <v>79.22</v>
      </c>
      <c r="F97" s="192">
        <v>65.03</v>
      </c>
      <c r="G97" s="192">
        <v>95.72</v>
      </c>
      <c r="H97" s="192">
        <v>71.52</v>
      </c>
      <c r="I97" s="192">
        <v>73.319999999999993</v>
      </c>
      <c r="J97" s="192">
        <v>66.16</v>
      </c>
      <c r="K97" s="192">
        <v>89.18</v>
      </c>
      <c r="L97" s="192">
        <v>90.97</v>
      </c>
      <c r="M97"/>
      <c r="N97" s="132"/>
      <c r="O97" s="132"/>
      <c r="P97" s="132"/>
      <c r="Q97" s="132"/>
      <c r="R97" s="132"/>
      <c r="S97" s="132"/>
    </row>
    <row r="98" spans="1:23" ht="15" customHeight="1">
      <c r="A98" s="306"/>
      <c r="B98" s="53" t="s">
        <v>87</v>
      </c>
      <c r="C98" s="192">
        <v>57.37</v>
      </c>
      <c r="D98" s="192">
        <v>55.85</v>
      </c>
      <c r="E98" s="192">
        <v>58.97</v>
      </c>
      <c r="F98" s="192">
        <v>60.99</v>
      </c>
      <c r="G98" s="192">
        <v>60.28</v>
      </c>
      <c r="H98" s="192">
        <v>66.16</v>
      </c>
      <c r="I98" s="192">
        <v>71.709999999999994</v>
      </c>
      <c r="J98" s="192">
        <v>60</v>
      </c>
      <c r="K98" s="192">
        <v>60.03</v>
      </c>
      <c r="L98" s="51">
        <v>54.39</v>
      </c>
      <c r="M98"/>
      <c r="N98" s="132"/>
      <c r="O98" s="132"/>
      <c r="P98" s="132"/>
      <c r="Q98" s="132"/>
      <c r="R98" s="132"/>
      <c r="S98" s="132"/>
    </row>
    <row r="99" spans="1:23" ht="15" customHeight="1">
      <c r="A99" s="306"/>
      <c r="B99" s="53" t="s">
        <v>73</v>
      </c>
      <c r="C99" s="192">
        <v>71.739999999999995</v>
      </c>
      <c r="D99" s="192">
        <v>82.99</v>
      </c>
      <c r="E99" s="192">
        <v>86.78</v>
      </c>
      <c r="F99" s="192">
        <v>69.55</v>
      </c>
      <c r="G99" s="192">
        <v>78.56</v>
      </c>
      <c r="H99" s="192">
        <v>74.38</v>
      </c>
      <c r="I99" s="192">
        <v>80</v>
      </c>
      <c r="J99" s="192">
        <v>77.02</v>
      </c>
      <c r="K99" s="192">
        <v>66.41</v>
      </c>
      <c r="L99" s="51">
        <v>79.31</v>
      </c>
      <c r="M99"/>
      <c r="N99" s="132"/>
      <c r="O99" s="132"/>
      <c r="P99" s="132"/>
      <c r="Q99" s="132"/>
      <c r="R99" s="132"/>
      <c r="S99" s="132"/>
    </row>
    <row r="100" spans="1:23" ht="15" customHeight="1">
      <c r="A100" s="306"/>
      <c r="B100" s="53" t="s">
        <v>74</v>
      </c>
      <c r="C100" s="192">
        <v>76.95</v>
      </c>
      <c r="D100" s="192">
        <v>80.14</v>
      </c>
      <c r="E100" s="192">
        <v>78.790000000000006</v>
      </c>
      <c r="F100" s="192">
        <v>82.28</v>
      </c>
      <c r="G100" s="192">
        <v>82.81</v>
      </c>
      <c r="H100" s="192">
        <v>79.77</v>
      </c>
      <c r="I100" s="192">
        <v>94.2</v>
      </c>
      <c r="J100" s="192">
        <v>75.260000000000005</v>
      </c>
      <c r="K100" s="192">
        <v>74.290000000000006</v>
      </c>
      <c r="L100" s="51">
        <v>80.2</v>
      </c>
      <c r="M100"/>
      <c r="N100" s="132"/>
      <c r="O100" s="132"/>
      <c r="P100" s="132"/>
      <c r="Q100" s="132"/>
      <c r="R100" s="132"/>
      <c r="S100" s="132"/>
    </row>
    <row r="101" spans="1:23" s="56" customFormat="1" ht="15" customHeight="1">
      <c r="A101" s="307"/>
      <c r="B101" s="100" t="s">
        <v>212</v>
      </c>
      <c r="C101" s="203">
        <v>77.400000000000006</v>
      </c>
      <c r="D101" s="203" t="s">
        <v>196</v>
      </c>
      <c r="E101" s="203" t="s">
        <v>196</v>
      </c>
      <c r="F101" s="203" t="s">
        <v>196</v>
      </c>
      <c r="G101" s="203" t="s">
        <v>196</v>
      </c>
      <c r="H101" s="203" t="s">
        <v>196</v>
      </c>
      <c r="I101" s="203" t="s">
        <v>196</v>
      </c>
      <c r="J101" s="203" t="s">
        <v>196</v>
      </c>
      <c r="K101" s="203" t="s">
        <v>196</v>
      </c>
      <c r="L101" s="202" t="s">
        <v>196</v>
      </c>
      <c r="M101"/>
      <c r="N101" s="132"/>
      <c r="O101" s="132"/>
      <c r="P101" s="132"/>
      <c r="Q101" s="132"/>
      <c r="R101" s="132"/>
      <c r="S101" s="132"/>
      <c r="W101" s="18"/>
    </row>
    <row r="102" spans="1:23" s="59" customFormat="1" ht="15" customHeight="1">
      <c r="A102" s="104" t="s">
        <v>9</v>
      </c>
      <c r="B102" s="86" t="s">
        <v>124</v>
      </c>
      <c r="C102" s="204">
        <v>82.81</v>
      </c>
      <c r="D102" s="204">
        <v>72.86</v>
      </c>
      <c r="E102" s="204" t="s">
        <v>196</v>
      </c>
      <c r="F102" s="205" t="s">
        <v>196</v>
      </c>
      <c r="G102" s="205" t="s">
        <v>196</v>
      </c>
      <c r="H102" s="205" t="s">
        <v>196</v>
      </c>
      <c r="I102" s="205" t="s">
        <v>196</v>
      </c>
      <c r="J102" s="205" t="s">
        <v>196</v>
      </c>
      <c r="K102" s="205" t="s">
        <v>196</v>
      </c>
      <c r="L102" s="205" t="s">
        <v>196</v>
      </c>
      <c r="M102"/>
      <c r="O102" s="56"/>
      <c r="P102" s="56"/>
      <c r="Q102" s="56"/>
      <c r="R102" s="56"/>
      <c r="S102" s="56"/>
    </row>
    <row r="103" spans="1:23" ht="15" customHeight="1">
      <c r="A103" s="107" t="s">
        <v>10</v>
      </c>
      <c r="B103" s="102" t="s">
        <v>75</v>
      </c>
      <c r="C103" s="206">
        <v>87.23</v>
      </c>
      <c r="D103" s="206">
        <v>81.459999999999994</v>
      </c>
      <c r="E103" s="206">
        <v>100</v>
      </c>
      <c r="F103" s="206">
        <v>81.98</v>
      </c>
      <c r="G103" s="206">
        <v>66.34</v>
      </c>
      <c r="H103" s="204">
        <v>88.78</v>
      </c>
      <c r="I103" s="204" t="s">
        <v>196</v>
      </c>
      <c r="J103" s="204" t="s">
        <v>196</v>
      </c>
      <c r="K103" s="204" t="s">
        <v>196</v>
      </c>
      <c r="L103" s="205" t="s">
        <v>196</v>
      </c>
      <c r="M103"/>
    </row>
    <row r="104" spans="1:23" ht="12.5">
      <c r="A104" s="107" t="s">
        <v>11</v>
      </c>
      <c r="B104" s="55" t="s">
        <v>76</v>
      </c>
      <c r="C104" s="207">
        <v>87.45</v>
      </c>
      <c r="D104" s="207">
        <v>83.01</v>
      </c>
      <c r="E104" s="207">
        <v>86.97</v>
      </c>
      <c r="F104" s="207">
        <v>89.86</v>
      </c>
      <c r="G104" s="207">
        <v>90.65</v>
      </c>
      <c r="H104" s="192">
        <v>90.98</v>
      </c>
      <c r="I104" s="192">
        <v>89.78</v>
      </c>
      <c r="J104" s="192">
        <v>91.76</v>
      </c>
      <c r="K104" s="192">
        <v>90.82</v>
      </c>
      <c r="L104" s="209">
        <v>90.47</v>
      </c>
      <c r="M104"/>
    </row>
    <row r="105" spans="1:23" ht="15" customHeight="1">
      <c r="A105" s="95" t="s">
        <v>1</v>
      </c>
      <c r="B105" s="96"/>
      <c r="C105" s="208">
        <v>76.03</v>
      </c>
      <c r="D105" s="208">
        <v>76.959999999999994</v>
      </c>
      <c r="E105" s="208">
        <v>77.010000000000005</v>
      </c>
      <c r="F105" s="208">
        <v>77.099999999999994</v>
      </c>
      <c r="G105" s="208">
        <v>80.09</v>
      </c>
      <c r="H105" s="208">
        <v>80.05</v>
      </c>
      <c r="I105" s="208">
        <v>79.989999999999995</v>
      </c>
      <c r="J105" s="208">
        <v>77.260000000000005</v>
      </c>
      <c r="K105" s="208">
        <v>76.38</v>
      </c>
      <c r="L105" s="210">
        <v>79.569999999999993</v>
      </c>
      <c r="M105"/>
    </row>
    <row r="106" spans="1:23" ht="15" customHeight="1">
      <c r="A106" s="59"/>
      <c r="B106" s="59"/>
      <c r="C106" s="57"/>
      <c r="D106" s="56"/>
      <c r="E106" s="56"/>
      <c r="F106" s="56"/>
      <c r="G106" s="56"/>
      <c r="H106" s="56"/>
      <c r="I106" s="56"/>
      <c r="J106" s="56"/>
      <c r="K106" s="56"/>
      <c r="L106" s="56"/>
    </row>
    <row r="107" spans="1:23" ht="15" customHeight="1">
      <c r="A107" s="18" t="s">
        <v>210</v>
      </c>
    </row>
    <row r="108" spans="1:23" ht="12.5">
      <c r="A108" s="55" t="s">
        <v>126</v>
      </c>
    </row>
    <row r="109" spans="1:23" ht="15" customHeight="1">
      <c r="A109" s="55" t="s">
        <v>213</v>
      </c>
    </row>
    <row r="110" spans="1:23" ht="15" customHeight="1">
      <c r="A110" s="18" t="s">
        <v>214</v>
      </c>
    </row>
    <row r="114" spans="2:2" ht="15" customHeight="1">
      <c r="B114" s="19"/>
    </row>
  </sheetData>
  <mergeCells count="6">
    <mergeCell ref="A90:A101"/>
    <mergeCell ref="C3:I3"/>
    <mergeCell ref="A46:A68"/>
    <mergeCell ref="A5:A45"/>
    <mergeCell ref="A69:A76"/>
    <mergeCell ref="A77:A89"/>
  </mergeCells>
  <hyperlinks>
    <hyperlink ref="A1" location="Contents!A1" display="&lt; Back to Contents &gt;" xr:uid="{00000000-0004-0000-0A00-000000000000}"/>
  </hyperlinks>
  <pageMargins left="0.75" right="0.75" top="1" bottom="1" header="0.5" footer="0.5"/>
  <pageSetup paperSize="9" scale="92"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L109"/>
  <sheetViews>
    <sheetView zoomScaleNormal="100" workbookViewId="0">
      <pane xSplit="2" ySplit="3" topLeftCell="C68" activePane="bottomRight" state="frozen"/>
      <selection pane="topRight" activeCell="C1" sqref="C1"/>
      <selection pane="bottomLeft" activeCell="A4" sqref="A4"/>
      <selection pane="bottomRight" activeCell="A84" sqref="A84:A88"/>
    </sheetView>
  </sheetViews>
  <sheetFormatPr defaultColWidth="9.26953125" defaultRowHeight="12.5"/>
  <cols>
    <col min="1" max="1" width="15.7265625" style="61" customWidth="1"/>
    <col min="2" max="2" width="66.26953125" style="61" customWidth="1"/>
    <col min="3" max="3" width="13.54296875" style="61" customWidth="1"/>
    <col min="4" max="4" width="17.26953125" style="61" customWidth="1"/>
    <col min="5" max="12" width="13.54296875" style="61" customWidth="1"/>
    <col min="13" max="16384" width="9.26953125" style="61"/>
  </cols>
  <sheetData>
    <row r="1" spans="1:12" ht="15" customHeight="1">
      <c r="A1" s="68" t="s">
        <v>79</v>
      </c>
      <c r="C1" s="64"/>
      <c r="D1" s="64"/>
      <c r="E1" s="64"/>
      <c r="F1" s="64"/>
      <c r="G1" s="64"/>
      <c r="H1" s="64"/>
      <c r="I1" s="64"/>
      <c r="J1" s="64"/>
      <c r="K1" s="64"/>
      <c r="L1" s="64"/>
    </row>
    <row r="2" spans="1:12" s="126" customFormat="1" ht="30" customHeight="1">
      <c r="A2" s="125" t="s">
        <v>209</v>
      </c>
      <c r="C2" s="125"/>
      <c r="D2" s="125"/>
      <c r="E2" s="125"/>
      <c r="F2" s="125"/>
      <c r="G2" s="125"/>
      <c r="H2" s="125"/>
      <c r="I2" s="125"/>
      <c r="J2" s="125"/>
      <c r="K2" s="125"/>
      <c r="L2" s="125"/>
    </row>
    <row r="3" spans="1:12" ht="39.75" customHeight="1">
      <c r="A3" s="109" t="s">
        <v>146</v>
      </c>
      <c r="B3" s="67" t="s">
        <v>147</v>
      </c>
      <c r="C3" s="183" t="s">
        <v>184</v>
      </c>
      <c r="D3" s="66" t="s">
        <v>186</v>
      </c>
      <c r="E3" s="66" t="s">
        <v>0</v>
      </c>
      <c r="F3" s="66" t="s">
        <v>182</v>
      </c>
      <c r="G3" s="65" t="s">
        <v>1</v>
      </c>
    </row>
    <row r="4" spans="1:12" ht="15" customHeight="1">
      <c r="A4" s="290" t="s">
        <v>4</v>
      </c>
      <c r="B4" s="77" t="s">
        <v>89</v>
      </c>
      <c r="C4" s="232">
        <v>0</v>
      </c>
      <c r="D4" s="232">
        <v>0</v>
      </c>
      <c r="E4" s="232">
        <v>79</v>
      </c>
      <c r="F4" s="232">
        <v>203</v>
      </c>
      <c r="G4" s="233">
        <v>282</v>
      </c>
    </row>
    <row r="5" spans="1:12" ht="15" customHeight="1">
      <c r="A5" s="290"/>
      <c r="B5" s="48" t="s">
        <v>90</v>
      </c>
      <c r="C5" s="234">
        <v>11</v>
      </c>
      <c r="D5" s="234">
        <v>198</v>
      </c>
      <c r="E5" s="234">
        <v>196</v>
      </c>
      <c r="F5" s="234">
        <v>393</v>
      </c>
      <c r="G5" s="235">
        <v>798</v>
      </c>
    </row>
    <row r="6" spans="1:12" ht="15" customHeight="1">
      <c r="A6" s="290"/>
      <c r="B6" s="48" t="s">
        <v>160</v>
      </c>
      <c r="C6" s="232">
        <v>0</v>
      </c>
      <c r="D6" s="232" t="s">
        <v>199</v>
      </c>
      <c r="E6" s="232">
        <v>142</v>
      </c>
      <c r="F6" s="232" t="s">
        <v>198</v>
      </c>
      <c r="G6" s="235">
        <v>261</v>
      </c>
    </row>
    <row r="7" spans="1:12" ht="15" customHeight="1">
      <c r="A7" s="290"/>
      <c r="B7" s="48" t="s">
        <v>81</v>
      </c>
      <c r="C7" s="234">
        <v>0</v>
      </c>
      <c r="D7" s="234">
        <v>0</v>
      </c>
      <c r="E7" s="234">
        <v>53</v>
      </c>
      <c r="F7" s="234">
        <v>179</v>
      </c>
      <c r="G7" s="235">
        <v>232</v>
      </c>
    </row>
    <row r="8" spans="1:12" ht="15" customHeight="1">
      <c r="A8" s="290"/>
      <c r="B8" s="48" t="s">
        <v>91</v>
      </c>
      <c r="C8" s="232">
        <v>0</v>
      </c>
      <c r="D8" s="232">
        <v>6</v>
      </c>
      <c r="E8" s="232">
        <v>20</v>
      </c>
      <c r="F8" s="232">
        <v>15</v>
      </c>
      <c r="G8" s="235">
        <v>41</v>
      </c>
    </row>
    <row r="9" spans="1:12" ht="15" customHeight="1">
      <c r="A9" s="290"/>
      <c r="B9" s="48" t="s">
        <v>40</v>
      </c>
      <c r="C9" s="234">
        <v>0</v>
      </c>
      <c r="D9" s="234">
        <v>814</v>
      </c>
      <c r="E9" s="234">
        <v>275</v>
      </c>
      <c r="F9" s="234">
        <v>102</v>
      </c>
      <c r="G9" s="235">
        <v>1191</v>
      </c>
    </row>
    <row r="10" spans="1:12" ht="15" customHeight="1">
      <c r="A10" s="290"/>
      <c r="B10" s="48" t="s">
        <v>82</v>
      </c>
      <c r="C10" s="232">
        <v>0</v>
      </c>
      <c r="D10" s="232">
        <v>65</v>
      </c>
      <c r="E10" s="232">
        <v>82</v>
      </c>
      <c r="F10" s="232">
        <v>7</v>
      </c>
      <c r="G10" s="235">
        <v>154</v>
      </c>
    </row>
    <row r="11" spans="1:12" ht="15" customHeight="1">
      <c r="A11" s="290"/>
      <c r="B11" s="48" t="s">
        <v>132</v>
      </c>
      <c r="C11" s="234">
        <v>0</v>
      </c>
      <c r="D11" s="234">
        <v>671</v>
      </c>
      <c r="E11" s="234">
        <v>0</v>
      </c>
      <c r="F11" s="234">
        <v>0</v>
      </c>
      <c r="G11" s="235">
        <v>671</v>
      </c>
    </row>
    <row r="12" spans="1:12" ht="15" customHeight="1">
      <c r="A12" s="290"/>
      <c r="B12" s="48" t="s">
        <v>41</v>
      </c>
      <c r="C12" s="232">
        <v>0</v>
      </c>
      <c r="D12" s="232">
        <v>26</v>
      </c>
      <c r="E12" s="232">
        <v>123</v>
      </c>
      <c r="F12" s="232">
        <v>10</v>
      </c>
      <c r="G12" s="235">
        <v>159</v>
      </c>
    </row>
    <row r="13" spans="1:12" ht="15" customHeight="1">
      <c r="A13" s="290"/>
      <c r="B13" s="48" t="s">
        <v>150</v>
      </c>
      <c r="C13" s="234">
        <v>0</v>
      </c>
      <c r="D13" s="234">
        <v>395</v>
      </c>
      <c r="E13" s="234">
        <v>49</v>
      </c>
      <c r="F13" s="234">
        <v>34</v>
      </c>
      <c r="G13" s="235">
        <v>478</v>
      </c>
    </row>
    <row r="14" spans="1:12" ht="15" customHeight="1">
      <c r="A14" s="290"/>
      <c r="B14" s="48" t="s">
        <v>92</v>
      </c>
      <c r="C14" s="232">
        <v>0</v>
      </c>
      <c r="D14" s="232">
        <v>36</v>
      </c>
      <c r="E14" s="232">
        <v>19</v>
      </c>
      <c r="F14" s="232">
        <v>20</v>
      </c>
      <c r="G14" s="235">
        <v>75</v>
      </c>
    </row>
    <row r="15" spans="1:12" ht="15" customHeight="1">
      <c r="A15" s="290"/>
      <c r="B15" s="48" t="s">
        <v>188</v>
      </c>
      <c r="C15" s="234">
        <v>0</v>
      </c>
      <c r="D15" s="234">
        <v>0</v>
      </c>
      <c r="E15" s="234">
        <v>44</v>
      </c>
      <c r="F15" s="234">
        <v>0</v>
      </c>
      <c r="G15" s="235">
        <v>44</v>
      </c>
    </row>
    <row r="16" spans="1:12" ht="15" customHeight="1">
      <c r="A16" s="290"/>
      <c r="B16" s="48" t="s">
        <v>155</v>
      </c>
      <c r="C16" s="232">
        <v>0</v>
      </c>
      <c r="D16" s="232">
        <v>0</v>
      </c>
      <c r="E16" s="232" t="s">
        <v>199</v>
      </c>
      <c r="F16" s="232" t="s">
        <v>198</v>
      </c>
      <c r="G16" s="235">
        <v>296</v>
      </c>
    </row>
    <row r="17" spans="1:7" ht="15" customHeight="1">
      <c r="A17" s="290"/>
      <c r="B17" s="48" t="s">
        <v>189</v>
      </c>
      <c r="C17" s="234">
        <v>0</v>
      </c>
      <c r="D17" s="234">
        <v>62</v>
      </c>
      <c r="E17" s="234">
        <v>0</v>
      </c>
      <c r="F17" s="234">
        <v>0</v>
      </c>
      <c r="G17" s="235">
        <v>62</v>
      </c>
    </row>
    <row r="18" spans="1:7" ht="15" customHeight="1">
      <c r="A18" s="290"/>
      <c r="B18" s="48" t="s">
        <v>84</v>
      </c>
      <c r="C18" s="232">
        <v>21</v>
      </c>
      <c r="D18" s="232">
        <v>404</v>
      </c>
      <c r="E18" s="232">
        <v>198</v>
      </c>
      <c r="F18" s="232">
        <v>5</v>
      </c>
      <c r="G18" s="235">
        <v>628</v>
      </c>
    </row>
    <row r="19" spans="1:7" ht="15" customHeight="1">
      <c r="A19" s="290"/>
      <c r="B19" s="48" t="s">
        <v>136</v>
      </c>
      <c r="C19" s="234">
        <v>0</v>
      </c>
      <c r="D19" s="234">
        <v>78</v>
      </c>
      <c r="E19" s="234">
        <v>0</v>
      </c>
      <c r="F19" s="234">
        <v>0</v>
      </c>
      <c r="G19" s="235">
        <v>78</v>
      </c>
    </row>
    <row r="20" spans="1:7" ht="15" customHeight="1">
      <c r="A20" s="290"/>
      <c r="B20" s="48" t="s">
        <v>143</v>
      </c>
      <c r="C20" s="232">
        <v>0</v>
      </c>
      <c r="D20" s="232">
        <v>13</v>
      </c>
      <c r="E20" s="232">
        <v>0</v>
      </c>
      <c r="F20" s="232">
        <v>0</v>
      </c>
      <c r="G20" s="235">
        <v>13</v>
      </c>
    </row>
    <row r="21" spans="1:7" ht="15" customHeight="1">
      <c r="A21" s="290"/>
      <c r="B21" s="48" t="s">
        <v>197</v>
      </c>
      <c r="C21" s="234">
        <v>0</v>
      </c>
      <c r="D21" s="234">
        <v>1976</v>
      </c>
      <c r="E21" s="234">
        <v>0</v>
      </c>
      <c r="F21" s="234">
        <v>0</v>
      </c>
      <c r="G21" s="235">
        <v>1976</v>
      </c>
    </row>
    <row r="22" spans="1:7" ht="15" customHeight="1">
      <c r="A22" s="290"/>
      <c r="B22" s="48" t="s">
        <v>93</v>
      </c>
      <c r="C22" s="232">
        <v>0</v>
      </c>
      <c r="D22" s="232">
        <v>239</v>
      </c>
      <c r="E22" s="232">
        <v>181</v>
      </c>
      <c r="F22" s="232">
        <v>66</v>
      </c>
      <c r="G22" s="235">
        <v>486</v>
      </c>
    </row>
    <row r="23" spans="1:7" ht="15" customHeight="1">
      <c r="A23" s="290"/>
      <c r="B23" s="48" t="s">
        <v>94</v>
      </c>
      <c r="C23" s="234">
        <v>0</v>
      </c>
      <c r="D23" s="234">
        <v>11</v>
      </c>
      <c r="E23" s="234">
        <v>482</v>
      </c>
      <c r="F23" s="234">
        <v>345</v>
      </c>
      <c r="G23" s="235">
        <v>838</v>
      </c>
    </row>
    <row r="24" spans="1:7" ht="15" customHeight="1">
      <c r="A24" s="290"/>
      <c r="B24" s="48" t="s">
        <v>95</v>
      </c>
      <c r="C24" s="232">
        <v>0</v>
      </c>
      <c r="D24" s="232">
        <v>818</v>
      </c>
      <c r="E24" s="232">
        <v>161</v>
      </c>
      <c r="F24" s="232">
        <v>37</v>
      </c>
      <c r="G24" s="235">
        <v>1016</v>
      </c>
    </row>
    <row r="25" spans="1:7" ht="15" customHeight="1">
      <c r="A25" s="290"/>
      <c r="B25" s="48" t="s">
        <v>96</v>
      </c>
      <c r="C25" s="234">
        <v>0</v>
      </c>
      <c r="D25" s="234">
        <v>1294</v>
      </c>
      <c r="E25" s="234">
        <v>0</v>
      </c>
      <c r="F25" s="234">
        <v>0</v>
      </c>
      <c r="G25" s="235">
        <v>1294</v>
      </c>
    </row>
    <row r="26" spans="1:7" ht="15" customHeight="1">
      <c r="A26" s="290"/>
      <c r="B26" s="48" t="s">
        <v>97</v>
      </c>
      <c r="C26" s="232">
        <v>0</v>
      </c>
      <c r="D26" s="232">
        <v>0</v>
      </c>
      <c r="E26" s="232">
        <v>131</v>
      </c>
      <c r="F26" s="232">
        <v>0</v>
      </c>
      <c r="G26" s="235">
        <v>131</v>
      </c>
    </row>
    <row r="27" spans="1:7" ht="15" customHeight="1">
      <c r="A27" s="290"/>
      <c r="B27" s="48" t="s">
        <v>137</v>
      </c>
      <c r="C27" s="234">
        <v>0</v>
      </c>
      <c r="D27" s="234">
        <v>388</v>
      </c>
      <c r="E27" s="234">
        <v>402</v>
      </c>
      <c r="F27" s="234">
        <v>25</v>
      </c>
      <c r="G27" s="235">
        <v>815</v>
      </c>
    </row>
    <row r="28" spans="1:7" ht="15" customHeight="1">
      <c r="A28" s="290"/>
      <c r="B28" s="48" t="s">
        <v>98</v>
      </c>
      <c r="C28" s="232" t="s">
        <v>198</v>
      </c>
      <c r="D28" s="232" t="s">
        <v>199</v>
      </c>
      <c r="E28" s="232">
        <v>45</v>
      </c>
      <c r="F28" s="232">
        <v>42</v>
      </c>
      <c r="G28" s="235">
        <v>94</v>
      </c>
    </row>
    <row r="29" spans="1:7" ht="15" customHeight="1">
      <c r="A29" s="290"/>
      <c r="B29" s="48" t="s">
        <v>99</v>
      </c>
      <c r="C29" s="234">
        <v>0</v>
      </c>
      <c r="D29" s="234">
        <v>85</v>
      </c>
      <c r="E29" s="234">
        <v>0</v>
      </c>
      <c r="F29" s="234">
        <v>0</v>
      </c>
      <c r="G29" s="235">
        <v>85</v>
      </c>
    </row>
    <row r="30" spans="1:7" ht="15" customHeight="1">
      <c r="A30" s="290"/>
      <c r="B30" s="48" t="s">
        <v>100</v>
      </c>
      <c r="C30" s="232">
        <v>0</v>
      </c>
      <c r="D30" s="232">
        <v>32</v>
      </c>
      <c r="E30" s="232">
        <v>0</v>
      </c>
      <c r="F30" s="232">
        <v>0</v>
      </c>
      <c r="G30" s="235">
        <v>32</v>
      </c>
    </row>
    <row r="31" spans="1:7" ht="15" customHeight="1">
      <c r="A31" s="290"/>
      <c r="B31" s="48" t="s">
        <v>42</v>
      </c>
      <c r="C31" s="234">
        <v>0</v>
      </c>
      <c r="D31" s="234">
        <v>48</v>
      </c>
      <c r="E31" s="234">
        <v>132</v>
      </c>
      <c r="F31" s="234">
        <v>0</v>
      </c>
      <c r="G31" s="235">
        <v>180</v>
      </c>
    </row>
    <row r="32" spans="1:7" ht="15" customHeight="1">
      <c r="A32" s="290"/>
      <c r="B32" s="48" t="s">
        <v>101</v>
      </c>
      <c r="C32" s="232">
        <v>0</v>
      </c>
      <c r="D32" s="232">
        <v>676</v>
      </c>
      <c r="E32" s="232">
        <v>181</v>
      </c>
      <c r="F32" s="232">
        <v>0</v>
      </c>
      <c r="G32" s="235">
        <v>857</v>
      </c>
    </row>
    <row r="33" spans="1:7" ht="15" customHeight="1">
      <c r="A33" s="290"/>
      <c r="B33" s="48" t="s">
        <v>153</v>
      </c>
      <c r="C33" s="234">
        <v>0</v>
      </c>
      <c r="D33" s="234">
        <v>31</v>
      </c>
      <c r="E33" s="234">
        <v>558</v>
      </c>
      <c r="F33" s="234">
        <v>453</v>
      </c>
      <c r="G33" s="235">
        <v>1042</v>
      </c>
    </row>
    <row r="34" spans="1:7" ht="15" customHeight="1">
      <c r="A34" s="290"/>
      <c r="B34" s="48" t="s">
        <v>45</v>
      </c>
      <c r="C34" s="232" t="s">
        <v>198</v>
      </c>
      <c r="D34" s="232">
        <v>154</v>
      </c>
      <c r="E34" s="232" t="s">
        <v>199</v>
      </c>
      <c r="F34" s="232">
        <v>72</v>
      </c>
      <c r="G34" s="235">
        <v>268</v>
      </c>
    </row>
    <row r="35" spans="1:7" ht="15" customHeight="1">
      <c r="A35" s="290"/>
      <c r="B35" s="48" t="s">
        <v>46</v>
      </c>
      <c r="C35" s="234">
        <v>0</v>
      </c>
      <c r="D35" s="234">
        <v>0</v>
      </c>
      <c r="E35" s="234">
        <v>0</v>
      </c>
      <c r="F35" s="234">
        <v>90</v>
      </c>
      <c r="G35" s="235">
        <v>90</v>
      </c>
    </row>
    <row r="36" spans="1:7" ht="15" customHeight="1">
      <c r="A36" s="290"/>
      <c r="B36" s="48" t="s">
        <v>47</v>
      </c>
      <c r="C36" s="234">
        <v>0</v>
      </c>
      <c r="D36" s="234">
        <v>0</v>
      </c>
      <c r="E36" s="234">
        <v>17</v>
      </c>
      <c r="F36" s="234">
        <v>0</v>
      </c>
      <c r="G36" s="235">
        <v>17</v>
      </c>
    </row>
    <row r="37" spans="1:7" ht="15" customHeight="1">
      <c r="A37" s="290"/>
      <c r="B37" s="48" t="s">
        <v>102</v>
      </c>
      <c r="C37" s="232">
        <v>0</v>
      </c>
      <c r="D37" s="232">
        <v>29</v>
      </c>
      <c r="E37" s="232">
        <v>391</v>
      </c>
      <c r="F37" s="232">
        <v>87</v>
      </c>
      <c r="G37" s="235">
        <v>507</v>
      </c>
    </row>
    <row r="38" spans="1:7" ht="15" customHeight="1">
      <c r="A38" s="290"/>
      <c r="B38" s="48" t="s">
        <v>48</v>
      </c>
      <c r="C38" s="234">
        <v>0</v>
      </c>
      <c r="D38" s="234" t="s">
        <v>198</v>
      </c>
      <c r="E38" s="234" t="s">
        <v>199</v>
      </c>
      <c r="F38" s="234">
        <v>17</v>
      </c>
      <c r="G38" s="235">
        <v>25</v>
      </c>
    </row>
    <row r="39" spans="1:7" ht="15" customHeight="1">
      <c r="A39" s="290"/>
      <c r="B39" s="48" t="s">
        <v>49</v>
      </c>
      <c r="C39" s="232">
        <v>0</v>
      </c>
      <c r="D39" s="232">
        <v>7</v>
      </c>
      <c r="E39" s="232">
        <v>88</v>
      </c>
      <c r="F39" s="232">
        <v>14</v>
      </c>
      <c r="G39" s="235">
        <v>109</v>
      </c>
    </row>
    <row r="40" spans="1:7" ht="15" customHeight="1">
      <c r="A40" s="290"/>
      <c r="B40" s="48" t="s">
        <v>133</v>
      </c>
      <c r="C40" s="234">
        <v>0</v>
      </c>
      <c r="D40" s="234">
        <v>120</v>
      </c>
      <c r="E40" s="234">
        <v>0</v>
      </c>
      <c r="F40" s="234">
        <v>0</v>
      </c>
      <c r="G40" s="235">
        <v>120</v>
      </c>
    </row>
    <row r="41" spans="1:7" ht="15" customHeight="1">
      <c r="A41" s="290"/>
      <c r="B41" s="48" t="s">
        <v>103</v>
      </c>
      <c r="C41" s="232">
        <v>0</v>
      </c>
      <c r="D41" s="232">
        <v>5300</v>
      </c>
      <c r="E41" s="232">
        <v>0</v>
      </c>
      <c r="F41" s="232">
        <v>0</v>
      </c>
      <c r="G41" s="235">
        <v>5300</v>
      </c>
    </row>
    <row r="42" spans="1:7" ht="15" customHeight="1">
      <c r="A42" s="290"/>
      <c r="B42" s="48" t="s">
        <v>192</v>
      </c>
      <c r="C42" s="234">
        <v>0</v>
      </c>
      <c r="D42" s="234">
        <v>0</v>
      </c>
      <c r="E42" s="234">
        <v>122</v>
      </c>
      <c r="F42" s="234">
        <v>26</v>
      </c>
      <c r="G42" s="235">
        <v>148</v>
      </c>
    </row>
    <row r="43" spans="1:7" ht="15" customHeight="1">
      <c r="A43" s="290"/>
      <c r="B43" s="48" t="s">
        <v>85</v>
      </c>
      <c r="C43" s="232">
        <v>0</v>
      </c>
      <c r="D43" s="232">
        <v>36</v>
      </c>
      <c r="E43" s="232">
        <v>40</v>
      </c>
      <c r="F43" s="232">
        <v>0</v>
      </c>
      <c r="G43" s="235">
        <v>76</v>
      </c>
    </row>
    <row r="44" spans="1:7" ht="15" customHeight="1">
      <c r="A44" s="290"/>
      <c r="B44" s="48" t="s">
        <v>104</v>
      </c>
      <c r="C44" s="234">
        <v>0</v>
      </c>
      <c r="D44" s="234">
        <v>0</v>
      </c>
      <c r="E44" s="234">
        <v>31</v>
      </c>
      <c r="F44" s="234">
        <v>0</v>
      </c>
      <c r="G44" s="235">
        <v>31</v>
      </c>
    </row>
    <row r="45" spans="1:7" ht="15" customHeight="1">
      <c r="A45" s="290"/>
      <c r="B45" s="48" t="s">
        <v>193</v>
      </c>
      <c r="C45" s="234">
        <v>0</v>
      </c>
      <c r="D45" s="234">
        <v>0</v>
      </c>
      <c r="E45" s="234">
        <v>0</v>
      </c>
      <c r="F45" s="234">
        <v>100</v>
      </c>
      <c r="G45" s="235">
        <v>100</v>
      </c>
    </row>
    <row r="46" spans="1:7" ht="15" customHeight="1">
      <c r="A46" s="290"/>
      <c r="B46" s="48" t="s">
        <v>194</v>
      </c>
      <c r="C46" s="232">
        <v>0</v>
      </c>
      <c r="D46" s="232">
        <v>26</v>
      </c>
      <c r="E46" s="232">
        <v>0</v>
      </c>
      <c r="F46" s="232">
        <v>1668</v>
      </c>
      <c r="G46" s="235">
        <v>1694</v>
      </c>
    </row>
    <row r="47" spans="1:7" ht="15" customHeight="1">
      <c r="A47" s="290"/>
      <c r="B47" s="48" t="s">
        <v>105</v>
      </c>
      <c r="C47" s="234">
        <v>0</v>
      </c>
      <c r="D47" s="234">
        <v>190</v>
      </c>
      <c r="E47" s="234">
        <v>62</v>
      </c>
      <c r="F47" s="234">
        <v>0</v>
      </c>
      <c r="G47" s="235">
        <v>252</v>
      </c>
    </row>
    <row r="48" spans="1:7" ht="15" customHeight="1">
      <c r="A48" s="290"/>
      <c r="B48" s="48" t="s">
        <v>127</v>
      </c>
      <c r="C48" s="232">
        <v>0</v>
      </c>
      <c r="D48" s="232">
        <v>35</v>
      </c>
      <c r="E48" s="232">
        <v>45</v>
      </c>
      <c r="F48" s="232">
        <v>0</v>
      </c>
      <c r="G48" s="235">
        <v>80</v>
      </c>
    </row>
    <row r="49" spans="1:7" ht="15" customHeight="1">
      <c r="A49" s="290"/>
      <c r="B49" s="48" t="s">
        <v>128</v>
      </c>
      <c r="C49" s="234">
        <v>0</v>
      </c>
      <c r="D49" s="234">
        <v>0</v>
      </c>
      <c r="E49" s="234">
        <v>106</v>
      </c>
      <c r="F49" s="234">
        <v>5</v>
      </c>
      <c r="G49" s="235">
        <v>111</v>
      </c>
    </row>
    <row r="50" spans="1:7" ht="15" customHeight="1">
      <c r="A50" s="291" t="s">
        <v>5</v>
      </c>
      <c r="B50" s="211" t="s">
        <v>106</v>
      </c>
      <c r="C50" s="236">
        <v>0</v>
      </c>
      <c r="D50" s="236">
        <v>0</v>
      </c>
      <c r="E50" s="236">
        <v>6</v>
      </c>
      <c r="F50" s="236">
        <v>0</v>
      </c>
      <c r="G50" s="237">
        <v>6</v>
      </c>
    </row>
    <row r="51" spans="1:7" ht="15" customHeight="1">
      <c r="A51" s="291"/>
      <c r="B51" s="48" t="s">
        <v>50</v>
      </c>
      <c r="C51" s="234">
        <v>0</v>
      </c>
      <c r="D51" s="234">
        <v>5</v>
      </c>
      <c r="E51" s="234">
        <v>99</v>
      </c>
      <c r="F51" s="234">
        <v>15</v>
      </c>
      <c r="G51" s="235">
        <v>119</v>
      </c>
    </row>
    <row r="52" spans="1:7" ht="15" customHeight="1">
      <c r="A52" s="291"/>
      <c r="B52" s="48" t="s">
        <v>51</v>
      </c>
      <c r="C52" s="232">
        <v>0</v>
      </c>
      <c r="D52" s="232">
        <v>52</v>
      </c>
      <c r="E52" s="232">
        <v>52</v>
      </c>
      <c r="F52" s="232">
        <v>12</v>
      </c>
      <c r="G52" s="235">
        <v>116</v>
      </c>
    </row>
    <row r="53" spans="1:7" ht="15" customHeight="1">
      <c r="A53" s="291"/>
      <c r="B53" s="48" t="s">
        <v>52</v>
      </c>
      <c r="C53" s="234">
        <v>0</v>
      </c>
      <c r="D53" s="234">
        <v>0</v>
      </c>
      <c r="E53" s="234">
        <v>219</v>
      </c>
      <c r="F53" s="234">
        <v>98</v>
      </c>
      <c r="G53" s="235">
        <v>317</v>
      </c>
    </row>
    <row r="54" spans="1:7" ht="15" customHeight="1">
      <c r="A54" s="291"/>
      <c r="B54" s="48" t="s">
        <v>107</v>
      </c>
      <c r="C54" s="234">
        <v>0</v>
      </c>
      <c r="D54" s="234">
        <v>23</v>
      </c>
      <c r="E54" s="234" t="s">
        <v>199</v>
      </c>
      <c r="F54" s="234" t="s">
        <v>198</v>
      </c>
      <c r="G54" s="235">
        <v>37</v>
      </c>
    </row>
    <row r="55" spans="1:7" ht="15" customHeight="1">
      <c r="A55" s="291"/>
      <c r="B55" s="48" t="s">
        <v>53</v>
      </c>
      <c r="C55" s="232">
        <v>0</v>
      </c>
      <c r="D55" s="232">
        <v>1046</v>
      </c>
      <c r="E55" s="232">
        <v>123</v>
      </c>
      <c r="F55" s="232">
        <v>0</v>
      </c>
      <c r="G55" s="235">
        <v>1169</v>
      </c>
    </row>
    <row r="56" spans="1:7" ht="15" customHeight="1">
      <c r="A56" s="291"/>
      <c r="B56" s="48" t="s">
        <v>54</v>
      </c>
      <c r="C56" s="234">
        <v>0</v>
      </c>
      <c r="D56" s="234">
        <v>0</v>
      </c>
      <c r="E56" s="234">
        <v>243</v>
      </c>
      <c r="F56" s="234">
        <v>0</v>
      </c>
      <c r="G56" s="235">
        <v>243</v>
      </c>
    </row>
    <row r="57" spans="1:7" ht="15" customHeight="1">
      <c r="A57" s="291"/>
      <c r="B57" s="48" t="s">
        <v>139</v>
      </c>
      <c r="C57" s="232">
        <v>0</v>
      </c>
      <c r="D57" s="232">
        <v>92</v>
      </c>
      <c r="E57" s="232">
        <v>64</v>
      </c>
      <c r="F57" s="232">
        <v>0</v>
      </c>
      <c r="G57" s="235">
        <v>156</v>
      </c>
    </row>
    <row r="58" spans="1:7" ht="15" customHeight="1">
      <c r="A58" s="291"/>
      <c r="B58" s="48" t="s">
        <v>140</v>
      </c>
      <c r="C58" s="234">
        <v>0</v>
      </c>
      <c r="D58" s="234">
        <v>0</v>
      </c>
      <c r="E58" s="234">
        <v>0</v>
      </c>
      <c r="F58" s="234">
        <v>0</v>
      </c>
      <c r="G58" s="235">
        <v>0</v>
      </c>
    </row>
    <row r="59" spans="1:7" ht="15" customHeight="1">
      <c r="A59" s="291"/>
      <c r="B59" s="48" t="s">
        <v>161</v>
      </c>
      <c r="C59" s="232">
        <v>0</v>
      </c>
      <c r="D59" s="232">
        <v>0</v>
      </c>
      <c r="E59" s="232">
        <v>0</v>
      </c>
      <c r="F59" s="232">
        <v>640</v>
      </c>
      <c r="G59" s="235">
        <v>640</v>
      </c>
    </row>
    <row r="60" spans="1:7" ht="15" customHeight="1">
      <c r="A60" s="291"/>
      <c r="B60" s="48" t="s">
        <v>55</v>
      </c>
      <c r="C60" s="234">
        <v>0</v>
      </c>
      <c r="D60" s="234">
        <v>443</v>
      </c>
      <c r="E60" s="234">
        <v>0</v>
      </c>
      <c r="F60" s="234">
        <v>0</v>
      </c>
      <c r="G60" s="235">
        <v>443</v>
      </c>
    </row>
    <row r="61" spans="1:7" ht="15" customHeight="1">
      <c r="A61" s="291"/>
      <c r="B61" s="48" t="s">
        <v>109</v>
      </c>
      <c r="C61" s="232" t="s">
        <v>198</v>
      </c>
      <c r="D61" s="232" t="s">
        <v>199</v>
      </c>
      <c r="E61" s="232">
        <v>0</v>
      </c>
      <c r="F61" s="232">
        <v>0</v>
      </c>
      <c r="G61" s="235">
        <v>50</v>
      </c>
    </row>
    <row r="62" spans="1:7" ht="15" customHeight="1">
      <c r="A62" s="291"/>
      <c r="B62" s="48" t="s">
        <v>56</v>
      </c>
      <c r="C62" s="234">
        <v>0</v>
      </c>
      <c r="D62" s="234">
        <v>11</v>
      </c>
      <c r="E62" s="234">
        <v>78</v>
      </c>
      <c r="F62" s="234">
        <v>22</v>
      </c>
      <c r="G62" s="235">
        <v>111</v>
      </c>
    </row>
    <row r="63" spans="1:7" ht="15" customHeight="1">
      <c r="A63" s="291"/>
      <c r="B63" s="48" t="s">
        <v>162</v>
      </c>
      <c r="C63" s="234">
        <v>0</v>
      </c>
      <c r="D63" s="234">
        <v>0</v>
      </c>
      <c r="E63" s="234">
        <v>0</v>
      </c>
      <c r="F63" s="234">
        <v>766</v>
      </c>
      <c r="G63" s="235">
        <v>766</v>
      </c>
    </row>
    <row r="64" spans="1:7" ht="15" customHeight="1">
      <c r="A64" s="291"/>
      <c r="B64" s="48" t="s">
        <v>57</v>
      </c>
      <c r="C64" s="232">
        <v>0</v>
      </c>
      <c r="D64" s="232">
        <v>182</v>
      </c>
      <c r="E64" s="232">
        <v>101</v>
      </c>
      <c r="F64" s="232">
        <v>0</v>
      </c>
      <c r="G64" s="235">
        <v>283</v>
      </c>
    </row>
    <row r="65" spans="1:7" ht="15" customHeight="1">
      <c r="A65" s="291"/>
      <c r="B65" s="48" t="s">
        <v>58</v>
      </c>
      <c r="C65" s="234">
        <v>0</v>
      </c>
      <c r="D65" s="234">
        <v>0</v>
      </c>
      <c r="E65" s="234">
        <v>0</v>
      </c>
      <c r="F65" s="234">
        <v>1204</v>
      </c>
      <c r="G65" s="235">
        <v>1204</v>
      </c>
    </row>
    <row r="66" spans="1:7" ht="15" customHeight="1">
      <c r="A66" s="291"/>
      <c r="B66" s="48" t="s">
        <v>144</v>
      </c>
      <c r="C66" s="232">
        <v>0</v>
      </c>
      <c r="D66" s="232" t="s">
        <v>198</v>
      </c>
      <c r="E66" s="232">
        <v>0</v>
      </c>
      <c r="F66" s="232">
        <v>0</v>
      </c>
      <c r="G66" s="235" t="s">
        <v>198</v>
      </c>
    </row>
    <row r="67" spans="1:7" ht="15" customHeight="1">
      <c r="A67" s="291"/>
      <c r="B67" s="48" t="s">
        <v>129</v>
      </c>
      <c r="C67" s="234">
        <v>0</v>
      </c>
      <c r="D67" s="234">
        <v>9</v>
      </c>
      <c r="E67" s="234">
        <v>233</v>
      </c>
      <c r="F67" s="234">
        <v>72</v>
      </c>
      <c r="G67" s="235">
        <v>314</v>
      </c>
    </row>
    <row r="68" spans="1:7" ht="15" customHeight="1">
      <c r="A68" s="291"/>
      <c r="B68" s="48" t="s">
        <v>156</v>
      </c>
      <c r="C68" s="232">
        <v>0</v>
      </c>
      <c r="D68" s="232" t="s">
        <v>199</v>
      </c>
      <c r="E68" s="232" t="s">
        <v>198</v>
      </c>
      <c r="F68" s="232" t="s">
        <v>198</v>
      </c>
      <c r="G68" s="235">
        <v>10</v>
      </c>
    </row>
    <row r="69" spans="1:7" ht="15" customHeight="1">
      <c r="A69" s="291"/>
      <c r="B69" s="48" t="s">
        <v>60</v>
      </c>
      <c r="C69" s="234">
        <v>0</v>
      </c>
      <c r="D69" s="234" t="s">
        <v>198</v>
      </c>
      <c r="E69" s="234">
        <v>57</v>
      </c>
      <c r="F69" s="234" t="s">
        <v>198</v>
      </c>
      <c r="G69" s="235">
        <v>60</v>
      </c>
    </row>
    <row r="70" spans="1:7" ht="15" customHeight="1">
      <c r="A70" s="291"/>
      <c r="B70" s="163" t="s">
        <v>157</v>
      </c>
      <c r="C70" s="232">
        <v>0</v>
      </c>
      <c r="D70" s="232">
        <v>246</v>
      </c>
      <c r="E70" s="232">
        <v>31</v>
      </c>
      <c r="F70" s="232">
        <v>0</v>
      </c>
      <c r="G70" s="235">
        <v>277</v>
      </c>
    </row>
    <row r="71" spans="1:7" ht="15" customHeight="1">
      <c r="A71" s="291"/>
      <c r="B71" s="48" t="s">
        <v>110</v>
      </c>
      <c r="C71" s="234">
        <v>0</v>
      </c>
      <c r="D71" s="234">
        <v>0</v>
      </c>
      <c r="E71" s="234">
        <v>423</v>
      </c>
      <c r="F71" s="234">
        <v>0</v>
      </c>
      <c r="G71" s="235">
        <v>423</v>
      </c>
    </row>
    <row r="72" spans="1:7" ht="15" customHeight="1">
      <c r="A72" s="291"/>
      <c r="B72" s="48" t="s">
        <v>111</v>
      </c>
      <c r="C72" s="234">
        <v>0</v>
      </c>
      <c r="D72" s="234">
        <v>229</v>
      </c>
      <c r="E72" s="234">
        <v>0</v>
      </c>
      <c r="F72" s="234">
        <v>0</v>
      </c>
      <c r="G72" s="235">
        <v>229</v>
      </c>
    </row>
    <row r="73" spans="1:7" ht="15" customHeight="1">
      <c r="A73" s="291"/>
      <c r="B73" s="48" t="s">
        <v>112</v>
      </c>
      <c r="C73" s="232">
        <v>0</v>
      </c>
      <c r="D73" s="232">
        <v>129</v>
      </c>
      <c r="E73" s="232">
        <v>65</v>
      </c>
      <c r="F73" s="232">
        <v>0</v>
      </c>
      <c r="G73" s="235">
        <v>194</v>
      </c>
    </row>
    <row r="74" spans="1:7" ht="15" customHeight="1">
      <c r="A74" s="291"/>
      <c r="B74" s="83" t="s">
        <v>61</v>
      </c>
      <c r="C74" s="234" t="s">
        <v>198</v>
      </c>
      <c r="D74" s="234" t="s">
        <v>198</v>
      </c>
      <c r="E74" s="234" t="s">
        <v>199</v>
      </c>
      <c r="F74" s="234" t="s">
        <v>198</v>
      </c>
      <c r="G74" s="235">
        <v>99</v>
      </c>
    </row>
    <row r="75" spans="1:7" ht="15" customHeight="1">
      <c r="A75" s="302" t="s">
        <v>6</v>
      </c>
      <c r="B75" s="82" t="s">
        <v>62</v>
      </c>
      <c r="C75" s="236">
        <v>0</v>
      </c>
      <c r="D75" s="236">
        <v>83</v>
      </c>
      <c r="E75" s="236">
        <v>39</v>
      </c>
      <c r="F75" s="236">
        <v>5</v>
      </c>
      <c r="G75" s="237">
        <v>127</v>
      </c>
    </row>
    <row r="76" spans="1:7" ht="15" customHeight="1">
      <c r="A76" s="303"/>
      <c r="B76" s="48" t="s">
        <v>63</v>
      </c>
      <c r="C76" s="234">
        <v>0</v>
      </c>
      <c r="D76" s="234">
        <v>68</v>
      </c>
      <c r="E76" s="234">
        <v>40</v>
      </c>
      <c r="F76" s="234">
        <v>39</v>
      </c>
      <c r="G76" s="235">
        <v>147</v>
      </c>
    </row>
    <row r="77" spans="1:7" ht="15" customHeight="1">
      <c r="A77" s="303"/>
      <c r="B77" s="48" t="s">
        <v>64</v>
      </c>
      <c r="C77" s="232">
        <v>0</v>
      </c>
      <c r="D77" s="232">
        <v>0</v>
      </c>
      <c r="E77" s="232">
        <v>346</v>
      </c>
      <c r="F77" s="232">
        <v>338</v>
      </c>
      <c r="G77" s="235">
        <v>684</v>
      </c>
    </row>
    <row r="78" spans="1:7" ht="15" customHeight="1">
      <c r="A78" s="303"/>
      <c r="B78" s="48" t="s">
        <v>113</v>
      </c>
      <c r="C78" s="234">
        <v>0</v>
      </c>
      <c r="D78" s="234" t="s">
        <v>198</v>
      </c>
      <c r="E78" s="234">
        <v>0</v>
      </c>
      <c r="F78" s="234">
        <v>0</v>
      </c>
      <c r="G78" s="235" t="s">
        <v>198</v>
      </c>
    </row>
    <row r="79" spans="1:7" ht="15" customHeight="1">
      <c r="A79" s="303"/>
      <c r="B79" s="48" t="s">
        <v>154</v>
      </c>
      <c r="C79" s="232">
        <v>0</v>
      </c>
      <c r="D79" s="232">
        <v>0</v>
      </c>
      <c r="E79" s="232">
        <v>0</v>
      </c>
      <c r="F79" s="232">
        <v>643</v>
      </c>
      <c r="G79" s="235">
        <v>643</v>
      </c>
    </row>
    <row r="80" spans="1:7" ht="15" customHeight="1">
      <c r="A80" s="303"/>
      <c r="B80" s="48" t="s">
        <v>65</v>
      </c>
      <c r="C80" s="234">
        <v>0</v>
      </c>
      <c r="D80" s="234">
        <v>0</v>
      </c>
      <c r="E80" s="234" t="s">
        <v>199</v>
      </c>
      <c r="F80" s="234" t="s">
        <v>198</v>
      </c>
      <c r="G80" s="235">
        <v>11</v>
      </c>
    </row>
    <row r="81" spans="1:7" ht="15" customHeight="1">
      <c r="A81" s="303"/>
      <c r="B81" s="48" t="s">
        <v>166</v>
      </c>
      <c r="C81" s="234">
        <v>0</v>
      </c>
      <c r="D81" s="234">
        <v>0</v>
      </c>
      <c r="E81" s="234">
        <v>0</v>
      </c>
      <c r="F81" s="234">
        <v>5</v>
      </c>
      <c r="G81" s="235">
        <v>5</v>
      </c>
    </row>
    <row r="82" spans="1:7" ht="15" customHeight="1">
      <c r="A82" s="303"/>
      <c r="B82" s="48" t="s">
        <v>66</v>
      </c>
      <c r="C82" s="232">
        <v>0</v>
      </c>
      <c r="D82" s="232">
        <v>0</v>
      </c>
      <c r="E82" s="232">
        <v>26</v>
      </c>
      <c r="F82" s="232">
        <v>70</v>
      </c>
      <c r="G82" s="235">
        <v>96</v>
      </c>
    </row>
    <row r="83" spans="1:7" ht="15" customHeight="1">
      <c r="A83" s="304"/>
      <c r="B83" s="83" t="s">
        <v>151</v>
      </c>
      <c r="C83" s="234">
        <v>0</v>
      </c>
      <c r="D83" s="234">
        <v>0</v>
      </c>
      <c r="E83" s="234">
        <v>13</v>
      </c>
      <c r="F83" s="234">
        <v>0</v>
      </c>
      <c r="G83" s="235">
        <v>13</v>
      </c>
    </row>
    <row r="84" spans="1:7" ht="15" customHeight="1">
      <c r="A84" s="302" t="s">
        <v>7</v>
      </c>
      <c r="B84" s="48" t="s">
        <v>67</v>
      </c>
      <c r="C84" s="236">
        <v>0</v>
      </c>
      <c r="D84" s="236">
        <v>0</v>
      </c>
      <c r="E84" s="236">
        <v>0</v>
      </c>
      <c r="F84" s="236">
        <v>910</v>
      </c>
      <c r="G84" s="237">
        <v>910</v>
      </c>
    </row>
    <row r="85" spans="1:7" ht="15" customHeight="1">
      <c r="A85" s="303"/>
      <c r="B85" s="48" t="s">
        <v>130</v>
      </c>
      <c r="C85" s="234">
        <v>0</v>
      </c>
      <c r="D85" s="234">
        <v>0</v>
      </c>
      <c r="E85" s="234">
        <v>0</v>
      </c>
      <c r="F85" s="234">
        <v>605</v>
      </c>
      <c r="G85" s="235">
        <v>605</v>
      </c>
    </row>
    <row r="86" spans="1:7" ht="15" customHeight="1">
      <c r="A86" s="303"/>
      <c r="B86" s="48" t="s">
        <v>141</v>
      </c>
      <c r="C86" s="232">
        <v>0</v>
      </c>
      <c r="D86" s="232">
        <v>47</v>
      </c>
      <c r="E86" s="232">
        <v>24</v>
      </c>
      <c r="F86" s="232">
        <v>10</v>
      </c>
      <c r="G86" s="235">
        <v>81</v>
      </c>
    </row>
    <row r="87" spans="1:7" ht="15" customHeight="1">
      <c r="A87" s="303"/>
      <c r="B87" s="48" t="s">
        <v>116</v>
      </c>
      <c r="C87" s="234">
        <v>0</v>
      </c>
      <c r="D87" s="234" t="s">
        <v>198</v>
      </c>
      <c r="E87" s="234" t="s">
        <v>198</v>
      </c>
      <c r="F87" s="234">
        <v>8</v>
      </c>
      <c r="G87" s="235">
        <v>16</v>
      </c>
    </row>
    <row r="88" spans="1:7" ht="15" customHeight="1">
      <c r="A88" s="304"/>
      <c r="B88" s="139" t="s">
        <v>195</v>
      </c>
      <c r="C88" s="232">
        <v>0</v>
      </c>
      <c r="D88" s="232">
        <v>0</v>
      </c>
      <c r="E88" s="232">
        <v>16</v>
      </c>
      <c r="F88" s="232">
        <v>0</v>
      </c>
      <c r="G88" s="235">
        <v>16</v>
      </c>
    </row>
    <row r="89" spans="1:7" ht="15" customHeight="1">
      <c r="A89" s="291" t="s">
        <v>8</v>
      </c>
      <c r="B89" s="48" t="s">
        <v>119</v>
      </c>
      <c r="C89" s="238">
        <v>0</v>
      </c>
      <c r="D89" s="238">
        <v>0</v>
      </c>
      <c r="E89" s="238">
        <v>39</v>
      </c>
      <c r="F89" s="238">
        <v>13</v>
      </c>
      <c r="G89" s="237">
        <v>52</v>
      </c>
    </row>
    <row r="90" spans="1:7" ht="15" customHeight="1">
      <c r="A90" s="291"/>
      <c r="B90" s="48" t="s">
        <v>120</v>
      </c>
      <c r="C90" s="234">
        <v>0</v>
      </c>
      <c r="D90" s="234" t="s">
        <v>198</v>
      </c>
      <c r="E90" s="234">
        <v>0</v>
      </c>
      <c r="F90" s="234" t="s">
        <v>198</v>
      </c>
      <c r="G90" s="235" t="s">
        <v>198</v>
      </c>
    </row>
    <row r="91" spans="1:7" ht="15" customHeight="1">
      <c r="A91" s="291"/>
      <c r="B91" s="48" t="s">
        <v>121</v>
      </c>
      <c r="C91" s="232" t="s">
        <v>198</v>
      </c>
      <c r="D91" s="232" t="s">
        <v>199</v>
      </c>
      <c r="E91" s="232">
        <v>0</v>
      </c>
      <c r="F91" s="232">
        <v>0</v>
      </c>
      <c r="G91" s="235">
        <v>1312</v>
      </c>
    </row>
    <row r="92" spans="1:7" ht="15" customHeight="1">
      <c r="A92" s="291"/>
      <c r="B92" s="48" t="s">
        <v>122</v>
      </c>
      <c r="C92" s="234">
        <v>0</v>
      </c>
      <c r="D92" s="234">
        <v>0</v>
      </c>
      <c r="E92" s="234">
        <v>0</v>
      </c>
      <c r="F92" s="234">
        <v>0</v>
      </c>
      <c r="G92" s="235">
        <v>0</v>
      </c>
    </row>
    <row r="93" spans="1:7" ht="15" customHeight="1">
      <c r="A93" s="291"/>
      <c r="B93" s="48" t="s">
        <v>71</v>
      </c>
      <c r="C93" s="232">
        <v>0</v>
      </c>
      <c r="D93" s="232">
        <v>0</v>
      </c>
      <c r="E93" s="232">
        <v>0</v>
      </c>
      <c r="F93" s="232">
        <v>89</v>
      </c>
      <c r="G93" s="235">
        <v>89</v>
      </c>
    </row>
    <row r="94" spans="1:7" s="62" customFormat="1" ht="15" customHeight="1">
      <c r="A94" s="291"/>
      <c r="B94" s="48" t="s">
        <v>131</v>
      </c>
      <c r="C94" s="234">
        <v>0</v>
      </c>
      <c r="D94" s="234">
        <v>0</v>
      </c>
      <c r="E94" s="234">
        <v>93</v>
      </c>
      <c r="F94" s="234">
        <v>39</v>
      </c>
      <c r="G94" s="235">
        <v>132</v>
      </c>
    </row>
    <row r="95" spans="1:7" ht="15" customHeight="1">
      <c r="A95" s="291"/>
      <c r="B95" s="48" t="s">
        <v>72</v>
      </c>
      <c r="C95" s="232">
        <v>0</v>
      </c>
      <c r="D95" s="232">
        <v>16</v>
      </c>
      <c r="E95" s="232">
        <v>19</v>
      </c>
      <c r="F95" s="232">
        <v>22</v>
      </c>
      <c r="G95" s="235">
        <v>57</v>
      </c>
    </row>
    <row r="96" spans="1:7" ht="15" customHeight="1">
      <c r="A96" s="291"/>
      <c r="B96" s="48" t="s">
        <v>123</v>
      </c>
      <c r="C96" s="234">
        <v>0</v>
      </c>
      <c r="D96" s="234" t="s">
        <v>199</v>
      </c>
      <c r="E96" s="234">
        <v>24</v>
      </c>
      <c r="F96" s="234" t="s">
        <v>198</v>
      </c>
      <c r="G96" s="235">
        <v>50</v>
      </c>
    </row>
    <row r="97" spans="1:12" ht="15" customHeight="1">
      <c r="A97" s="291"/>
      <c r="B97" s="48" t="s">
        <v>87</v>
      </c>
      <c r="C97" s="232">
        <v>0</v>
      </c>
      <c r="D97" s="232">
        <v>27</v>
      </c>
      <c r="E97" s="232">
        <v>0</v>
      </c>
      <c r="F97" s="232">
        <v>160</v>
      </c>
      <c r="G97" s="235">
        <v>187</v>
      </c>
    </row>
    <row r="98" spans="1:12" ht="15" customHeight="1">
      <c r="A98" s="291"/>
      <c r="B98" s="48" t="s">
        <v>73</v>
      </c>
      <c r="C98" s="234">
        <v>0</v>
      </c>
      <c r="D98" s="234">
        <v>0</v>
      </c>
      <c r="E98" s="234">
        <v>7</v>
      </c>
      <c r="F98" s="234">
        <v>54</v>
      </c>
      <c r="G98" s="235">
        <v>61</v>
      </c>
    </row>
    <row r="99" spans="1:12" ht="15" customHeight="1">
      <c r="A99" s="291"/>
      <c r="B99" s="139" t="s">
        <v>74</v>
      </c>
      <c r="C99" s="234">
        <v>0</v>
      </c>
      <c r="D99" s="234">
        <v>79</v>
      </c>
      <c r="E99" s="234">
        <v>50</v>
      </c>
      <c r="F99" s="234">
        <v>15</v>
      </c>
      <c r="G99" s="235">
        <v>144</v>
      </c>
    </row>
    <row r="100" spans="1:12" ht="15" customHeight="1">
      <c r="A100" s="291" t="s">
        <v>10</v>
      </c>
      <c r="B100" s="48" t="s">
        <v>134</v>
      </c>
      <c r="C100" s="236">
        <v>0</v>
      </c>
      <c r="D100" s="236">
        <v>462</v>
      </c>
      <c r="E100" s="236">
        <v>0</v>
      </c>
      <c r="F100" s="236">
        <v>0</v>
      </c>
      <c r="G100" s="237">
        <v>462</v>
      </c>
    </row>
    <row r="101" spans="1:12" ht="15" customHeight="1">
      <c r="A101" s="291"/>
      <c r="B101" s="80" t="s">
        <v>75</v>
      </c>
      <c r="C101" s="234">
        <v>0</v>
      </c>
      <c r="D101" s="234">
        <v>0</v>
      </c>
      <c r="E101" s="234" t="s">
        <v>198</v>
      </c>
      <c r="F101" s="234">
        <v>0</v>
      </c>
      <c r="G101" s="235" t="s">
        <v>198</v>
      </c>
    </row>
    <row r="102" spans="1:12" ht="15" customHeight="1">
      <c r="A102" s="105" t="s">
        <v>11</v>
      </c>
      <c r="B102" s="86" t="s">
        <v>76</v>
      </c>
      <c r="C102" s="239">
        <v>9</v>
      </c>
      <c r="D102" s="239">
        <v>365</v>
      </c>
      <c r="E102" s="239">
        <v>99</v>
      </c>
      <c r="F102" s="239">
        <v>197</v>
      </c>
      <c r="G102" s="240">
        <v>670</v>
      </c>
    </row>
    <row r="103" spans="1:12" ht="13">
      <c r="A103" s="144" t="s">
        <v>1</v>
      </c>
      <c r="B103" s="143"/>
      <c r="C103" s="237">
        <v>52</v>
      </c>
      <c r="D103" s="237">
        <v>19398</v>
      </c>
      <c r="E103" s="237">
        <v>7544</v>
      </c>
      <c r="F103" s="237">
        <v>10088</v>
      </c>
      <c r="G103" s="237">
        <v>37082</v>
      </c>
    </row>
    <row r="104" spans="1:12">
      <c r="A104" s="62" t="s">
        <v>181</v>
      </c>
      <c r="C104" s="241">
        <v>67</v>
      </c>
      <c r="D104" s="241">
        <v>19158</v>
      </c>
      <c r="E104" s="241">
        <v>9031</v>
      </c>
      <c r="F104" s="241">
        <v>10165</v>
      </c>
      <c r="G104" s="241">
        <v>38421</v>
      </c>
    </row>
    <row r="105" spans="1:12" ht="15" customHeight="1">
      <c r="A105" s="61" t="s">
        <v>180</v>
      </c>
      <c r="B105" s="62"/>
      <c r="C105" s="262">
        <f>IF(ISERROR((C103-C104)/C104),".",(C103-C104)/C104)</f>
        <v>-0.22388059701492538</v>
      </c>
      <c r="D105" s="262">
        <f t="shared" ref="D105:G105" si="0">IF(ISERROR((D103-D104)/D104),".",(D103-D104)/D104)</f>
        <v>1.252740369558409E-2</v>
      </c>
      <c r="E105" s="262">
        <f t="shared" si="0"/>
        <v>-0.16465507695714759</v>
      </c>
      <c r="F105" s="262">
        <f t="shared" si="0"/>
        <v>-7.5750122970978852E-3</v>
      </c>
      <c r="G105" s="262">
        <f t="shared" si="0"/>
        <v>-3.485073267223654E-2</v>
      </c>
    </row>
    <row r="106" spans="1:12">
      <c r="B106" s="62"/>
      <c r="C106" s="63"/>
      <c r="D106" s="63"/>
      <c r="E106" s="63"/>
      <c r="F106" s="63"/>
      <c r="G106" s="63"/>
      <c r="H106" s="63"/>
      <c r="I106" s="63"/>
      <c r="J106" s="63"/>
      <c r="K106" s="63"/>
      <c r="L106" s="63"/>
    </row>
    <row r="107" spans="1:12" s="58" customFormat="1" ht="15" customHeight="1">
      <c r="A107" s="19" t="s">
        <v>142</v>
      </c>
    </row>
    <row r="108" spans="1:12" ht="15.5" customHeight="1">
      <c r="A108" s="310"/>
      <c r="B108" s="310"/>
      <c r="C108" s="310"/>
      <c r="D108" s="310"/>
      <c r="E108" s="310"/>
      <c r="F108" s="310"/>
      <c r="G108" s="310"/>
      <c r="H108" s="310"/>
      <c r="I108" s="310"/>
      <c r="J108" s="310"/>
      <c r="K108" s="310"/>
      <c r="L108" s="310"/>
    </row>
    <row r="109" spans="1:12">
      <c r="A109" s="69" t="s">
        <v>32</v>
      </c>
    </row>
  </sheetData>
  <mergeCells count="7">
    <mergeCell ref="A108:L108"/>
    <mergeCell ref="A4:A49"/>
    <mergeCell ref="A50:A74"/>
    <mergeCell ref="A89:A99"/>
    <mergeCell ref="A100:A101"/>
    <mergeCell ref="A75:A83"/>
    <mergeCell ref="A84:A88"/>
  </mergeCells>
  <phoneticPr fontId="4" type="noConversion"/>
  <hyperlinks>
    <hyperlink ref="A1" location="Contents!A1" display="&lt;Back to contents&gt;" xr:uid="{00000000-0004-0000-0B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DEF6-C718-486B-AF1D-6FBC3E2B1A7A}">
  <dimension ref="A1:G105"/>
  <sheetViews>
    <sheetView showGridLines="0" zoomScaleNormal="100" workbookViewId="0">
      <selection activeCell="A19" sqref="A19"/>
    </sheetView>
  </sheetViews>
  <sheetFormatPr defaultColWidth="8.1796875" defaultRowHeight="14.5"/>
  <cols>
    <col min="1" max="1" width="161.54296875" style="265" customWidth="1"/>
    <col min="2" max="16384" width="8.1796875" style="265"/>
  </cols>
  <sheetData>
    <row r="1" spans="1:7" ht="18.5">
      <c r="A1" s="263" t="s">
        <v>221</v>
      </c>
      <c r="B1" s="264"/>
      <c r="C1" s="264"/>
      <c r="D1" s="264"/>
      <c r="E1" s="264"/>
      <c r="F1" s="264"/>
      <c r="G1" s="264"/>
    </row>
    <row r="2" spans="1:7">
      <c r="A2" s="266"/>
    </row>
    <row r="3" spans="1:7" ht="31">
      <c r="A3" s="267" t="s">
        <v>222</v>
      </c>
    </row>
    <row r="4" spans="1:7" ht="15.5">
      <c r="A4" s="268"/>
    </row>
    <row r="5" spans="1:7" ht="32.4" customHeight="1">
      <c r="A5" s="269" t="s">
        <v>223</v>
      </c>
    </row>
    <row r="6" spans="1:7" ht="19.25" customHeight="1">
      <c r="A6" s="269" t="s">
        <v>224</v>
      </c>
    </row>
    <row r="7" spans="1:7" ht="19.25" customHeight="1">
      <c r="A7" s="270" t="s">
        <v>225</v>
      </c>
    </row>
    <row r="8" spans="1:7" ht="10.75" customHeight="1">
      <c r="A8" s="271"/>
    </row>
    <row r="9" spans="1:7" ht="19.75" customHeight="1">
      <c r="A9" s="269" t="s">
        <v>226</v>
      </c>
    </row>
    <row r="10" spans="1:7">
      <c r="A10" s="272" t="s">
        <v>227</v>
      </c>
    </row>
    <row r="11" spans="1:7">
      <c r="A11" s="273"/>
    </row>
    <row r="12" spans="1:7">
      <c r="A12" s="269" t="s">
        <v>228</v>
      </c>
    </row>
    <row r="13" spans="1:7">
      <c r="A13" s="269"/>
    </row>
    <row r="14" spans="1:7">
      <c r="A14" s="272" t="s">
        <v>229</v>
      </c>
    </row>
    <row r="15" spans="1:7">
      <c r="A15" s="273"/>
    </row>
    <row r="16" spans="1:7" ht="59.5" customHeight="1">
      <c r="A16" s="269" t="s">
        <v>230</v>
      </c>
    </row>
    <row r="17" spans="1:1" ht="14.5" customHeight="1">
      <c r="A17" s="272" t="s">
        <v>231</v>
      </c>
    </row>
    <row r="18" spans="1:1">
      <c r="A18" s="273"/>
    </row>
    <row r="19" spans="1:1">
      <c r="A19" s="269" t="s">
        <v>232</v>
      </c>
    </row>
    <row r="20" spans="1:1" ht="15.5">
      <c r="A20" s="268"/>
    </row>
    <row r="21" spans="1:1">
      <c r="A21" s="272" t="s">
        <v>233</v>
      </c>
    </row>
    <row r="22" spans="1:1">
      <c r="A22" s="273"/>
    </row>
    <row r="23" spans="1:1">
      <c r="A23" s="269" t="s">
        <v>234</v>
      </c>
    </row>
    <row r="24" spans="1:1">
      <c r="A24" s="269"/>
    </row>
    <row r="25" spans="1:1">
      <c r="A25" s="272" t="s">
        <v>235</v>
      </c>
    </row>
    <row r="26" spans="1:1">
      <c r="A26" s="273"/>
    </row>
    <row r="27" spans="1:1" ht="29">
      <c r="A27" s="269" t="s">
        <v>236</v>
      </c>
    </row>
    <row r="28" spans="1:1" ht="15.5">
      <c r="A28" s="268"/>
    </row>
    <row r="29" spans="1:1">
      <c r="A29" s="272" t="s">
        <v>39</v>
      </c>
    </row>
    <row r="30" spans="1:1">
      <c r="A30" s="273"/>
    </row>
    <row r="31" spans="1:1" ht="29">
      <c r="A31" s="269" t="s">
        <v>237</v>
      </c>
    </row>
    <row r="32" spans="1:1">
      <c r="A32" s="269"/>
    </row>
    <row r="33" spans="1:1">
      <c r="A33" s="272" t="s">
        <v>238</v>
      </c>
    </row>
    <row r="34" spans="1:1">
      <c r="A34" s="273"/>
    </row>
    <row r="35" spans="1:1" ht="29">
      <c r="A35" s="269" t="s">
        <v>239</v>
      </c>
    </row>
    <row r="36" spans="1:1" ht="17.149999999999999" customHeight="1">
      <c r="A36" s="269"/>
    </row>
    <row r="37" spans="1:1" ht="15" customHeight="1">
      <c r="A37" s="272" t="s">
        <v>240</v>
      </c>
    </row>
    <row r="38" spans="1:1">
      <c r="A38" s="273"/>
    </row>
    <row r="39" spans="1:1" ht="29">
      <c r="A39" s="269" t="s">
        <v>241</v>
      </c>
    </row>
    <row r="40" spans="1:1" s="274" customFormat="1">
      <c r="A40" s="269"/>
    </row>
    <row r="41" spans="1:1">
      <c r="A41" s="272" t="s">
        <v>242</v>
      </c>
    </row>
    <row r="42" spans="1:1">
      <c r="A42" s="273"/>
    </row>
    <row r="43" spans="1:1" ht="29">
      <c r="A43" s="269" t="s">
        <v>243</v>
      </c>
    </row>
    <row r="44" spans="1:1">
      <c r="A44" s="269"/>
    </row>
    <row r="45" spans="1:1" s="274" customFormat="1">
      <c r="A45" s="272" t="s">
        <v>244</v>
      </c>
    </row>
    <row r="46" spans="1:1" s="274" customFormat="1">
      <c r="A46" s="273"/>
    </row>
    <row r="47" spans="1:1" s="274" customFormat="1">
      <c r="A47" s="269" t="s">
        <v>245</v>
      </c>
    </row>
    <row r="48" spans="1:1" s="274" customFormat="1">
      <c r="A48" s="269"/>
    </row>
    <row r="49" spans="1:2">
      <c r="A49" s="272" t="s">
        <v>246</v>
      </c>
    </row>
    <row r="50" spans="1:2">
      <c r="A50" s="273"/>
    </row>
    <row r="51" spans="1:2" ht="29">
      <c r="A51" s="269" t="s">
        <v>247</v>
      </c>
    </row>
    <row r="52" spans="1:2">
      <c r="A52" s="269"/>
    </row>
    <row r="53" spans="1:2">
      <c r="A53" s="272" t="s">
        <v>248</v>
      </c>
    </row>
    <row r="54" spans="1:2">
      <c r="A54" s="273"/>
    </row>
    <row r="55" spans="1:2">
      <c r="A55" s="269" t="s">
        <v>249</v>
      </c>
    </row>
    <row r="56" spans="1:2" ht="15.5">
      <c r="A56" s="268"/>
    </row>
    <row r="57" spans="1:2">
      <c r="A57" s="272" t="s">
        <v>250</v>
      </c>
    </row>
    <row r="58" spans="1:2">
      <c r="A58" s="273"/>
    </row>
    <row r="59" spans="1:2" ht="29">
      <c r="A59" s="269" t="s">
        <v>251</v>
      </c>
    </row>
    <row r="60" spans="1:2">
      <c r="A60" s="269"/>
    </row>
    <row r="61" spans="1:2">
      <c r="A61" s="272" t="s">
        <v>252</v>
      </c>
    </row>
    <row r="62" spans="1:2">
      <c r="A62" s="273"/>
    </row>
    <row r="63" spans="1:2" ht="43.5">
      <c r="A63" s="275" t="s">
        <v>253</v>
      </c>
    </row>
    <row r="64" spans="1:2">
      <c r="A64" s="276"/>
      <c r="B64" s="277"/>
    </row>
    <row r="67" spans="1:2" ht="15.5">
      <c r="A67" s="278" t="s">
        <v>254</v>
      </c>
    </row>
    <row r="68" spans="1:2" ht="15.5">
      <c r="A68" s="279"/>
    </row>
    <row r="69" spans="1:2">
      <c r="A69" s="280" t="s">
        <v>255</v>
      </c>
    </row>
    <row r="70" spans="1:2">
      <c r="A70" s="281" t="s">
        <v>256</v>
      </c>
    </row>
    <row r="71" spans="1:2">
      <c r="A71" s="281" t="s">
        <v>257</v>
      </c>
    </row>
    <row r="72" spans="1:2">
      <c r="A72" s="281" t="s">
        <v>231</v>
      </c>
    </row>
    <row r="73" spans="1:2">
      <c r="A73" s="282" t="s">
        <v>258</v>
      </c>
    </row>
    <row r="74" spans="1:2">
      <c r="A74" s="282" t="s">
        <v>259</v>
      </c>
      <c r="B74" s="277"/>
    </row>
    <row r="75" spans="1:2">
      <c r="A75" s="282"/>
    </row>
    <row r="76" spans="1:2">
      <c r="A76" s="280" t="s">
        <v>260</v>
      </c>
    </row>
    <row r="77" spans="1:2">
      <c r="A77" s="282" t="s">
        <v>261</v>
      </c>
    </row>
    <row r="78" spans="1:2">
      <c r="A78" s="283"/>
    </row>
    <row r="81" spans="1:1" ht="15.5">
      <c r="A81" s="278" t="s">
        <v>262</v>
      </c>
    </row>
    <row r="82" spans="1:1">
      <c r="A82" s="284"/>
    </row>
    <row r="83" spans="1:1">
      <c r="A83" s="280" t="s">
        <v>263</v>
      </c>
    </row>
    <row r="84" spans="1:1">
      <c r="A84" s="282" t="s">
        <v>264</v>
      </c>
    </row>
    <row r="85" spans="1:1">
      <c r="A85" s="283"/>
    </row>
    <row r="88" spans="1:1" ht="15.5">
      <c r="A88" s="278" t="s">
        <v>265</v>
      </c>
    </row>
    <row r="89" spans="1:1">
      <c r="A89" s="284"/>
    </row>
    <row r="90" spans="1:1">
      <c r="A90" s="285" t="s">
        <v>266</v>
      </c>
    </row>
    <row r="91" spans="1:1">
      <c r="A91" s="281" t="s">
        <v>267</v>
      </c>
    </row>
    <row r="92" spans="1:1">
      <c r="A92" s="281"/>
    </row>
    <row r="93" spans="1:1">
      <c r="A93" s="285" t="s">
        <v>268</v>
      </c>
    </row>
    <row r="94" spans="1:1">
      <c r="A94" s="281" t="s">
        <v>269</v>
      </c>
    </row>
    <row r="95" spans="1:1">
      <c r="A95" s="284"/>
    </row>
    <row r="96" spans="1:1">
      <c r="A96" s="285" t="s">
        <v>270</v>
      </c>
    </row>
    <row r="97" spans="1:1">
      <c r="A97" s="281" t="s">
        <v>271</v>
      </c>
    </row>
    <row r="98" spans="1:1">
      <c r="A98" s="284"/>
    </row>
    <row r="99" spans="1:1">
      <c r="A99" s="285" t="s">
        <v>272</v>
      </c>
    </row>
    <row r="100" spans="1:1">
      <c r="A100" s="281" t="s">
        <v>273</v>
      </c>
    </row>
    <row r="101" spans="1:1">
      <c r="A101" s="284"/>
    </row>
    <row r="102" spans="1:1">
      <c r="A102" s="271" t="s">
        <v>274</v>
      </c>
    </row>
    <row r="103" spans="1:1" ht="15.5">
      <c r="A103" s="279"/>
    </row>
    <row r="104" spans="1:1">
      <c r="A104" s="286" t="s">
        <v>275</v>
      </c>
    </row>
    <row r="105" spans="1:1">
      <c r="A105" s="283"/>
    </row>
  </sheetData>
  <hyperlinks>
    <hyperlink ref="A94" r:id="rId1" xr:uid="{6632D3B6-B39D-4132-A1DF-719255625E24}"/>
    <hyperlink ref="A97" r:id="rId2" xr:uid="{690F2E65-FF16-4376-9EAD-EDE686DF4C66}"/>
    <hyperlink ref="A100" r:id="rId3" xr:uid="{3DCCF10C-C86B-4E30-9941-9EB2325F5DD7}"/>
    <hyperlink ref="A84" r:id="rId4" xr:uid="{55BC0182-A874-4521-9A41-07BA02711FFF}"/>
    <hyperlink ref="A91" r:id="rId5" xr:uid="{0DF48BE4-6DC4-4DF3-8289-05DBDF12BC1B}"/>
    <hyperlink ref="A77" r:id="rId6" xr:uid="{608968C6-B47E-46FA-90EC-33C1BD36D946}"/>
    <hyperlink ref="A72" r:id="rId7" display="Details of liability status can be found on the TCSI website: https://www.tcsisupport.gov.au/element/490/7.10" xr:uid="{7455CBE7-578F-480A-935E-3B2C67B4A44A}"/>
    <hyperlink ref="A73" r:id="rId8" xr:uid="{B938E5EA-F0D1-44FA-A646-B1C7D67DD0BF}"/>
    <hyperlink ref="A71" r:id="rId9" display="Field of education" xr:uid="{87B1F073-9322-4F68-996E-53FB7DDFB2CC}"/>
    <hyperlink ref="A70" r:id="rId10" display="Higher Education Support Act " xr:uid="{6057B4E5-4557-483B-8156-B72D3678E241}"/>
    <hyperlink ref="A74" r:id="rId11" display="https://www.tcsisupport.gov.au/element/358" xr:uid="{673905CA-9CB2-4CCC-95C7-69714CC07671}"/>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R21"/>
  <sheetViews>
    <sheetView showGridLines="0" zoomScaleNormal="100" workbookViewId="0">
      <selection activeCell="A15" sqref="A15"/>
    </sheetView>
  </sheetViews>
  <sheetFormatPr defaultColWidth="9.26953125" defaultRowHeight="15" customHeight="1"/>
  <cols>
    <col min="1" max="1" width="31.453125" customWidth="1"/>
    <col min="2" max="5" width="12" customWidth="1"/>
    <col min="6" max="6" width="16.54296875" customWidth="1"/>
    <col min="7" max="8" width="10" customWidth="1"/>
    <col min="9" max="9" width="12" customWidth="1"/>
    <col min="10" max="11" width="10" customWidth="1"/>
    <col min="12" max="12" width="15.453125" customWidth="1"/>
    <col min="13" max="13" width="12" customWidth="1"/>
    <col min="14" max="15" width="10" customWidth="1"/>
  </cols>
  <sheetData>
    <row r="1" spans="1:18" ht="15" customHeight="1">
      <c r="A1" s="3" t="s">
        <v>18</v>
      </c>
    </row>
    <row r="2" spans="1:18" s="111" customFormat="1" ht="30" customHeight="1">
      <c r="A2" s="110" t="s">
        <v>169</v>
      </c>
    </row>
    <row r="3" spans="1:18" s="7" customFormat="1" ht="38">
      <c r="A3" s="10" t="s">
        <v>3</v>
      </c>
      <c r="B3" s="12" t="s">
        <v>19</v>
      </c>
      <c r="C3" s="12" t="s">
        <v>20</v>
      </c>
      <c r="D3" s="12" t="s">
        <v>21</v>
      </c>
      <c r="E3" s="12" t="s">
        <v>22</v>
      </c>
      <c r="F3" s="12" t="s">
        <v>23</v>
      </c>
      <c r="G3" s="12" t="s">
        <v>24</v>
      </c>
      <c r="H3" s="12" t="s">
        <v>25</v>
      </c>
      <c r="I3" s="12" t="s">
        <v>26</v>
      </c>
      <c r="J3" s="12" t="s">
        <v>27</v>
      </c>
      <c r="K3" s="12" t="s">
        <v>28</v>
      </c>
      <c r="L3" s="12" t="s">
        <v>29</v>
      </c>
      <c r="M3" s="12" t="s">
        <v>31</v>
      </c>
      <c r="N3" s="12" t="s">
        <v>30</v>
      </c>
      <c r="O3" s="21" t="s">
        <v>34</v>
      </c>
    </row>
    <row r="4" spans="1:18" ht="15" customHeight="1">
      <c r="A4" s="19" t="s">
        <v>184</v>
      </c>
      <c r="B4" s="32">
        <v>0</v>
      </c>
      <c r="C4" s="32">
        <v>13</v>
      </c>
      <c r="D4" s="32">
        <v>0</v>
      </c>
      <c r="E4" s="32">
        <v>0</v>
      </c>
      <c r="F4" s="32">
        <v>0</v>
      </c>
      <c r="G4" s="32">
        <v>0</v>
      </c>
      <c r="H4" s="32">
        <v>66</v>
      </c>
      <c r="I4" s="32">
        <v>173</v>
      </c>
      <c r="J4" s="32">
        <v>232</v>
      </c>
      <c r="K4" s="32">
        <v>0</v>
      </c>
      <c r="L4" s="32">
        <v>0</v>
      </c>
      <c r="M4" s="32">
        <v>0</v>
      </c>
      <c r="N4" s="32">
        <v>0</v>
      </c>
      <c r="O4" s="33">
        <v>484</v>
      </c>
      <c r="Q4" s="154"/>
    </row>
    <row r="5" spans="1:18" ht="15" customHeight="1">
      <c r="A5" s="19" t="s">
        <v>186</v>
      </c>
      <c r="B5" s="60">
        <v>0</v>
      </c>
      <c r="C5" s="60">
        <v>5027</v>
      </c>
      <c r="D5" s="32">
        <v>647</v>
      </c>
      <c r="E5" s="32">
        <v>0</v>
      </c>
      <c r="F5" s="60">
        <v>38</v>
      </c>
      <c r="G5" s="60">
        <v>1622</v>
      </c>
      <c r="H5" s="60">
        <v>1274</v>
      </c>
      <c r="I5" s="60">
        <v>39178</v>
      </c>
      <c r="J5" s="60">
        <v>15427</v>
      </c>
      <c r="K5" s="60">
        <v>569</v>
      </c>
      <c r="L5" s="60">
        <v>16</v>
      </c>
      <c r="M5" s="60">
        <v>0</v>
      </c>
      <c r="N5" s="32">
        <v>30</v>
      </c>
      <c r="O5" s="33">
        <v>63828</v>
      </c>
      <c r="Q5" s="154"/>
    </row>
    <row r="6" spans="1:18" ht="15" customHeight="1">
      <c r="A6" s="19" t="s">
        <v>0</v>
      </c>
      <c r="B6" s="60">
        <v>196</v>
      </c>
      <c r="C6" s="60">
        <v>8010</v>
      </c>
      <c r="D6" s="60">
        <v>908</v>
      </c>
      <c r="E6" s="60">
        <v>266</v>
      </c>
      <c r="F6" s="60">
        <v>232</v>
      </c>
      <c r="G6" s="60">
        <v>4828</v>
      </c>
      <c r="H6" s="60">
        <v>3229</v>
      </c>
      <c r="I6" s="60">
        <v>9607</v>
      </c>
      <c r="J6" s="60">
        <v>10645</v>
      </c>
      <c r="K6" s="60">
        <v>9159</v>
      </c>
      <c r="L6" s="60">
        <v>288</v>
      </c>
      <c r="M6" s="60">
        <v>0</v>
      </c>
      <c r="N6" s="32">
        <v>0</v>
      </c>
      <c r="O6" s="33">
        <v>47055</v>
      </c>
      <c r="Q6" s="154"/>
      <c r="R6" s="154"/>
    </row>
    <row r="7" spans="1:18" ht="15" customHeight="1">
      <c r="A7" s="19" t="s">
        <v>182</v>
      </c>
      <c r="B7" s="60">
        <v>623</v>
      </c>
      <c r="C7" s="60">
        <v>4034</v>
      </c>
      <c r="D7" s="60">
        <v>2102</v>
      </c>
      <c r="E7" s="60">
        <v>280</v>
      </c>
      <c r="F7" s="60">
        <v>61</v>
      </c>
      <c r="G7" s="60">
        <v>4203</v>
      </c>
      <c r="H7" s="60">
        <v>172</v>
      </c>
      <c r="I7" s="60">
        <v>7930</v>
      </c>
      <c r="J7" s="60">
        <v>3501</v>
      </c>
      <c r="K7" s="60">
        <v>3536</v>
      </c>
      <c r="L7" s="60">
        <v>138</v>
      </c>
      <c r="M7" s="60">
        <v>0</v>
      </c>
      <c r="N7" s="32">
        <v>0</v>
      </c>
      <c r="O7" s="33">
        <v>26560</v>
      </c>
      <c r="Q7" s="154"/>
    </row>
    <row r="8" spans="1:18" ht="15" customHeight="1">
      <c r="A8" s="19" t="s">
        <v>183</v>
      </c>
      <c r="B8" s="60">
        <v>0</v>
      </c>
      <c r="C8" s="60">
        <v>0</v>
      </c>
      <c r="D8" s="60">
        <v>0</v>
      </c>
      <c r="E8" s="60">
        <v>0</v>
      </c>
      <c r="F8" s="60">
        <v>0</v>
      </c>
      <c r="G8" s="60">
        <v>0</v>
      </c>
      <c r="H8" s="60">
        <v>0</v>
      </c>
      <c r="I8" s="60">
        <v>0</v>
      </c>
      <c r="J8" s="60">
        <v>53</v>
      </c>
      <c r="K8" s="60">
        <v>0</v>
      </c>
      <c r="L8" s="60">
        <v>0</v>
      </c>
      <c r="M8" s="60">
        <v>0</v>
      </c>
      <c r="N8" s="32">
        <v>0</v>
      </c>
      <c r="O8" s="33">
        <v>53</v>
      </c>
      <c r="Q8" s="154"/>
    </row>
    <row r="9" spans="1:18" ht="15" customHeight="1">
      <c r="A9" s="19" t="s">
        <v>215</v>
      </c>
      <c r="B9" s="60">
        <v>0</v>
      </c>
      <c r="C9" s="60">
        <v>0</v>
      </c>
      <c r="D9" s="60">
        <v>0</v>
      </c>
      <c r="E9" s="60">
        <v>0</v>
      </c>
      <c r="F9" s="60">
        <v>0</v>
      </c>
      <c r="G9" s="60">
        <v>0</v>
      </c>
      <c r="H9" s="60">
        <v>0</v>
      </c>
      <c r="I9" s="60">
        <v>0</v>
      </c>
      <c r="J9" s="60">
        <v>0</v>
      </c>
      <c r="K9" s="60">
        <v>0</v>
      </c>
      <c r="L9" s="60">
        <v>0</v>
      </c>
      <c r="M9" s="60">
        <v>0</v>
      </c>
      <c r="N9" s="32">
        <v>523</v>
      </c>
      <c r="O9" s="33">
        <v>523</v>
      </c>
      <c r="Q9" s="154"/>
      <c r="R9" s="4"/>
    </row>
    <row r="10" spans="1:18" ht="15" customHeight="1">
      <c r="A10" s="13"/>
      <c r="B10" s="35"/>
      <c r="C10" s="36"/>
      <c r="D10" s="36"/>
      <c r="E10" s="35"/>
      <c r="F10" s="35"/>
      <c r="G10" s="36"/>
      <c r="H10" s="36"/>
      <c r="I10" s="36"/>
      <c r="J10" s="36"/>
      <c r="K10" s="36"/>
      <c r="L10" s="35"/>
      <c r="M10" s="35"/>
      <c r="N10" s="36"/>
      <c r="O10" s="37"/>
      <c r="Q10" s="154"/>
    </row>
    <row r="11" spans="1:18" s="4" customFormat="1" ht="15" customHeight="1">
      <c r="A11" s="8" t="s">
        <v>1</v>
      </c>
      <c r="B11" s="34">
        <v>819</v>
      </c>
      <c r="C11" s="34">
        <v>17084</v>
      </c>
      <c r="D11" s="34">
        <v>3657</v>
      </c>
      <c r="E11" s="34">
        <v>546</v>
      </c>
      <c r="F11" s="34">
        <v>331</v>
      </c>
      <c r="G11" s="34">
        <v>10653</v>
      </c>
      <c r="H11" s="34">
        <v>4741</v>
      </c>
      <c r="I11" s="34">
        <v>56888</v>
      </c>
      <c r="J11" s="34">
        <v>29858</v>
      </c>
      <c r="K11" s="34">
        <v>13264</v>
      </c>
      <c r="L11" s="34">
        <v>442</v>
      </c>
      <c r="M11" s="34">
        <v>0</v>
      </c>
      <c r="N11" s="34">
        <v>553</v>
      </c>
      <c r="O11" s="34">
        <v>138503</v>
      </c>
      <c r="Q11" s="154"/>
      <c r="R11" s="155"/>
    </row>
    <row r="12" spans="1:18" ht="15" customHeight="1">
      <c r="A12" s="19" t="s">
        <v>181</v>
      </c>
      <c r="B12" s="32">
        <v>719</v>
      </c>
      <c r="C12" s="32">
        <v>12642</v>
      </c>
      <c r="D12" s="32">
        <v>3438</v>
      </c>
      <c r="E12" s="32">
        <v>569</v>
      </c>
      <c r="F12" s="32">
        <v>324</v>
      </c>
      <c r="G12" s="32">
        <v>11234</v>
      </c>
      <c r="H12" s="32">
        <v>4006</v>
      </c>
      <c r="I12" s="32">
        <v>40791</v>
      </c>
      <c r="J12" s="32">
        <v>28504</v>
      </c>
      <c r="K12" s="32">
        <v>13677</v>
      </c>
      <c r="L12" s="32">
        <v>236</v>
      </c>
      <c r="M12" s="32">
        <v>0</v>
      </c>
      <c r="N12" s="32">
        <v>536</v>
      </c>
      <c r="O12" s="32">
        <v>115766</v>
      </c>
    </row>
    <row r="13" spans="1:18" ht="15" customHeight="1">
      <c r="A13" s="19" t="s">
        <v>180</v>
      </c>
      <c r="B13" s="9">
        <f>IF(ISERROR((B11-B12)/B12),".",(B11-B12)/B12)</f>
        <v>0.13908205841446453</v>
      </c>
      <c r="C13" s="9">
        <f t="shared" ref="C13:O13" si="0">IF(ISERROR((C11-C12)/C12),".",(C11-C12)/C12)</f>
        <v>0.35136845435848757</v>
      </c>
      <c r="D13" s="9">
        <f t="shared" si="0"/>
        <v>6.3699825479930194E-2</v>
      </c>
      <c r="E13" s="9">
        <f t="shared" si="0"/>
        <v>-4.0421792618629174E-2</v>
      </c>
      <c r="F13" s="9">
        <f t="shared" si="0"/>
        <v>2.1604938271604937E-2</v>
      </c>
      <c r="G13" s="9">
        <f t="shared" si="0"/>
        <v>-5.1717998931814134E-2</v>
      </c>
      <c r="H13" s="9">
        <f t="shared" si="0"/>
        <v>0.18347478781827259</v>
      </c>
      <c r="I13" s="9">
        <f t="shared" si="0"/>
        <v>0.39462136255546565</v>
      </c>
      <c r="J13" s="9">
        <f t="shared" si="0"/>
        <v>4.7502104967723828E-2</v>
      </c>
      <c r="K13" s="9">
        <f t="shared" si="0"/>
        <v>-3.0196680558602033E-2</v>
      </c>
      <c r="L13" s="9">
        <f t="shared" si="0"/>
        <v>0.8728813559322034</v>
      </c>
      <c r="M13" s="9" t="str">
        <f t="shared" si="0"/>
        <v>.</v>
      </c>
      <c r="N13" s="9">
        <f t="shared" si="0"/>
        <v>3.1716417910447763E-2</v>
      </c>
      <c r="O13" s="9">
        <f t="shared" si="0"/>
        <v>0.19640481661282241</v>
      </c>
    </row>
    <row r="15" spans="1:18" ht="15" customHeight="1">
      <c r="A15" s="19" t="s">
        <v>216</v>
      </c>
      <c r="B15" s="1"/>
      <c r="C15" s="1"/>
      <c r="D15" s="1"/>
      <c r="E15" s="1"/>
      <c r="F15" s="1"/>
      <c r="G15" s="1"/>
      <c r="H15" s="1"/>
      <c r="I15" s="1"/>
      <c r="J15" s="1"/>
      <c r="K15" s="1"/>
      <c r="L15" s="1"/>
      <c r="M15" s="1"/>
      <c r="N15" s="1"/>
      <c r="O15" s="1"/>
    </row>
    <row r="16" spans="1:18" ht="15" customHeight="1">
      <c r="A16" s="19" t="s">
        <v>217</v>
      </c>
    </row>
    <row r="17" spans="1:15" ht="15" customHeight="1">
      <c r="A17" s="289"/>
      <c r="B17" s="289"/>
      <c r="C17" s="289"/>
      <c r="D17" s="289"/>
      <c r="E17" s="289"/>
      <c r="F17" s="289"/>
      <c r="G17" s="289"/>
      <c r="H17" s="289"/>
      <c r="I17" s="289"/>
      <c r="J17" s="289"/>
      <c r="K17" s="289"/>
      <c r="L17" s="289"/>
      <c r="M17" s="289"/>
      <c r="N17" s="289"/>
      <c r="O17" s="289"/>
    </row>
    <row r="18" spans="1:15" ht="15" customHeight="1">
      <c r="A18" s="1" t="s">
        <v>32</v>
      </c>
    </row>
    <row r="21" spans="1:15" ht="15" customHeight="1">
      <c r="B21" s="154"/>
      <c r="C21" s="154"/>
      <c r="D21" s="154"/>
      <c r="E21" s="154"/>
      <c r="F21" s="154"/>
      <c r="G21" s="154"/>
      <c r="H21" s="154"/>
      <c r="I21" s="154"/>
      <c r="J21" s="154"/>
      <c r="K21" s="154"/>
      <c r="L21" s="154"/>
      <c r="M21" s="154"/>
      <c r="N21" s="154"/>
      <c r="O21" s="154"/>
    </row>
  </sheetData>
  <mergeCells count="1">
    <mergeCell ref="A17:O17"/>
  </mergeCells>
  <phoneticPr fontId="4" type="noConversion"/>
  <conditionalFormatting sqref="B4:O12">
    <cfRule type="cellIs" dxfId="2" priority="1" operator="equal">
      <formula>"np"</formula>
    </cfRule>
    <cfRule type="cellIs" dxfId="1" priority="2" operator="equal">
      <formula>"&lt; 5"</formula>
    </cfRule>
    <cfRule type="cellIs" dxfId="0" priority="3" operator="between">
      <formula>1</formula>
      <formula>4</formula>
    </cfRule>
  </conditionalFormatting>
  <hyperlinks>
    <hyperlink ref="A1" location="Contents!A1" display="&lt; Back to Contents &gt;" xr:uid="{00000000-0004-0000-0100-000000000000}"/>
  </hyperlinks>
  <pageMargins left="0.39370078740157483" right="0.31496062992125984" top="0.39370078740157483" bottom="0.19685039370078741" header="0" footer="0"/>
  <pageSetup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L115"/>
  <sheetViews>
    <sheetView showGridLines="0" zoomScaleNormal="100" workbookViewId="0">
      <pane xSplit="2" ySplit="3" topLeftCell="C31" activePane="bottomRight" state="frozen"/>
      <selection pane="topRight" activeCell="C1" sqref="C1"/>
      <selection pane="bottomLeft" activeCell="A4" sqref="A4"/>
      <selection pane="bottomRight" activeCell="A77" sqref="A77:A85"/>
    </sheetView>
  </sheetViews>
  <sheetFormatPr defaultColWidth="9.26953125" defaultRowHeight="15" customHeight="1"/>
  <cols>
    <col min="1" max="1" width="15.7265625" customWidth="1"/>
    <col min="2" max="2" width="64.7265625" style="1" customWidth="1"/>
    <col min="3" max="3" width="12.7265625" customWidth="1"/>
    <col min="4" max="4" width="14.453125" customWidth="1"/>
    <col min="5" max="5" width="11.7265625" style="26" customWidth="1"/>
    <col min="6" max="6" width="10.54296875" customWidth="1"/>
    <col min="7" max="7" width="11.7265625" customWidth="1"/>
    <col min="8" max="8" width="17.453125" customWidth="1"/>
    <col min="9" max="9" width="14.453125" customWidth="1"/>
    <col min="10" max="10" width="10.7265625" customWidth="1"/>
    <col min="11" max="11" width="15.26953125" bestFit="1" customWidth="1"/>
    <col min="12" max="12" width="12.7265625" customWidth="1"/>
  </cols>
  <sheetData>
    <row r="1" spans="1:12" ht="15" customHeight="1">
      <c r="A1" s="5" t="s">
        <v>18</v>
      </c>
      <c r="C1" s="128"/>
      <c r="D1" s="128"/>
      <c r="E1" s="128"/>
      <c r="F1" s="128"/>
      <c r="G1" s="128"/>
      <c r="H1" s="128"/>
      <c r="L1" s="129"/>
    </row>
    <row r="2" spans="1:12" s="111" customFormat="1" ht="30" customHeight="1">
      <c r="A2" s="110" t="s">
        <v>200</v>
      </c>
      <c r="C2" s="113"/>
      <c r="D2" s="113"/>
      <c r="E2" s="113"/>
      <c r="F2" s="113"/>
      <c r="G2" s="113"/>
      <c r="H2" s="113"/>
      <c r="I2" s="113"/>
      <c r="J2" s="113"/>
      <c r="K2" s="113"/>
      <c r="L2" s="113"/>
    </row>
    <row r="3" spans="1:12" ht="39.75" customHeight="1">
      <c r="A3" s="103" t="s">
        <v>146</v>
      </c>
      <c r="B3" s="11" t="s">
        <v>147</v>
      </c>
      <c r="C3" s="25" t="s">
        <v>184</v>
      </c>
      <c r="D3" s="25" t="s">
        <v>186</v>
      </c>
      <c r="E3" s="25" t="s">
        <v>0</v>
      </c>
      <c r="F3" s="25" t="s">
        <v>182</v>
      </c>
      <c r="G3" s="25" t="s">
        <v>185</v>
      </c>
      <c r="H3" s="25" t="s">
        <v>218</v>
      </c>
      <c r="I3" s="21" t="s">
        <v>1</v>
      </c>
    </row>
    <row r="4" spans="1:12" ht="15" customHeight="1">
      <c r="A4" s="290" t="s">
        <v>4</v>
      </c>
      <c r="B4" s="77" t="s">
        <v>89</v>
      </c>
      <c r="C4" s="78">
        <v>0</v>
      </c>
      <c r="D4" s="78">
        <v>0</v>
      </c>
      <c r="E4" s="78">
        <v>653</v>
      </c>
      <c r="F4" s="78">
        <v>366</v>
      </c>
      <c r="G4" s="78">
        <v>0</v>
      </c>
      <c r="H4" s="78">
        <v>0</v>
      </c>
      <c r="I4" s="218">
        <v>1019</v>
      </c>
    </row>
    <row r="5" spans="1:12" ht="15" customHeight="1">
      <c r="A5" s="290"/>
      <c r="B5" s="77" t="s">
        <v>90</v>
      </c>
      <c r="C5" s="78">
        <v>96</v>
      </c>
      <c r="D5" s="78">
        <v>641</v>
      </c>
      <c r="E5" s="78">
        <v>856</v>
      </c>
      <c r="F5" s="78">
        <v>851</v>
      </c>
      <c r="G5" s="78">
        <v>0</v>
      </c>
      <c r="H5" s="78">
        <v>0</v>
      </c>
      <c r="I5" s="218">
        <v>2444</v>
      </c>
    </row>
    <row r="6" spans="1:12" ht="15" customHeight="1">
      <c r="A6" s="290"/>
      <c r="B6" s="156" t="s">
        <v>160</v>
      </c>
      <c r="C6" s="149">
        <v>0</v>
      </c>
      <c r="D6" s="149">
        <v>684</v>
      </c>
      <c r="E6" s="149">
        <v>743</v>
      </c>
      <c r="F6" s="149">
        <v>18</v>
      </c>
      <c r="G6" s="149">
        <v>0</v>
      </c>
      <c r="H6" s="149">
        <v>0</v>
      </c>
      <c r="I6" s="161">
        <v>1445</v>
      </c>
    </row>
    <row r="7" spans="1:12" ht="15" customHeight="1">
      <c r="A7" s="290"/>
      <c r="B7" s="77" t="s">
        <v>81</v>
      </c>
      <c r="C7" s="78">
        <v>0</v>
      </c>
      <c r="D7" s="78">
        <v>0</v>
      </c>
      <c r="E7" s="78">
        <v>225</v>
      </c>
      <c r="F7" s="78">
        <v>598</v>
      </c>
      <c r="G7" s="78">
        <v>0</v>
      </c>
      <c r="H7" s="78">
        <v>0</v>
      </c>
      <c r="I7" s="218">
        <v>823</v>
      </c>
    </row>
    <row r="8" spans="1:12" ht="15" customHeight="1">
      <c r="A8" s="290"/>
      <c r="B8" s="77" t="s">
        <v>91</v>
      </c>
      <c r="C8" s="78">
        <v>0</v>
      </c>
      <c r="D8" s="78">
        <v>15</v>
      </c>
      <c r="E8" s="78">
        <v>101</v>
      </c>
      <c r="F8" s="78">
        <v>35</v>
      </c>
      <c r="G8" s="78">
        <v>0</v>
      </c>
      <c r="H8" s="78">
        <v>0</v>
      </c>
      <c r="I8" s="218">
        <v>151</v>
      </c>
    </row>
    <row r="9" spans="1:12" ht="15" customHeight="1">
      <c r="A9" s="290"/>
      <c r="B9" s="77" t="s">
        <v>40</v>
      </c>
      <c r="C9" s="78">
        <v>0</v>
      </c>
      <c r="D9" s="78">
        <v>2528</v>
      </c>
      <c r="E9" s="78">
        <v>2417</v>
      </c>
      <c r="F9" s="78">
        <v>294</v>
      </c>
      <c r="G9" s="78">
        <v>0</v>
      </c>
      <c r="H9" s="78">
        <v>0</v>
      </c>
      <c r="I9" s="218">
        <v>5239</v>
      </c>
    </row>
    <row r="10" spans="1:12" ht="15" customHeight="1">
      <c r="A10" s="290"/>
      <c r="B10" s="77" t="s">
        <v>82</v>
      </c>
      <c r="C10" s="78">
        <v>0</v>
      </c>
      <c r="D10" s="78">
        <v>174</v>
      </c>
      <c r="E10" s="78">
        <v>240</v>
      </c>
      <c r="F10" s="78">
        <v>0</v>
      </c>
      <c r="G10" s="78">
        <v>0</v>
      </c>
      <c r="H10" s="78">
        <v>0</v>
      </c>
      <c r="I10" s="218">
        <v>414</v>
      </c>
    </row>
    <row r="11" spans="1:12" ht="15" customHeight="1">
      <c r="A11" s="290"/>
      <c r="B11" s="77" t="s">
        <v>187</v>
      </c>
      <c r="C11" s="78">
        <v>0</v>
      </c>
      <c r="D11" s="78">
        <v>0</v>
      </c>
      <c r="E11" s="78">
        <v>224</v>
      </c>
      <c r="F11" s="78">
        <v>0</v>
      </c>
      <c r="G11" s="78">
        <v>0</v>
      </c>
      <c r="H11" s="78">
        <v>0</v>
      </c>
      <c r="I11" s="218">
        <v>224</v>
      </c>
    </row>
    <row r="12" spans="1:12" ht="15" customHeight="1">
      <c r="A12" s="290"/>
      <c r="B12" s="77" t="s">
        <v>132</v>
      </c>
      <c r="C12" s="78">
        <v>0</v>
      </c>
      <c r="D12" s="78">
        <v>1631</v>
      </c>
      <c r="E12" s="78">
        <v>0</v>
      </c>
      <c r="F12" s="78">
        <v>0</v>
      </c>
      <c r="G12" s="78">
        <v>0</v>
      </c>
      <c r="H12" s="78">
        <v>0</v>
      </c>
      <c r="I12" s="218">
        <v>1631</v>
      </c>
    </row>
    <row r="13" spans="1:12" ht="15" customHeight="1">
      <c r="A13" s="290"/>
      <c r="B13" s="77" t="s">
        <v>41</v>
      </c>
      <c r="C13" s="78">
        <v>0</v>
      </c>
      <c r="D13" s="78">
        <v>64</v>
      </c>
      <c r="E13" s="78">
        <v>702</v>
      </c>
      <c r="F13" s="78">
        <v>42</v>
      </c>
      <c r="G13" s="78">
        <v>0</v>
      </c>
      <c r="H13" s="78">
        <v>0</v>
      </c>
      <c r="I13" s="218">
        <v>808</v>
      </c>
    </row>
    <row r="14" spans="1:12" ht="15" customHeight="1">
      <c r="A14" s="290"/>
      <c r="B14" s="77" t="s">
        <v>150</v>
      </c>
      <c r="C14" s="78">
        <v>0</v>
      </c>
      <c r="D14" s="78">
        <v>955</v>
      </c>
      <c r="E14" s="78">
        <v>407</v>
      </c>
      <c r="F14" s="78">
        <v>13</v>
      </c>
      <c r="G14" s="78">
        <v>0</v>
      </c>
      <c r="H14" s="78">
        <v>14</v>
      </c>
      <c r="I14" s="218">
        <v>1389</v>
      </c>
    </row>
    <row r="15" spans="1:12" ht="15" customHeight="1">
      <c r="A15" s="290"/>
      <c r="B15" s="77" t="s">
        <v>92</v>
      </c>
      <c r="C15" s="219">
        <v>0</v>
      </c>
      <c r="D15" s="78">
        <v>88</v>
      </c>
      <c r="E15" s="219">
        <v>100</v>
      </c>
      <c r="F15" s="219">
        <v>6</v>
      </c>
      <c r="G15" s="219">
        <v>0</v>
      </c>
      <c r="H15" s="219">
        <v>0</v>
      </c>
      <c r="I15" s="218">
        <v>194</v>
      </c>
    </row>
    <row r="16" spans="1:12" ht="15" customHeight="1">
      <c r="A16" s="290"/>
      <c r="B16" s="77" t="s">
        <v>188</v>
      </c>
      <c r="C16" s="219">
        <v>0</v>
      </c>
      <c r="D16" s="149" t="s">
        <v>198</v>
      </c>
      <c r="E16" s="219" t="s">
        <v>199</v>
      </c>
      <c r="F16" s="219">
        <v>0</v>
      </c>
      <c r="G16" s="219">
        <v>0</v>
      </c>
      <c r="H16" s="219">
        <v>0</v>
      </c>
      <c r="I16" s="218">
        <v>422</v>
      </c>
    </row>
    <row r="17" spans="1:9" ht="15" customHeight="1">
      <c r="A17" s="290"/>
      <c r="B17" t="s">
        <v>155</v>
      </c>
      <c r="C17" s="219">
        <v>0</v>
      </c>
      <c r="D17" s="78">
        <v>22</v>
      </c>
      <c r="E17" s="219">
        <v>1828</v>
      </c>
      <c r="F17" s="219">
        <v>7</v>
      </c>
      <c r="G17" s="219">
        <v>0</v>
      </c>
      <c r="H17" s="219">
        <v>0</v>
      </c>
      <c r="I17" s="218">
        <v>1857</v>
      </c>
    </row>
    <row r="18" spans="1:9" ht="15" customHeight="1">
      <c r="A18" s="290"/>
      <c r="B18" s="77" t="s">
        <v>189</v>
      </c>
      <c r="C18" s="78">
        <v>0</v>
      </c>
      <c r="D18" s="78">
        <v>242</v>
      </c>
      <c r="E18" s="78">
        <v>0</v>
      </c>
      <c r="F18" s="78">
        <v>0</v>
      </c>
      <c r="G18" s="78">
        <v>0</v>
      </c>
      <c r="H18" s="78">
        <v>0</v>
      </c>
      <c r="I18" s="218">
        <v>242</v>
      </c>
    </row>
    <row r="19" spans="1:9" ht="15" customHeight="1">
      <c r="A19" s="290"/>
      <c r="B19" s="77" t="s">
        <v>84</v>
      </c>
      <c r="C19" s="149" t="s">
        <v>199</v>
      </c>
      <c r="D19" s="149">
        <v>709</v>
      </c>
      <c r="E19" s="149">
        <v>1013</v>
      </c>
      <c r="F19" s="149" t="s">
        <v>198</v>
      </c>
      <c r="G19" s="149">
        <v>0</v>
      </c>
      <c r="H19" s="149">
        <v>0</v>
      </c>
      <c r="I19" s="218">
        <v>1854</v>
      </c>
    </row>
    <row r="20" spans="1:9" ht="15" customHeight="1">
      <c r="A20" s="290"/>
      <c r="B20" s="77" t="s">
        <v>136</v>
      </c>
      <c r="C20" s="78">
        <v>0</v>
      </c>
      <c r="D20" s="78">
        <v>166</v>
      </c>
      <c r="E20" s="78">
        <v>0</v>
      </c>
      <c r="F20" s="78">
        <v>0</v>
      </c>
      <c r="G20" s="78">
        <v>0</v>
      </c>
      <c r="H20" s="78">
        <v>0</v>
      </c>
      <c r="I20" s="218">
        <v>166</v>
      </c>
    </row>
    <row r="21" spans="1:9" ht="15" customHeight="1">
      <c r="A21" s="290"/>
      <c r="B21" s="77" t="s">
        <v>143</v>
      </c>
      <c r="C21" s="78">
        <v>47</v>
      </c>
      <c r="D21" s="78">
        <v>47</v>
      </c>
      <c r="E21" s="78">
        <v>0</v>
      </c>
      <c r="F21" s="78">
        <v>0</v>
      </c>
      <c r="G21" s="78">
        <v>0</v>
      </c>
      <c r="H21" s="78">
        <v>0</v>
      </c>
      <c r="I21" s="218">
        <v>94</v>
      </c>
    </row>
    <row r="22" spans="1:9" ht="15" customHeight="1">
      <c r="A22" s="290"/>
      <c r="B22" s="77" t="s">
        <v>190</v>
      </c>
      <c r="C22" s="78">
        <v>0</v>
      </c>
      <c r="D22" s="78">
        <v>8</v>
      </c>
      <c r="E22" s="78">
        <v>0</v>
      </c>
      <c r="F22" s="78">
        <v>5</v>
      </c>
      <c r="G22" s="78">
        <v>0</v>
      </c>
      <c r="H22" s="78">
        <v>0</v>
      </c>
      <c r="I22" s="218">
        <v>13</v>
      </c>
    </row>
    <row r="23" spans="1:9" ht="15" customHeight="1">
      <c r="A23" s="290"/>
      <c r="B23" s="77" t="s">
        <v>191</v>
      </c>
      <c r="C23" s="78">
        <v>0</v>
      </c>
      <c r="D23" s="78">
        <v>13550</v>
      </c>
      <c r="E23" s="78">
        <v>0</v>
      </c>
      <c r="F23" s="78">
        <v>0</v>
      </c>
      <c r="G23" s="78">
        <v>0</v>
      </c>
      <c r="H23" s="78">
        <v>0</v>
      </c>
      <c r="I23" s="218">
        <v>13550</v>
      </c>
    </row>
    <row r="24" spans="1:9" ht="15" customHeight="1">
      <c r="A24" s="290"/>
      <c r="B24" s="77" t="s">
        <v>93</v>
      </c>
      <c r="C24" s="78">
        <v>0</v>
      </c>
      <c r="D24" s="78">
        <v>667</v>
      </c>
      <c r="E24" s="78">
        <v>856</v>
      </c>
      <c r="F24" s="78">
        <v>135</v>
      </c>
      <c r="G24" s="78">
        <v>0</v>
      </c>
      <c r="H24" s="78">
        <v>188</v>
      </c>
      <c r="I24" s="218">
        <v>1846</v>
      </c>
    </row>
    <row r="25" spans="1:9" ht="15" customHeight="1">
      <c r="A25" s="290"/>
      <c r="B25" s="77" t="s">
        <v>94</v>
      </c>
      <c r="C25" s="78">
        <v>0</v>
      </c>
      <c r="D25" s="78">
        <v>58</v>
      </c>
      <c r="E25" s="78">
        <v>2229</v>
      </c>
      <c r="F25" s="78">
        <v>507</v>
      </c>
      <c r="G25" s="78">
        <v>0</v>
      </c>
      <c r="H25" s="78">
        <v>0</v>
      </c>
      <c r="I25" s="218">
        <v>2794</v>
      </c>
    </row>
    <row r="26" spans="1:9" ht="15" customHeight="1">
      <c r="A26" s="290"/>
      <c r="B26" s="77" t="s">
        <v>95</v>
      </c>
      <c r="C26" s="78">
        <v>0</v>
      </c>
      <c r="D26" s="78">
        <v>7266</v>
      </c>
      <c r="E26" s="78">
        <v>1402</v>
      </c>
      <c r="F26" s="78">
        <v>111</v>
      </c>
      <c r="G26" s="78">
        <v>0</v>
      </c>
      <c r="H26" s="78">
        <v>0</v>
      </c>
      <c r="I26" s="218">
        <v>8779</v>
      </c>
    </row>
    <row r="27" spans="1:9" ht="15" customHeight="1">
      <c r="A27" s="290"/>
      <c r="B27" s="77" t="s">
        <v>96</v>
      </c>
      <c r="C27" s="78">
        <v>0</v>
      </c>
      <c r="D27" s="78">
        <v>3262</v>
      </c>
      <c r="E27" s="78">
        <v>0</v>
      </c>
      <c r="F27" s="78">
        <v>0</v>
      </c>
      <c r="G27" s="78">
        <v>0</v>
      </c>
      <c r="H27" s="78">
        <v>0</v>
      </c>
      <c r="I27" s="218">
        <v>3262</v>
      </c>
    </row>
    <row r="28" spans="1:9" ht="15" customHeight="1">
      <c r="A28" s="290"/>
      <c r="B28" s="77" t="s">
        <v>97</v>
      </c>
      <c r="C28" s="219">
        <v>0</v>
      </c>
      <c r="D28" s="78">
        <v>0</v>
      </c>
      <c r="E28" s="219" t="s">
        <v>199</v>
      </c>
      <c r="F28" s="219">
        <v>0</v>
      </c>
      <c r="G28" s="219">
        <v>0</v>
      </c>
      <c r="H28" s="219" t="s">
        <v>198</v>
      </c>
      <c r="I28" s="218">
        <v>627</v>
      </c>
    </row>
    <row r="29" spans="1:9" ht="15" customHeight="1">
      <c r="A29" s="290"/>
      <c r="B29" s="77" t="s">
        <v>137</v>
      </c>
      <c r="C29" s="219">
        <v>0</v>
      </c>
      <c r="D29" s="26">
        <v>1675</v>
      </c>
      <c r="E29" s="219">
        <v>2167</v>
      </c>
      <c r="F29" s="219">
        <v>59</v>
      </c>
      <c r="G29" s="219">
        <v>0</v>
      </c>
      <c r="H29" s="219">
        <v>11</v>
      </c>
      <c r="I29" s="218">
        <v>3912</v>
      </c>
    </row>
    <row r="30" spans="1:9" ht="15" customHeight="1">
      <c r="A30" s="290"/>
      <c r="B30" s="77" t="s">
        <v>98</v>
      </c>
      <c r="C30" s="219">
        <v>10</v>
      </c>
      <c r="D30" s="78">
        <v>31</v>
      </c>
      <c r="E30" s="219">
        <v>219</v>
      </c>
      <c r="F30" s="219">
        <v>155</v>
      </c>
      <c r="G30" s="219">
        <v>0</v>
      </c>
      <c r="H30" s="219">
        <v>6</v>
      </c>
      <c r="I30" s="218">
        <v>421</v>
      </c>
    </row>
    <row r="31" spans="1:9" ht="15" customHeight="1">
      <c r="A31" s="290"/>
      <c r="B31" s="77" t="s">
        <v>99</v>
      </c>
      <c r="C31" s="78">
        <v>0</v>
      </c>
      <c r="D31" s="78">
        <v>171</v>
      </c>
      <c r="E31" s="78">
        <v>0</v>
      </c>
      <c r="F31" s="78">
        <v>0</v>
      </c>
      <c r="G31" s="78">
        <v>0</v>
      </c>
      <c r="H31" s="78">
        <v>22</v>
      </c>
      <c r="I31" s="218">
        <v>193</v>
      </c>
    </row>
    <row r="32" spans="1:9" ht="15" customHeight="1">
      <c r="A32" s="290"/>
      <c r="B32" s="77" t="s">
        <v>100</v>
      </c>
      <c r="C32" s="149">
        <v>0</v>
      </c>
      <c r="D32" s="149">
        <v>106</v>
      </c>
      <c r="E32" s="149">
        <v>0</v>
      </c>
      <c r="F32" s="149">
        <v>0</v>
      </c>
      <c r="G32" s="149">
        <v>0</v>
      </c>
      <c r="H32" s="149">
        <v>0</v>
      </c>
      <c r="I32" s="218">
        <v>106</v>
      </c>
    </row>
    <row r="33" spans="1:9" ht="15" customHeight="1">
      <c r="A33" s="290"/>
      <c r="B33" s="77" t="s">
        <v>42</v>
      </c>
      <c r="C33" s="78">
        <v>0</v>
      </c>
      <c r="D33" s="78">
        <v>68</v>
      </c>
      <c r="E33" s="78">
        <v>517</v>
      </c>
      <c r="F33" s="78">
        <v>0</v>
      </c>
      <c r="G33" s="78">
        <v>0</v>
      </c>
      <c r="H33" s="78">
        <v>0</v>
      </c>
      <c r="I33" s="218">
        <v>585</v>
      </c>
    </row>
    <row r="34" spans="1:9" ht="15" customHeight="1">
      <c r="A34" s="290"/>
      <c r="B34" s="77" t="s">
        <v>101</v>
      </c>
      <c r="C34" s="78">
        <v>0</v>
      </c>
      <c r="D34" s="78">
        <v>1875</v>
      </c>
      <c r="E34" s="78">
        <v>1070</v>
      </c>
      <c r="F34" s="78">
        <v>9</v>
      </c>
      <c r="G34" s="78">
        <v>0</v>
      </c>
      <c r="H34" s="78">
        <v>0</v>
      </c>
      <c r="I34" s="218">
        <v>2954</v>
      </c>
    </row>
    <row r="35" spans="1:9" ht="15" customHeight="1">
      <c r="A35" s="290"/>
      <c r="B35" s="77" t="s">
        <v>153</v>
      </c>
      <c r="C35" s="78">
        <v>0</v>
      </c>
      <c r="D35" s="78">
        <v>90</v>
      </c>
      <c r="E35" s="78">
        <v>2597</v>
      </c>
      <c r="F35" s="78">
        <v>1188</v>
      </c>
      <c r="G35" s="78">
        <v>0</v>
      </c>
      <c r="H35" s="78">
        <v>0</v>
      </c>
      <c r="I35" s="218">
        <v>3875</v>
      </c>
    </row>
    <row r="36" spans="1:9" ht="15" customHeight="1">
      <c r="A36" s="290"/>
      <c r="B36" s="77" t="s">
        <v>45</v>
      </c>
      <c r="C36" s="78">
        <v>19</v>
      </c>
      <c r="D36" s="78">
        <v>532</v>
      </c>
      <c r="E36" s="78">
        <v>333</v>
      </c>
      <c r="F36" s="78">
        <v>518</v>
      </c>
      <c r="G36" s="78">
        <v>0</v>
      </c>
      <c r="H36" s="78">
        <v>5</v>
      </c>
      <c r="I36" s="218">
        <v>1407</v>
      </c>
    </row>
    <row r="37" spans="1:9" ht="15" customHeight="1">
      <c r="A37" s="290"/>
      <c r="B37" s="77" t="s">
        <v>46</v>
      </c>
      <c r="C37" s="78">
        <v>0</v>
      </c>
      <c r="D37" s="78">
        <v>0</v>
      </c>
      <c r="E37" s="78">
        <v>0</v>
      </c>
      <c r="F37" s="78">
        <v>226</v>
      </c>
      <c r="G37" s="78">
        <v>0</v>
      </c>
      <c r="H37" s="78">
        <v>0</v>
      </c>
      <c r="I37" s="218">
        <v>226</v>
      </c>
    </row>
    <row r="38" spans="1:9" ht="15" customHeight="1">
      <c r="A38" s="290"/>
      <c r="B38" s="77" t="s">
        <v>47</v>
      </c>
      <c r="C38" s="78">
        <v>0</v>
      </c>
      <c r="D38" s="78">
        <v>0</v>
      </c>
      <c r="E38" s="78">
        <v>171</v>
      </c>
      <c r="F38" s="78">
        <v>0</v>
      </c>
      <c r="G38" s="78">
        <v>0</v>
      </c>
      <c r="H38" s="78">
        <v>0</v>
      </c>
      <c r="I38" s="218">
        <v>171</v>
      </c>
    </row>
    <row r="39" spans="1:9" ht="15" customHeight="1">
      <c r="A39" s="290"/>
      <c r="B39" s="77" t="s">
        <v>102</v>
      </c>
      <c r="C39" s="78">
        <v>0</v>
      </c>
      <c r="D39" s="78">
        <v>54</v>
      </c>
      <c r="E39" s="78">
        <v>2087</v>
      </c>
      <c r="F39" s="78">
        <v>231</v>
      </c>
      <c r="G39" s="78">
        <v>0</v>
      </c>
      <c r="H39" s="78">
        <v>0</v>
      </c>
      <c r="I39" s="218">
        <v>2372</v>
      </c>
    </row>
    <row r="40" spans="1:9" ht="15" customHeight="1">
      <c r="A40" s="290"/>
      <c r="B40" s="77" t="s">
        <v>48</v>
      </c>
      <c r="C40" s="78">
        <v>0</v>
      </c>
      <c r="D40" s="78">
        <v>35</v>
      </c>
      <c r="E40" s="78">
        <v>74</v>
      </c>
      <c r="F40" s="78">
        <v>43</v>
      </c>
      <c r="G40" s="78">
        <v>0</v>
      </c>
      <c r="H40" s="78">
        <v>0</v>
      </c>
      <c r="I40" s="218">
        <v>152</v>
      </c>
    </row>
    <row r="41" spans="1:9" ht="15" customHeight="1">
      <c r="A41" s="290"/>
      <c r="B41" s="77" t="s">
        <v>49</v>
      </c>
      <c r="C41" s="149">
        <v>0</v>
      </c>
      <c r="D41" s="149">
        <v>12</v>
      </c>
      <c r="E41" s="149">
        <v>763</v>
      </c>
      <c r="F41" s="149">
        <v>44</v>
      </c>
      <c r="G41" s="149">
        <v>0</v>
      </c>
      <c r="H41" s="149">
        <v>0</v>
      </c>
      <c r="I41" s="218">
        <v>819</v>
      </c>
    </row>
    <row r="42" spans="1:9" ht="15" customHeight="1">
      <c r="A42" s="290"/>
      <c r="B42" s="77" t="s">
        <v>133</v>
      </c>
      <c r="C42" s="78">
        <v>0</v>
      </c>
      <c r="D42" s="78" t="s">
        <v>199</v>
      </c>
      <c r="E42" s="78">
        <v>0</v>
      </c>
      <c r="F42" s="78">
        <v>0</v>
      </c>
      <c r="G42" s="78">
        <v>0</v>
      </c>
      <c r="H42" s="78" t="s">
        <v>198</v>
      </c>
      <c r="I42" s="218">
        <v>221</v>
      </c>
    </row>
    <row r="43" spans="1:9" ht="15" customHeight="1">
      <c r="A43" s="290"/>
      <c r="B43" s="77" t="s">
        <v>103</v>
      </c>
      <c r="C43" s="78">
        <v>0</v>
      </c>
      <c r="D43" s="78">
        <v>6941</v>
      </c>
      <c r="E43" s="78">
        <v>0</v>
      </c>
      <c r="F43" s="78">
        <v>0</v>
      </c>
      <c r="G43" s="78">
        <v>0</v>
      </c>
      <c r="H43" s="78">
        <v>169</v>
      </c>
      <c r="I43" s="218">
        <v>7110</v>
      </c>
    </row>
    <row r="44" spans="1:9" ht="15" customHeight="1">
      <c r="A44" s="290"/>
      <c r="B44" s="77" t="s">
        <v>192</v>
      </c>
      <c r="C44" s="78">
        <v>0</v>
      </c>
      <c r="D44" s="78">
        <v>0</v>
      </c>
      <c r="E44" s="78">
        <v>327</v>
      </c>
      <c r="F44" s="78">
        <v>29</v>
      </c>
      <c r="G44" s="78">
        <v>0</v>
      </c>
      <c r="H44" s="78">
        <v>0</v>
      </c>
      <c r="I44" s="218">
        <v>356</v>
      </c>
    </row>
    <row r="45" spans="1:9" ht="15" customHeight="1">
      <c r="A45" s="290"/>
      <c r="B45" s="77" t="s">
        <v>85</v>
      </c>
      <c r="C45" s="78">
        <v>0</v>
      </c>
      <c r="D45" s="78">
        <v>29</v>
      </c>
      <c r="E45" s="78">
        <v>178</v>
      </c>
      <c r="F45" s="78">
        <v>0</v>
      </c>
      <c r="G45" s="78">
        <v>0</v>
      </c>
      <c r="H45" s="78">
        <v>0</v>
      </c>
      <c r="I45" s="218">
        <v>207</v>
      </c>
    </row>
    <row r="46" spans="1:9" ht="15" customHeight="1">
      <c r="A46" s="290"/>
      <c r="B46" s="77" t="s">
        <v>104</v>
      </c>
      <c r="C46" s="78">
        <v>0</v>
      </c>
      <c r="D46" s="78">
        <v>0</v>
      </c>
      <c r="E46" s="78">
        <v>89</v>
      </c>
      <c r="F46" s="78">
        <v>0</v>
      </c>
      <c r="G46" s="78">
        <v>0</v>
      </c>
      <c r="H46" s="78">
        <v>0</v>
      </c>
      <c r="I46" s="218">
        <v>89</v>
      </c>
    </row>
    <row r="47" spans="1:9" ht="15" customHeight="1">
      <c r="A47" s="290"/>
      <c r="B47" s="77" t="s">
        <v>193</v>
      </c>
      <c r="C47" s="78">
        <v>0</v>
      </c>
      <c r="D47" s="78">
        <v>0</v>
      </c>
      <c r="E47" s="78">
        <v>0</v>
      </c>
      <c r="F47" s="78">
        <v>331</v>
      </c>
      <c r="G47" s="78">
        <v>0</v>
      </c>
      <c r="H47" s="78">
        <v>0</v>
      </c>
      <c r="I47" s="218">
        <v>331</v>
      </c>
    </row>
    <row r="48" spans="1:9" ht="15" customHeight="1">
      <c r="A48" s="290"/>
      <c r="B48" s="77" t="s">
        <v>194</v>
      </c>
      <c r="C48" s="78">
        <v>0</v>
      </c>
      <c r="D48" s="78">
        <v>73</v>
      </c>
      <c r="E48" s="78">
        <v>0</v>
      </c>
      <c r="F48" s="78">
        <v>3863</v>
      </c>
      <c r="G48" s="78">
        <v>0</v>
      </c>
      <c r="H48" s="78">
        <v>0</v>
      </c>
      <c r="I48" s="218">
        <v>3936</v>
      </c>
    </row>
    <row r="49" spans="1:9" ht="15" customHeight="1">
      <c r="A49" s="290"/>
      <c r="B49" s="77" t="s">
        <v>105</v>
      </c>
      <c r="C49" s="78">
        <v>0</v>
      </c>
      <c r="D49" s="78">
        <v>1143</v>
      </c>
      <c r="E49" s="78">
        <v>252</v>
      </c>
      <c r="F49" s="78">
        <v>0</v>
      </c>
      <c r="G49" s="78">
        <v>0</v>
      </c>
      <c r="H49" s="78">
        <v>0</v>
      </c>
      <c r="I49" s="218">
        <v>1395</v>
      </c>
    </row>
    <row r="50" spans="1:9" ht="15" customHeight="1">
      <c r="A50" s="290"/>
      <c r="B50" s="77" t="s">
        <v>127</v>
      </c>
      <c r="C50" s="219">
        <v>0</v>
      </c>
      <c r="D50" s="78">
        <v>481</v>
      </c>
      <c r="E50" s="219">
        <v>648</v>
      </c>
      <c r="F50" s="219">
        <v>0</v>
      </c>
      <c r="G50" s="219">
        <v>0</v>
      </c>
      <c r="H50" s="219">
        <v>0</v>
      </c>
      <c r="I50" s="218">
        <v>1129</v>
      </c>
    </row>
    <row r="51" spans="1:9" ht="15" customHeight="1">
      <c r="A51" s="290"/>
      <c r="B51" s="77" t="s">
        <v>128</v>
      </c>
      <c r="C51" s="79">
        <v>0</v>
      </c>
      <c r="D51" s="79">
        <v>0</v>
      </c>
      <c r="E51" s="79">
        <v>331</v>
      </c>
      <c r="F51" s="79">
        <v>7</v>
      </c>
      <c r="G51" s="79">
        <v>0</v>
      </c>
      <c r="H51" s="79">
        <v>0</v>
      </c>
      <c r="I51" s="218">
        <v>338</v>
      </c>
    </row>
    <row r="52" spans="1:9" s="47" customFormat="1" ht="15" customHeight="1">
      <c r="A52" s="291" t="s">
        <v>5</v>
      </c>
      <c r="B52" s="82" t="s">
        <v>106</v>
      </c>
      <c r="C52" s="220">
        <v>0</v>
      </c>
      <c r="D52" s="220">
        <v>0</v>
      </c>
      <c r="E52" s="220">
        <v>27</v>
      </c>
      <c r="F52" s="220">
        <v>0</v>
      </c>
      <c r="G52" s="220">
        <v>0</v>
      </c>
      <c r="H52" s="220">
        <v>0</v>
      </c>
      <c r="I52" s="221">
        <v>27</v>
      </c>
    </row>
    <row r="53" spans="1:9" s="47" customFormat="1" ht="15" customHeight="1">
      <c r="A53" s="291"/>
      <c r="B53" s="48" t="s">
        <v>50</v>
      </c>
      <c r="C53" s="78">
        <v>0</v>
      </c>
      <c r="D53" s="78" t="s">
        <v>198</v>
      </c>
      <c r="E53" s="78" t="s">
        <v>199</v>
      </c>
      <c r="F53" s="78">
        <v>0</v>
      </c>
      <c r="G53" s="78">
        <v>0</v>
      </c>
      <c r="H53" s="78">
        <v>0</v>
      </c>
      <c r="I53" s="215">
        <v>454</v>
      </c>
    </row>
    <row r="54" spans="1:9" s="47" customFormat="1" ht="15" customHeight="1">
      <c r="A54" s="291"/>
      <c r="B54" s="48" t="s">
        <v>51</v>
      </c>
      <c r="C54" s="149">
        <v>0</v>
      </c>
      <c r="D54" s="149">
        <v>65</v>
      </c>
      <c r="E54" s="149">
        <v>187</v>
      </c>
      <c r="F54" s="149">
        <v>25</v>
      </c>
      <c r="G54" s="149">
        <v>0</v>
      </c>
      <c r="H54" s="149">
        <v>0</v>
      </c>
      <c r="I54" s="215">
        <v>277</v>
      </c>
    </row>
    <row r="55" spans="1:9" s="47" customFormat="1" ht="15" customHeight="1">
      <c r="A55" s="291"/>
      <c r="B55" s="48" t="s">
        <v>52</v>
      </c>
      <c r="C55" s="78">
        <v>0</v>
      </c>
      <c r="D55" s="78">
        <v>13</v>
      </c>
      <c r="E55" s="78">
        <v>1325</v>
      </c>
      <c r="F55" s="78">
        <v>292</v>
      </c>
      <c r="G55" s="78">
        <v>0</v>
      </c>
      <c r="H55" s="78">
        <v>0</v>
      </c>
      <c r="I55" s="215">
        <v>1630</v>
      </c>
    </row>
    <row r="56" spans="1:9" s="47" customFormat="1" ht="15" customHeight="1">
      <c r="A56" s="291"/>
      <c r="B56" s="48" t="s">
        <v>107</v>
      </c>
      <c r="C56" s="78">
        <v>0</v>
      </c>
      <c r="D56" s="78">
        <v>93</v>
      </c>
      <c r="E56" s="78">
        <v>31</v>
      </c>
      <c r="F56" s="78" t="s">
        <v>199</v>
      </c>
      <c r="G56" s="78">
        <v>0</v>
      </c>
      <c r="H56" s="78" t="s">
        <v>198</v>
      </c>
      <c r="I56" s="215">
        <v>132</v>
      </c>
    </row>
    <row r="57" spans="1:9" s="47" customFormat="1" ht="15" customHeight="1">
      <c r="A57" s="291"/>
      <c r="B57" s="48" t="s">
        <v>53</v>
      </c>
      <c r="C57" s="78">
        <v>0</v>
      </c>
      <c r="D57" s="78">
        <v>3090</v>
      </c>
      <c r="E57" s="78" t="s">
        <v>199</v>
      </c>
      <c r="F57" s="78" t="s">
        <v>198</v>
      </c>
      <c r="G57" s="78">
        <v>0</v>
      </c>
      <c r="H57" s="78">
        <v>0</v>
      </c>
      <c r="I57" s="218">
        <v>3527</v>
      </c>
    </row>
    <row r="58" spans="1:9" s="47" customFormat="1" ht="15" customHeight="1">
      <c r="A58" s="291"/>
      <c r="B58" s="48" t="s">
        <v>54</v>
      </c>
      <c r="C58" s="78">
        <v>0</v>
      </c>
      <c r="D58" s="78">
        <v>0</v>
      </c>
      <c r="E58" s="78">
        <v>855</v>
      </c>
      <c r="F58" s="78">
        <v>0</v>
      </c>
      <c r="G58" s="78">
        <v>0</v>
      </c>
      <c r="H58" s="78">
        <v>0</v>
      </c>
      <c r="I58" s="215">
        <v>855</v>
      </c>
    </row>
    <row r="59" spans="1:9" s="47" customFormat="1" ht="15" customHeight="1">
      <c r="A59" s="291"/>
      <c r="B59" s="48" t="s">
        <v>139</v>
      </c>
      <c r="C59" s="78">
        <v>0</v>
      </c>
      <c r="D59" s="78">
        <v>245</v>
      </c>
      <c r="E59" s="78">
        <v>88</v>
      </c>
      <c r="F59" s="78">
        <v>0</v>
      </c>
      <c r="G59" s="78">
        <v>0</v>
      </c>
      <c r="H59" s="78">
        <v>0</v>
      </c>
      <c r="I59" s="215">
        <v>333</v>
      </c>
    </row>
    <row r="60" spans="1:9" s="47" customFormat="1" ht="15" customHeight="1">
      <c r="A60" s="291"/>
      <c r="B60" s="48" t="s">
        <v>140</v>
      </c>
      <c r="C60" s="78">
        <v>0</v>
      </c>
      <c r="D60" s="78">
        <v>0</v>
      </c>
      <c r="E60" s="78">
        <v>152</v>
      </c>
      <c r="F60" s="78">
        <v>5</v>
      </c>
      <c r="G60" s="78">
        <v>0</v>
      </c>
      <c r="H60" s="78">
        <v>0</v>
      </c>
      <c r="I60" s="215">
        <v>157</v>
      </c>
    </row>
    <row r="61" spans="1:9" s="47" customFormat="1" ht="15" customHeight="1">
      <c r="A61" s="291"/>
      <c r="B61" s="48" t="s">
        <v>161</v>
      </c>
      <c r="C61" s="78">
        <v>0</v>
      </c>
      <c r="D61" s="78">
        <v>0</v>
      </c>
      <c r="E61" s="78">
        <v>0</v>
      </c>
      <c r="F61" s="78">
        <v>1301</v>
      </c>
      <c r="G61" s="78">
        <v>0</v>
      </c>
      <c r="H61" s="78">
        <v>0</v>
      </c>
      <c r="I61" s="218">
        <v>1301</v>
      </c>
    </row>
    <row r="62" spans="1:9" s="47" customFormat="1" ht="15" customHeight="1">
      <c r="A62" s="291"/>
      <c r="B62" s="48" t="s">
        <v>55</v>
      </c>
      <c r="C62" s="78">
        <v>0</v>
      </c>
      <c r="D62" s="78" t="s">
        <v>199</v>
      </c>
      <c r="E62" s="78">
        <v>0</v>
      </c>
      <c r="F62" s="78">
        <v>0</v>
      </c>
      <c r="G62" s="78">
        <v>0</v>
      </c>
      <c r="H62" s="78" t="s">
        <v>198</v>
      </c>
      <c r="I62" s="215">
        <v>674</v>
      </c>
    </row>
    <row r="63" spans="1:9" s="47" customFormat="1" ht="15" customHeight="1">
      <c r="A63" s="291"/>
      <c r="B63" s="48" t="s">
        <v>109</v>
      </c>
      <c r="C63" s="219">
        <v>13</v>
      </c>
      <c r="D63" s="78">
        <v>251</v>
      </c>
      <c r="E63" s="219">
        <v>0</v>
      </c>
      <c r="F63" s="219">
        <v>0</v>
      </c>
      <c r="G63" s="219">
        <v>0</v>
      </c>
      <c r="H63" s="219">
        <v>0</v>
      </c>
      <c r="I63" s="215">
        <v>264</v>
      </c>
    </row>
    <row r="64" spans="1:9" s="47" customFormat="1" ht="15" customHeight="1">
      <c r="A64" s="291"/>
      <c r="B64" s="48" t="s">
        <v>56</v>
      </c>
      <c r="C64" s="78">
        <v>0</v>
      </c>
      <c r="D64" s="78">
        <v>38</v>
      </c>
      <c r="E64" s="78">
        <v>152</v>
      </c>
      <c r="F64" s="78">
        <v>13</v>
      </c>
      <c r="G64" s="78">
        <v>0</v>
      </c>
      <c r="H64" s="78">
        <v>0</v>
      </c>
      <c r="I64" s="215">
        <v>203</v>
      </c>
    </row>
    <row r="65" spans="1:9" s="47" customFormat="1" ht="15" customHeight="1">
      <c r="A65" s="291"/>
      <c r="B65" s="48" t="s">
        <v>162</v>
      </c>
      <c r="C65" s="149">
        <v>0</v>
      </c>
      <c r="D65" s="149">
        <v>0</v>
      </c>
      <c r="E65" s="149">
        <v>0</v>
      </c>
      <c r="F65" s="149">
        <v>2221</v>
      </c>
      <c r="G65" s="149">
        <v>0</v>
      </c>
      <c r="H65" s="149">
        <v>0</v>
      </c>
      <c r="I65" s="218">
        <v>2221</v>
      </c>
    </row>
    <row r="66" spans="1:9" s="47" customFormat="1" ht="15" customHeight="1">
      <c r="A66" s="291"/>
      <c r="B66" s="48" t="s">
        <v>57</v>
      </c>
      <c r="C66" s="78">
        <v>28</v>
      </c>
      <c r="D66" s="78">
        <v>1233</v>
      </c>
      <c r="E66" s="78">
        <v>1708</v>
      </c>
      <c r="F66" s="78">
        <v>0</v>
      </c>
      <c r="G66" s="78">
        <v>0</v>
      </c>
      <c r="H66" s="78">
        <v>14</v>
      </c>
      <c r="I66" s="218">
        <v>2983</v>
      </c>
    </row>
    <row r="67" spans="1:9" s="47" customFormat="1" ht="15" customHeight="1">
      <c r="A67" s="291"/>
      <c r="B67" s="48" t="s">
        <v>58</v>
      </c>
      <c r="C67" s="78">
        <v>0</v>
      </c>
      <c r="D67" s="78">
        <v>0</v>
      </c>
      <c r="E67" s="78">
        <v>0</v>
      </c>
      <c r="F67" s="78">
        <v>2303</v>
      </c>
      <c r="G67" s="78">
        <v>0</v>
      </c>
      <c r="H67" s="78">
        <v>5</v>
      </c>
      <c r="I67" s="218">
        <v>2308</v>
      </c>
    </row>
    <row r="68" spans="1:9" s="47" customFormat="1" ht="15" customHeight="1">
      <c r="A68" s="291"/>
      <c r="B68" s="48" t="s">
        <v>144</v>
      </c>
      <c r="C68" s="78">
        <v>21</v>
      </c>
      <c r="D68" s="78">
        <v>41</v>
      </c>
      <c r="E68" s="78">
        <v>0</v>
      </c>
      <c r="F68" s="78">
        <v>0</v>
      </c>
      <c r="G68" s="78">
        <v>0</v>
      </c>
      <c r="H68" s="78">
        <v>0</v>
      </c>
      <c r="I68" s="218">
        <v>62</v>
      </c>
    </row>
    <row r="69" spans="1:9" s="47" customFormat="1" ht="15" customHeight="1">
      <c r="A69" s="291"/>
      <c r="B69" s="48" t="s">
        <v>129</v>
      </c>
      <c r="C69" s="78">
        <v>0</v>
      </c>
      <c r="D69" s="78">
        <v>25</v>
      </c>
      <c r="E69" s="78">
        <v>1009</v>
      </c>
      <c r="F69" s="78">
        <v>371</v>
      </c>
      <c r="G69" s="78">
        <v>0</v>
      </c>
      <c r="H69" s="78">
        <v>0</v>
      </c>
      <c r="I69" s="218">
        <v>1405</v>
      </c>
    </row>
    <row r="70" spans="1:9" s="47" customFormat="1" ht="15" customHeight="1">
      <c r="A70" s="291"/>
      <c r="B70" s="48" t="s">
        <v>156</v>
      </c>
      <c r="C70" s="78">
        <v>0</v>
      </c>
      <c r="D70" s="78">
        <v>105</v>
      </c>
      <c r="E70" s="78">
        <v>74</v>
      </c>
      <c r="F70" s="78">
        <v>22</v>
      </c>
      <c r="G70" s="78">
        <v>0</v>
      </c>
      <c r="H70" s="78">
        <v>0</v>
      </c>
      <c r="I70" s="215">
        <v>201</v>
      </c>
    </row>
    <row r="71" spans="1:9" s="47" customFormat="1" ht="15" customHeight="1">
      <c r="A71" s="291"/>
      <c r="B71" s="48" t="s">
        <v>60</v>
      </c>
      <c r="C71" s="78">
        <v>0</v>
      </c>
      <c r="D71" s="78">
        <v>17</v>
      </c>
      <c r="E71" s="78">
        <v>110</v>
      </c>
      <c r="F71" s="78" t="s">
        <v>198</v>
      </c>
      <c r="G71" s="78">
        <v>0</v>
      </c>
      <c r="H71" s="78">
        <v>0</v>
      </c>
      <c r="I71" s="218" t="s">
        <v>199</v>
      </c>
    </row>
    <row r="72" spans="1:9" s="47" customFormat="1" ht="15" customHeight="1">
      <c r="A72" s="291"/>
      <c r="B72" s="48" t="s">
        <v>157</v>
      </c>
      <c r="C72" s="78">
        <v>0</v>
      </c>
      <c r="D72" s="78">
        <v>569</v>
      </c>
      <c r="E72" s="78">
        <v>269</v>
      </c>
      <c r="F72" s="78">
        <v>0</v>
      </c>
      <c r="G72" s="78">
        <v>0</v>
      </c>
      <c r="H72" s="78">
        <v>0</v>
      </c>
      <c r="I72" s="215">
        <v>838</v>
      </c>
    </row>
    <row r="73" spans="1:9" s="47" customFormat="1" ht="15" customHeight="1">
      <c r="A73" s="291"/>
      <c r="B73" s="48" t="s">
        <v>110</v>
      </c>
      <c r="C73" s="78">
        <v>0</v>
      </c>
      <c r="D73" s="78">
        <v>0</v>
      </c>
      <c r="E73" s="78">
        <v>4485</v>
      </c>
      <c r="F73" s="78">
        <v>0</v>
      </c>
      <c r="G73" s="78">
        <v>0</v>
      </c>
      <c r="H73" s="78">
        <v>0</v>
      </c>
      <c r="I73" s="218">
        <v>4485</v>
      </c>
    </row>
    <row r="74" spans="1:9" s="47" customFormat="1" ht="15" customHeight="1">
      <c r="A74" s="291"/>
      <c r="B74" s="48" t="s">
        <v>111</v>
      </c>
      <c r="C74" s="219" t="s">
        <v>198</v>
      </c>
      <c r="D74" s="78">
        <v>459</v>
      </c>
      <c r="E74" s="219" t="s">
        <v>199</v>
      </c>
      <c r="F74" s="219">
        <v>0</v>
      </c>
      <c r="G74" s="219">
        <v>0</v>
      </c>
      <c r="H74" s="219">
        <v>0</v>
      </c>
      <c r="I74" s="215">
        <v>475</v>
      </c>
    </row>
    <row r="75" spans="1:9" s="47" customFormat="1" ht="15" customHeight="1">
      <c r="A75" s="291"/>
      <c r="B75" s="48" t="s">
        <v>112</v>
      </c>
      <c r="C75" s="78">
        <v>0</v>
      </c>
      <c r="D75" s="78">
        <v>2277</v>
      </c>
      <c r="E75" s="78">
        <v>605</v>
      </c>
      <c r="F75" s="78">
        <v>0</v>
      </c>
      <c r="G75" s="78">
        <v>0</v>
      </c>
      <c r="H75" s="78">
        <v>0</v>
      </c>
      <c r="I75" s="218">
        <v>2882</v>
      </c>
    </row>
    <row r="76" spans="1:9" s="47" customFormat="1" ht="15" customHeight="1">
      <c r="A76" s="291"/>
      <c r="B76" s="83" t="s">
        <v>61</v>
      </c>
      <c r="C76" s="219" t="s">
        <v>198</v>
      </c>
      <c r="D76" s="26">
        <v>17</v>
      </c>
      <c r="E76" s="26">
        <v>468</v>
      </c>
      <c r="F76" s="219" t="s">
        <v>198</v>
      </c>
      <c r="G76" s="26">
        <v>0</v>
      </c>
      <c r="H76" s="26">
        <v>15</v>
      </c>
      <c r="I76" s="215">
        <v>503</v>
      </c>
    </row>
    <row r="77" spans="1:9" ht="15" customHeight="1">
      <c r="A77" s="292" t="s">
        <v>6</v>
      </c>
      <c r="B77" s="77" t="s">
        <v>62</v>
      </c>
      <c r="C77" s="220">
        <v>0</v>
      </c>
      <c r="D77" s="220">
        <v>685</v>
      </c>
      <c r="E77" s="220">
        <v>483</v>
      </c>
      <c r="F77" s="220">
        <v>97</v>
      </c>
      <c r="G77" s="220">
        <v>0</v>
      </c>
      <c r="H77" s="220">
        <v>0</v>
      </c>
      <c r="I77" s="222">
        <v>1265</v>
      </c>
    </row>
    <row r="78" spans="1:9" ht="15" customHeight="1">
      <c r="A78" s="293"/>
      <c r="B78" s="77" t="s">
        <v>63</v>
      </c>
      <c r="C78" s="149">
        <v>0</v>
      </c>
      <c r="D78" s="149">
        <v>232</v>
      </c>
      <c r="E78" s="149">
        <v>271</v>
      </c>
      <c r="F78" s="149">
        <v>104</v>
      </c>
      <c r="G78" s="149">
        <v>0</v>
      </c>
      <c r="H78" s="149">
        <v>0</v>
      </c>
      <c r="I78" s="215">
        <v>607</v>
      </c>
    </row>
    <row r="79" spans="1:9" ht="15" customHeight="1">
      <c r="A79" s="293"/>
      <c r="B79" s="77" t="s">
        <v>64</v>
      </c>
      <c r="C79" s="78">
        <v>0</v>
      </c>
      <c r="D79" s="78">
        <v>0</v>
      </c>
      <c r="E79" s="78">
        <v>2911</v>
      </c>
      <c r="F79" s="78">
        <v>709</v>
      </c>
      <c r="G79" s="78">
        <v>0</v>
      </c>
      <c r="H79" s="78">
        <v>0</v>
      </c>
      <c r="I79" s="212">
        <v>3620</v>
      </c>
    </row>
    <row r="80" spans="1:9" ht="15" customHeight="1">
      <c r="A80" s="293"/>
      <c r="B80" s="77" t="s">
        <v>113</v>
      </c>
      <c r="C80" s="78">
        <v>0</v>
      </c>
      <c r="D80" s="78">
        <v>76</v>
      </c>
      <c r="E80" s="78">
        <v>0</v>
      </c>
      <c r="F80" s="78">
        <v>0</v>
      </c>
      <c r="G80" s="78">
        <v>0</v>
      </c>
      <c r="H80" s="78">
        <v>0</v>
      </c>
      <c r="I80" s="215">
        <v>76</v>
      </c>
    </row>
    <row r="81" spans="1:10" ht="15" customHeight="1">
      <c r="A81" s="293"/>
      <c r="B81" s="77" t="s">
        <v>154</v>
      </c>
      <c r="C81" s="78">
        <v>0</v>
      </c>
      <c r="D81" s="78">
        <v>0</v>
      </c>
      <c r="E81" s="78">
        <v>0</v>
      </c>
      <c r="F81" s="78">
        <v>1617</v>
      </c>
      <c r="G81" s="78">
        <v>0</v>
      </c>
      <c r="H81" s="78">
        <v>15</v>
      </c>
      <c r="I81" s="212">
        <v>1632</v>
      </c>
    </row>
    <row r="82" spans="1:10" ht="15" customHeight="1">
      <c r="A82" s="293"/>
      <c r="B82" s="77" t="s">
        <v>65</v>
      </c>
      <c r="C82" s="78">
        <v>0</v>
      </c>
      <c r="D82" s="78">
        <v>0</v>
      </c>
      <c r="E82" s="78">
        <v>64</v>
      </c>
      <c r="F82" s="78">
        <v>9</v>
      </c>
      <c r="G82" s="78">
        <v>0</v>
      </c>
      <c r="H82" s="78">
        <v>0</v>
      </c>
      <c r="I82" s="215">
        <v>73</v>
      </c>
    </row>
    <row r="83" spans="1:10" ht="15" customHeight="1">
      <c r="A83" s="293"/>
      <c r="B83" s="19" t="s">
        <v>166</v>
      </c>
      <c r="C83" s="78">
        <v>0</v>
      </c>
      <c r="D83" s="78">
        <v>0</v>
      </c>
      <c r="E83" s="78">
        <v>0</v>
      </c>
      <c r="F83" s="78">
        <v>69</v>
      </c>
      <c r="G83" s="78">
        <v>0</v>
      </c>
      <c r="H83" s="78">
        <v>0</v>
      </c>
      <c r="I83" s="215">
        <v>69</v>
      </c>
    </row>
    <row r="84" spans="1:10" ht="15" customHeight="1">
      <c r="A84" s="293"/>
      <c r="B84" s="156" t="s">
        <v>66</v>
      </c>
      <c r="C84" s="78">
        <v>0</v>
      </c>
      <c r="D84" s="78">
        <v>0</v>
      </c>
      <c r="E84" s="78">
        <v>79</v>
      </c>
      <c r="F84" s="78">
        <v>249</v>
      </c>
      <c r="G84" s="78">
        <v>0</v>
      </c>
      <c r="H84" s="78">
        <v>0</v>
      </c>
      <c r="I84" s="215">
        <v>328</v>
      </c>
    </row>
    <row r="85" spans="1:10" ht="15" customHeight="1">
      <c r="A85" s="294"/>
      <c r="B85" s="156" t="s">
        <v>151</v>
      </c>
      <c r="C85" s="78">
        <v>0</v>
      </c>
      <c r="D85" s="78">
        <v>0</v>
      </c>
      <c r="E85" s="78">
        <v>57</v>
      </c>
      <c r="F85" s="78">
        <v>0</v>
      </c>
      <c r="G85" s="78">
        <v>0</v>
      </c>
      <c r="H85" s="78">
        <v>0</v>
      </c>
      <c r="I85" s="215">
        <v>57</v>
      </c>
    </row>
    <row r="86" spans="1:10" ht="15" customHeight="1">
      <c r="A86" s="140" t="s">
        <v>7</v>
      </c>
      <c r="B86" s="158" t="s">
        <v>67</v>
      </c>
      <c r="C86" s="220">
        <v>0</v>
      </c>
      <c r="D86" s="220">
        <v>0</v>
      </c>
      <c r="E86" s="220">
        <v>0</v>
      </c>
      <c r="F86" s="220">
        <v>2618</v>
      </c>
      <c r="G86" s="220">
        <v>0</v>
      </c>
      <c r="H86" s="220">
        <v>5</v>
      </c>
      <c r="I86" s="222">
        <v>2623</v>
      </c>
    </row>
    <row r="87" spans="1:10" ht="15" customHeight="1">
      <c r="A87" s="140"/>
      <c r="B87" s="156" t="s">
        <v>130</v>
      </c>
      <c r="C87" s="219">
        <v>0</v>
      </c>
      <c r="D87" s="78">
        <v>0</v>
      </c>
      <c r="E87" s="219">
        <v>0</v>
      </c>
      <c r="F87" s="219">
        <v>2842</v>
      </c>
      <c r="G87" s="219">
        <v>0</v>
      </c>
      <c r="H87" s="219">
        <v>0</v>
      </c>
      <c r="I87" s="161">
        <v>2842</v>
      </c>
    </row>
    <row r="88" spans="1:10" ht="15" customHeight="1">
      <c r="A88" s="140"/>
      <c r="B88" s="156" t="s">
        <v>141</v>
      </c>
      <c r="C88" s="78">
        <v>0</v>
      </c>
      <c r="D88" s="78">
        <v>603</v>
      </c>
      <c r="E88" s="78">
        <v>636</v>
      </c>
      <c r="F88" s="78">
        <v>42</v>
      </c>
      <c r="G88" s="78">
        <v>0</v>
      </c>
      <c r="H88" s="78">
        <v>0</v>
      </c>
      <c r="I88" s="161">
        <v>1281</v>
      </c>
    </row>
    <row r="89" spans="1:10" ht="15" customHeight="1">
      <c r="A89" s="140"/>
      <c r="B89" s="156" t="s">
        <v>116</v>
      </c>
      <c r="C89" s="78">
        <v>0</v>
      </c>
      <c r="D89" s="78">
        <v>12</v>
      </c>
      <c r="E89" s="78">
        <v>20</v>
      </c>
      <c r="F89" s="78">
        <v>27</v>
      </c>
      <c r="G89" s="78">
        <v>0</v>
      </c>
      <c r="H89" s="78">
        <v>0</v>
      </c>
      <c r="I89" s="161">
        <v>59</v>
      </c>
    </row>
    <row r="90" spans="1:10" ht="15" customHeight="1">
      <c r="A90" s="140"/>
      <c r="B90" s="156" t="s">
        <v>195</v>
      </c>
      <c r="C90" s="149">
        <v>0</v>
      </c>
      <c r="D90" s="149">
        <v>0</v>
      </c>
      <c r="E90" s="149">
        <v>601</v>
      </c>
      <c r="F90" s="149">
        <v>0</v>
      </c>
      <c r="G90" s="149">
        <v>0</v>
      </c>
      <c r="H90" s="149">
        <v>0</v>
      </c>
      <c r="I90" s="161">
        <v>601</v>
      </c>
    </row>
    <row r="91" spans="1:10" s="47" customFormat="1" ht="15" customHeight="1">
      <c r="A91" s="291" t="s">
        <v>8</v>
      </c>
      <c r="B91" s="162" t="s">
        <v>119</v>
      </c>
      <c r="C91" s="220">
        <v>0</v>
      </c>
      <c r="D91" s="220">
        <v>0</v>
      </c>
      <c r="E91" s="220">
        <v>210</v>
      </c>
      <c r="F91" s="220">
        <v>18</v>
      </c>
      <c r="G91" s="220">
        <v>0</v>
      </c>
      <c r="H91" s="220">
        <v>0</v>
      </c>
      <c r="I91" s="166">
        <v>228</v>
      </c>
      <c r="J91" s="187"/>
    </row>
    <row r="92" spans="1:10" s="47" customFormat="1" ht="15" customHeight="1">
      <c r="A92" s="291"/>
      <c r="B92" s="163" t="s">
        <v>158</v>
      </c>
      <c r="C92" s="78">
        <v>0</v>
      </c>
      <c r="D92" s="78">
        <v>0</v>
      </c>
      <c r="E92" s="78">
        <v>84</v>
      </c>
      <c r="F92" s="78">
        <v>36</v>
      </c>
      <c r="G92" s="78">
        <v>0</v>
      </c>
      <c r="H92" s="78">
        <v>0</v>
      </c>
      <c r="I92" s="212">
        <v>120</v>
      </c>
      <c r="J92" s="187"/>
    </row>
    <row r="93" spans="1:10" s="47" customFormat="1" ht="15" customHeight="1">
      <c r="A93" s="291"/>
      <c r="B93" s="163" t="s">
        <v>121</v>
      </c>
      <c r="C93" s="78">
        <v>26</v>
      </c>
      <c r="D93" s="78">
        <v>3456</v>
      </c>
      <c r="E93" s="78">
        <v>0</v>
      </c>
      <c r="F93" s="78">
        <v>0</v>
      </c>
      <c r="G93" s="78">
        <v>0</v>
      </c>
      <c r="H93" s="78">
        <v>0</v>
      </c>
      <c r="I93" s="212">
        <v>3482</v>
      </c>
      <c r="J93" s="187"/>
    </row>
    <row r="94" spans="1:10" s="47" customFormat="1" ht="15" customHeight="1">
      <c r="A94" s="291"/>
      <c r="B94" s="163" t="s">
        <v>122</v>
      </c>
      <c r="C94" s="78">
        <v>0</v>
      </c>
      <c r="D94" s="78">
        <v>16</v>
      </c>
      <c r="E94" s="78">
        <v>0</v>
      </c>
      <c r="F94" s="78">
        <v>0</v>
      </c>
      <c r="G94" s="78">
        <v>0</v>
      </c>
      <c r="H94" s="78">
        <v>0</v>
      </c>
      <c r="I94" s="212">
        <v>16</v>
      </c>
      <c r="J94" s="187"/>
    </row>
    <row r="95" spans="1:10" s="47" customFormat="1" ht="15" customHeight="1">
      <c r="A95" s="291"/>
      <c r="B95" s="163" t="s">
        <v>167</v>
      </c>
      <c r="C95" s="78">
        <v>0</v>
      </c>
      <c r="D95" s="78">
        <v>0</v>
      </c>
      <c r="E95" s="78">
        <v>90</v>
      </c>
      <c r="F95" s="78">
        <v>0</v>
      </c>
      <c r="G95" s="78">
        <v>0</v>
      </c>
      <c r="H95" s="78">
        <v>0</v>
      </c>
      <c r="I95" s="212">
        <v>90</v>
      </c>
      <c r="J95" s="187"/>
    </row>
    <row r="96" spans="1:10" s="47" customFormat="1" ht="15" customHeight="1">
      <c r="A96" s="291"/>
      <c r="B96" s="163" t="s">
        <v>71</v>
      </c>
      <c r="C96" s="78">
        <v>0</v>
      </c>
      <c r="D96" s="78">
        <v>0</v>
      </c>
      <c r="E96" s="78">
        <v>0</v>
      </c>
      <c r="F96" s="78">
        <v>203</v>
      </c>
      <c r="G96" s="78">
        <v>0</v>
      </c>
      <c r="H96" s="78">
        <v>0</v>
      </c>
      <c r="I96" s="212">
        <v>203</v>
      </c>
      <c r="J96" s="187"/>
    </row>
    <row r="97" spans="1:12" s="47" customFormat="1" ht="15" customHeight="1">
      <c r="A97" s="291"/>
      <c r="B97" s="163" t="s">
        <v>131</v>
      </c>
      <c r="C97" s="78">
        <v>0</v>
      </c>
      <c r="D97" s="78">
        <v>0</v>
      </c>
      <c r="E97" s="78">
        <v>983</v>
      </c>
      <c r="F97" s="78">
        <v>172</v>
      </c>
      <c r="G97" s="78">
        <v>0</v>
      </c>
      <c r="H97" s="78">
        <v>0</v>
      </c>
      <c r="I97" s="212">
        <v>1155</v>
      </c>
      <c r="J97" s="187"/>
    </row>
    <row r="98" spans="1:12" s="47" customFormat="1" ht="15" customHeight="1">
      <c r="A98" s="291"/>
      <c r="B98" s="163" t="s">
        <v>72</v>
      </c>
      <c r="C98" s="219">
        <v>0</v>
      </c>
      <c r="D98" s="78">
        <v>110</v>
      </c>
      <c r="E98" s="219">
        <v>150</v>
      </c>
      <c r="F98" s="219">
        <v>0</v>
      </c>
      <c r="G98" s="219">
        <v>0</v>
      </c>
      <c r="H98" s="219">
        <v>0</v>
      </c>
      <c r="I98" s="212">
        <v>260</v>
      </c>
      <c r="J98" s="187"/>
    </row>
    <row r="99" spans="1:12" s="47" customFormat="1" ht="15" customHeight="1">
      <c r="A99" s="291"/>
      <c r="B99" s="163" t="s">
        <v>123</v>
      </c>
      <c r="C99" s="78">
        <v>0</v>
      </c>
      <c r="D99" s="78">
        <v>107</v>
      </c>
      <c r="E99" s="78">
        <v>147</v>
      </c>
      <c r="F99" s="78">
        <v>7</v>
      </c>
      <c r="G99" s="78">
        <v>0</v>
      </c>
      <c r="H99" s="78">
        <v>0</v>
      </c>
      <c r="I99" s="212">
        <v>261</v>
      </c>
      <c r="J99" s="187"/>
    </row>
    <row r="100" spans="1:12" s="47" customFormat="1" ht="15" customHeight="1">
      <c r="A100" s="291"/>
      <c r="B100" s="48" t="s">
        <v>87</v>
      </c>
      <c r="C100" s="78">
        <v>0</v>
      </c>
      <c r="D100" s="78">
        <v>30</v>
      </c>
      <c r="E100" s="78">
        <v>0</v>
      </c>
      <c r="F100" s="78">
        <v>800</v>
      </c>
      <c r="G100" s="78">
        <v>0</v>
      </c>
      <c r="H100" s="78">
        <v>0</v>
      </c>
      <c r="I100" s="223">
        <v>830</v>
      </c>
      <c r="J100" s="187"/>
    </row>
    <row r="101" spans="1:12" s="47" customFormat="1" ht="15" customHeight="1">
      <c r="A101" s="291"/>
      <c r="B101" s="48" t="s">
        <v>73</v>
      </c>
      <c r="C101" s="149">
        <v>0</v>
      </c>
      <c r="D101" s="149">
        <v>0</v>
      </c>
      <c r="E101" s="149">
        <v>96</v>
      </c>
      <c r="F101" s="149">
        <v>168</v>
      </c>
      <c r="G101" s="149">
        <v>0</v>
      </c>
      <c r="H101" s="149">
        <v>0</v>
      </c>
      <c r="I101" s="223">
        <v>264</v>
      </c>
      <c r="J101" s="187"/>
    </row>
    <row r="102" spans="1:12" s="47" customFormat="1" ht="15" customHeight="1">
      <c r="A102" s="291"/>
      <c r="B102" s="83" t="s">
        <v>74</v>
      </c>
      <c r="C102" s="78" t="s">
        <v>198</v>
      </c>
      <c r="D102" s="78">
        <v>290</v>
      </c>
      <c r="E102" s="78">
        <v>351</v>
      </c>
      <c r="F102" s="78" t="s">
        <v>199</v>
      </c>
      <c r="G102" s="78">
        <v>0</v>
      </c>
      <c r="H102" s="78">
        <v>0</v>
      </c>
      <c r="I102" s="224">
        <v>710</v>
      </c>
      <c r="J102" s="187"/>
    </row>
    <row r="103" spans="1:12" ht="15" customHeight="1">
      <c r="A103" s="291" t="s">
        <v>10</v>
      </c>
      <c r="B103" s="85" t="s">
        <v>134</v>
      </c>
      <c r="C103" s="220">
        <v>0</v>
      </c>
      <c r="D103" s="220">
        <v>1283</v>
      </c>
      <c r="E103" s="220">
        <v>0</v>
      </c>
      <c r="F103" s="220">
        <v>0</v>
      </c>
      <c r="G103" s="220">
        <v>0</v>
      </c>
      <c r="H103" s="220">
        <v>0</v>
      </c>
      <c r="I103" s="225">
        <v>1283</v>
      </c>
    </row>
    <row r="104" spans="1:12" ht="15" customHeight="1">
      <c r="A104" s="291"/>
      <c r="B104" s="80" t="s">
        <v>75</v>
      </c>
      <c r="C104" s="78">
        <v>0</v>
      </c>
      <c r="D104" s="78">
        <v>0</v>
      </c>
      <c r="E104" s="78" t="s">
        <v>198</v>
      </c>
      <c r="F104" s="78">
        <v>0</v>
      </c>
      <c r="G104" s="78">
        <v>0</v>
      </c>
      <c r="H104" s="78">
        <v>0</v>
      </c>
      <c r="I104" s="219" t="s">
        <v>198</v>
      </c>
      <c r="K104" s="186"/>
    </row>
    <row r="105" spans="1:12" ht="15" customHeight="1">
      <c r="A105" s="105" t="s">
        <v>11</v>
      </c>
      <c r="B105" s="86" t="s">
        <v>76</v>
      </c>
      <c r="C105" s="87">
        <v>89</v>
      </c>
      <c r="D105" s="87">
        <v>1404</v>
      </c>
      <c r="E105" s="87">
        <v>511</v>
      </c>
      <c r="F105" s="87">
        <v>447</v>
      </c>
      <c r="G105" s="87">
        <v>53</v>
      </c>
      <c r="H105" s="87">
        <v>45</v>
      </c>
      <c r="I105" s="94">
        <v>2549</v>
      </c>
    </row>
    <row r="106" spans="1:12" ht="15" customHeight="1">
      <c r="A106" s="76" t="s">
        <v>1</v>
      </c>
      <c r="B106" s="24"/>
      <c r="C106" s="213">
        <v>484</v>
      </c>
      <c r="D106" s="213">
        <v>63828</v>
      </c>
      <c r="E106" s="213">
        <v>47055</v>
      </c>
      <c r="F106" s="213">
        <v>26560</v>
      </c>
      <c r="G106" s="213">
        <v>53</v>
      </c>
      <c r="H106" s="213">
        <v>523</v>
      </c>
      <c r="I106" s="213">
        <v>138503</v>
      </c>
    </row>
    <row r="107" spans="1:12" ht="15" customHeight="1">
      <c r="A107" s="20" t="s">
        <v>181</v>
      </c>
      <c r="B107" s="75"/>
      <c r="C107" s="78">
        <v>582</v>
      </c>
      <c r="D107" s="78">
        <v>43825</v>
      </c>
      <c r="E107" s="78">
        <v>46314</v>
      </c>
      <c r="F107" s="78">
        <v>24510</v>
      </c>
      <c r="G107" s="78">
        <v>46</v>
      </c>
      <c r="H107" s="78">
        <v>489</v>
      </c>
      <c r="I107" s="225">
        <v>115766</v>
      </c>
    </row>
    <row r="108" spans="1:12" ht="15" customHeight="1">
      <c r="A108" s="19" t="s">
        <v>180</v>
      </c>
      <c r="C108" s="130">
        <f>IF(ISERROR((C106-C107)/C107),".",(C106-C107)/C107)</f>
        <v>-0.16838487972508592</v>
      </c>
      <c r="D108" s="130">
        <f t="shared" ref="D108:I108" si="0">IF(ISERROR((D106-D107)/D107),".",(D106-D107)/D107)</f>
        <v>0.45642897889332573</v>
      </c>
      <c r="E108" s="130">
        <f t="shared" si="0"/>
        <v>1.5999481798160384E-2</v>
      </c>
      <c r="F108" s="130">
        <f t="shared" si="0"/>
        <v>8.3639330885352914E-2</v>
      </c>
      <c r="G108" s="130">
        <f t="shared" si="0"/>
        <v>0.15217391304347827</v>
      </c>
      <c r="H108" s="130">
        <f t="shared" si="0"/>
        <v>6.9529652351738247E-2</v>
      </c>
      <c r="I108" s="130">
        <f t="shared" si="0"/>
        <v>0.19640481661282241</v>
      </c>
    </row>
    <row r="109" spans="1:12" ht="15" customHeight="1">
      <c r="A109" s="1"/>
    </row>
    <row r="110" spans="1:12" ht="15" customHeight="1">
      <c r="A110" s="19" t="s">
        <v>142</v>
      </c>
    </row>
    <row r="111" spans="1:12" ht="14.65" customHeight="1">
      <c r="A111" s="289" t="s">
        <v>217</v>
      </c>
      <c r="B111" s="289"/>
      <c r="C111" s="289"/>
      <c r="D111" s="289"/>
      <c r="E111" s="289"/>
      <c r="F111" s="289"/>
      <c r="G111" s="289"/>
      <c r="H111" s="289"/>
      <c r="I111" s="289"/>
      <c r="J111" s="289"/>
      <c r="K111" s="289"/>
      <c r="L111" s="289"/>
    </row>
    <row r="112" spans="1:12" ht="13.5" customHeight="1">
      <c r="A112" s="1" t="s">
        <v>32</v>
      </c>
    </row>
    <row r="115" spans="2:2" ht="15" customHeight="1">
      <c r="B115"/>
    </row>
  </sheetData>
  <mergeCells count="6">
    <mergeCell ref="A111:L111"/>
    <mergeCell ref="A4:A51"/>
    <mergeCell ref="A52:A76"/>
    <mergeCell ref="A91:A102"/>
    <mergeCell ref="A103:A104"/>
    <mergeCell ref="A77:A85"/>
  </mergeCells>
  <phoneticPr fontId="4" type="noConversion"/>
  <hyperlinks>
    <hyperlink ref="A1" location="Contents!A1" display="&lt; Back to Contents &gt;" xr:uid="{00000000-0004-0000-0200-000000000000}"/>
  </hyperlinks>
  <pageMargins left="0.39370078740157483" right="0.19685039370078741" top="0.59055118110236227" bottom="0.19685039370078741" header="0" footer="0"/>
  <pageSetup scale="6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L112"/>
  <sheetViews>
    <sheetView showGridLines="0" zoomScaleNormal="100" workbookViewId="0">
      <pane xSplit="2" ySplit="3" topLeftCell="C34" activePane="bottomRight" state="frozen"/>
      <selection pane="topRight" activeCell="C1" sqref="C1"/>
      <selection pane="bottomLeft" activeCell="A4" sqref="A4"/>
      <selection pane="bottomRight" activeCell="A86" sqref="A86:A90"/>
    </sheetView>
  </sheetViews>
  <sheetFormatPr defaultColWidth="9.26953125" defaultRowHeight="15" customHeight="1"/>
  <cols>
    <col min="1" max="1" width="15.7265625" customWidth="1"/>
    <col min="2" max="2" width="64.7265625" style="1" customWidth="1"/>
    <col min="3" max="3" width="12.7265625" customWidth="1"/>
    <col min="4" max="4" width="14.453125" customWidth="1"/>
    <col min="5" max="5" width="11.7265625" style="26" customWidth="1"/>
    <col min="6" max="6" width="10.54296875" customWidth="1"/>
    <col min="7" max="7" width="11.7265625" customWidth="1"/>
    <col min="8" max="8" width="18.26953125" customWidth="1"/>
    <col min="9" max="9" width="14.453125" customWidth="1"/>
    <col min="10" max="10" width="10.7265625" customWidth="1"/>
    <col min="11" max="11" width="15.26953125" bestFit="1" customWidth="1"/>
    <col min="12" max="12" width="12.7265625" customWidth="1"/>
    <col min="13" max="13" width="10" customWidth="1"/>
    <col min="14" max="14" width="9.453125" customWidth="1"/>
    <col min="15" max="15" width="10.26953125" customWidth="1"/>
  </cols>
  <sheetData>
    <row r="1" spans="1:12" ht="15" customHeight="1">
      <c r="A1" s="2" t="s">
        <v>18</v>
      </c>
    </row>
    <row r="2" spans="1:12" s="111" customFormat="1" ht="30" customHeight="1">
      <c r="A2" s="110" t="s">
        <v>201</v>
      </c>
      <c r="C2" s="113"/>
      <c r="D2" s="113"/>
      <c r="E2" s="113"/>
      <c r="F2" s="113"/>
      <c r="G2" s="113"/>
      <c r="H2" s="113"/>
      <c r="I2" s="113"/>
      <c r="J2" s="113"/>
      <c r="K2" s="113"/>
      <c r="L2" s="113"/>
    </row>
    <row r="3" spans="1:12" ht="39.75" customHeight="1">
      <c r="A3" s="103" t="s">
        <v>146</v>
      </c>
      <c r="B3" s="11" t="s">
        <v>147</v>
      </c>
      <c r="C3" s="25" t="s">
        <v>184</v>
      </c>
      <c r="D3" s="25" t="s">
        <v>186</v>
      </c>
      <c r="E3" s="25" t="s">
        <v>0</v>
      </c>
      <c r="F3" s="25" t="s">
        <v>182</v>
      </c>
      <c r="G3" s="25" t="s">
        <v>185</v>
      </c>
      <c r="H3" s="25" t="s">
        <v>218</v>
      </c>
      <c r="I3" s="21" t="s">
        <v>1</v>
      </c>
    </row>
    <row r="4" spans="1:12" ht="15" customHeight="1">
      <c r="A4" s="290" t="s">
        <v>4</v>
      </c>
      <c r="B4" s="77" t="s">
        <v>89</v>
      </c>
      <c r="C4" s="78">
        <v>0</v>
      </c>
      <c r="D4" s="78">
        <v>0</v>
      </c>
      <c r="E4" s="78">
        <v>270</v>
      </c>
      <c r="F4" s="78">
        <v>333</v>
      </c>
      <c r="G4" s="78">
        <v>0</v>
      </c>
      <c r="H4" s="78">
        <v>0</v>
      </c>
      <c r="I4" s="218">
        <v>603</v>
      </c>
    </row>
    <row r="5" spans="1:12" ht="15" customHeight="1">
      <c r="A5" s="290"/>
      <c r="B5" s="77" t="s">
        <v>90</v>
      </c>
      <c r="C5" s="78">
        <v>82</v>
      </c>
      <c r="D5" s="78">
        <v>519</v>
      </c>
      <c r="E5" s="78">
        <v>658</v>
      </c>
      <c r="F5" s="78">
        <v>724</v>
      </c>
      <c r="G5" s="78">
        <v>0</v>
      </c>
      <c r="H5" s="78">
        <v>0</v>
      </c>
      <c r="I5" s="218">
        <v>1983</v>
      </c>
    </row>
    <row r="6" spans="1:12" ht="15" customHeight="1">
      <c r="A6" s="290"/>
      <c r="B6" s="156" t="s">
        <v>160</v>
      </c>
      <c r="C6" s="149">
        <v>0</v>
      </c>
      <c r="D6" s="149">
        <v>6</v>
      </c>
      <c r="E6" s="149">
        <v>0</v>
      </c>
      <c r="F6" s="149">
        <v>0</v>
      </c>
      <c r="G6" s="149">
        <v>0</v>
      </c>
      <c r="H6" s="149">
        <v>0</v>
      </c>
      <c r="I6" s="161">
        <v>6</v>
      </c>
    </row>
    <row r="7" spans="1:12" ht="15" customHeight="1">
      <c r="A7" s="290"/>
      <c r="B7" s="77" t="s">
        <v>81</v>
      </c>
      <c r="C7" s="78">
        <v>0</v>
      </c>
      <c r="D7" s="78">
        <v>0</v>
      </c>
      <c r="E7" s="78">
        <v>225</v>
      </c>
      <c r="F7" s="78">
        <v>596</v>
      </c>
      <c r="G7" s="78">
        <v>0</v>
      </c>
      <c r="H7" s="78">
        <v>0</v>
      </c>
      <c r="I7" s="218">
        <v>821</v>
      </c>
    </row>
    <row r="8" spans="1:12" ht="15" customHeight="1">
      <c r="A8" s="290"/>
      <c r="B8" s="77" t="s">
        <v>91</v>
      </c>
      <c r="C8" s="78">
        <v>0</v>
      </c>
      <c r="D8" s="78">
        <v>9</v>
      </c>
      <c r="E8" s="78">
        <v>87</v>
      </c>
      <c r="F8" s="78">
        <v>31</v>
      </c>
      <c r="G8" s="78">
        <v>0</v>
      </c>
      <c r="H8" s="78">
        <v>0</v>
      </c>
      <c r="I8" s="218">
        <v>127</v>
      </c>
    </row>
    <row r="9" spans="1:12" ht="15" customHeight="1">
      <c r="A9" s="290"/>
      <c r="B9" s="77" t="s">
        <v>40</v>
      </c>
      <c r="C9" s="26">
        <v>0</v>
      </c>
      <c r="D9" s="78">
        <v>1811</v>
      </c>
      <c r="E9" s="78">
        <v>2206</v>
      </c>
      <c r="F9" s="26">
        <v>291</v>
      </c>
      <c r="G9" s="26">
        <v>0</v>
      </c>
      <c r="H9" s="26">
        <v>0</v>
      </c>
      <c r="I9" s="215">
        <v>4308</v>
      </c>
    </row>
    <row r="10" spans="1:12" ht="15" customHeight="1">
      <c r="A10" s="290"/>
      <c r="B10" s="77" t="s">
        <v>82</v>
      </c>
      <c r="C10" s="26">
        <v>0</v>
      </c>
      <c r="D10" s="26">
        <v>164</v>
      </c>
      <c r="E10" s="26">
        <v>240</v>
      </c>
      <c r="F10" s="26">
        <v>0</v>
      </c>
      <c r="G10" s="26">
        <v>0</v>
      </c>
      <c r="H10" s="26">
        <v>0</v>
      </c>
      <c r="I10" s="215">
        <v>404</v>
      </c>
    </row>
    <row r="11" spans="1:12" ht="15" customHeight="1">
      <c r="A11" s="290"/>
      <c r="B11" s="77" t="s">
        <v>187</v>
      </c>
      <c r="C11" s="26">
        <v>0</v>
      </c>
      <c r="D11" s="26">
        <v>0</v>
      </c>
      <c r="E11" s="26">
        <v>0</v>
      </c>
      <c r="F11" s="26">
        <v>0</v>
      </c>
      <c r="G11" s="26">
        <v>0</v>
      </c>
      <c r="H11" s="26">
        <v>0</v>
      </c>
      <c r="I11" s="215">
        <v>0</v>
      </c>
    </row>
    <row r="12" spans="1:12" ht="15" customHeight="1">
      <c r="A12" s="290"/>
      <c r="B12" s="77" t="s">
        <v>132</v>
      </c>
      <c r="C12" s="26">
        <v>0</v>
      </c>
      <c r="D12" s="78">
        <v>1611</v>
      </c>
      <c r="E12" s="26">
        <v>0</v>
      </c>
      <c r="F12" s="26">
        <v>0</v>
      </c>
      <c r="G12" s="26">
        <v>0</v>
      </c>
      <c r="H12" s="26">
        <v>0</v>
      </c>
      <c r="I12" s="218">
        <v>1611</v>
      </c>
    </row>
    <row r="13" spans="1:12" ht="15" customHeight="1">
      <c r="A13" s="290"/>
      <c r="B13" s="77" t="s">
        <v>41</v>
      </c>
      <c r="C13" s="78">
        <v>0</v>
      </c>
      <c r="D13" s="78">
        <v>21</v>
      </c>
      <c r="E13" s="78">
        <v>549</v>
      </c>
      <c r="F13" s="78">
        <v>40</v>
      </c>
      <c r="G13" s="78">
        <v>0</v>
      </c>
      <c r="H13" s="78">
        <v>0</v>
      </c>
      <c r="I13" s="215">
        <v>610</v>
      </c>
    </row>
    <row r="14" spans="1:12" ht="15" customHeight="1">
      <c r="A14" s="290"/>
      <c r="B14" s="77" t="s">
        <v>150</v>
      </c>
      <c r="C14" s="78">
        <v>0</v>
      </c>
      <c r="D14" s="78">
        <v>5</v>
      </c>
      <c r="E14" s="78" t="s">
        <v>198</v>
      </c>
      <c r="F14" s="78" t="s">
        <v>198</v>
      </c>
      <c r="G14" s="78">
        <v>0</v>
      </c>
      <c r="H14" s="78">
        <v>0</v>
      </c>
      <c r="I14" s="215">
        <v>8</v>
      </c>
    </row>
    <row r="15" spans="1:12" ht="15" customHeight="1">
      <c r="A15" s="290"/>
      <c r="B15" s="77" t="s">
        <v>92</v>
      </c>
      <c r="C15" s="149">
        <v>0</v>
      </c>
      <c r="D15" s="149">
        <v>88</v>
      </c>
      <c r="E15" s="149">
        <v>97</v>
      </c>
      <c r="F15" s="149">
        <v>6</v>
      </c>
      <c r="G15" s="149">
        <v>0</v>
      </c>
      <c r="H15" s="149">
        <v>0</v>
      </c>
      <c r="I15" s="215">
        <v>191</v>
      </c>
    </row>
    <row r="16" spans="1:12" ht="15" customHeight="1">
      <c r="A16" s="290"/>
      <c r="B16" s="77" t="s">
        <v>188</v>
      </c>
      <c r="C16" s="78">
        <v>0</v>
      </c>
      <c r="D16" s="78">
        <v>0</v>
      </c>
      <c r="E16" s="78">
        <v>0</v>
      </c>
      <c r="F16" s="78">
        <v>0</v>
      </c>
      <c r="G16" s="78">
        <v>0</v>
      </c>
      <c r="H16" s="78">
        <v>0</v>
      </c>
      <c r="I16" s="215">
        <v>0</v>
      </c>
    </row>
    <row r="17" spans="1:9" ht="15" customHeight="1">
      <c r="A17" s="290"/>
      <c r="B17" t="s">
        <v>155</v>
      </c>
      <c r="C17" s="78">
        <v>0</v>
      </c>
      <c r="D17" s="78">
        <v>0</v>
      </c>
      <c r="E17" s="78">
        <v>0</v>
      </c>
      <c r="F17" s="78">
        <v>0</v>
      </c>
      <c r="G17" s="78">
        <v>0</v>
      </c>
      <c r="H17" s="78">
        <v>0</v>
      </c>
      <c r="I17" s="218">
        <v>0</v>
      </c>
    </row>
    <row r="18" spans="1:9" ht="15" customHeight="1">
      <c r="A18" s="290"/>
      <c r="B18" s="77" t="s">
        <v>189</v>
      </c>
      <c r="C18" s="26">
        <v>0</v>
      </c>
      <c r="D18" s="78">
        <v>0</v>
      </c>
      <c r="E18" s="78">
        <v>0</v>
      </c>
      <c r="F18" s="26">
        <v>0</v>
      </c>
      <c r="G18" s="26">
        <v>0</v>
      </c>
      <c r="H18" s="26">
        <v>0</v>
      </c>
      <c r="I18" s="218">
        <v>0</v>
      </c>
    </row>
    <row r="19" spans="1:9" ht="15" customHeight="1">
      <c r="A19" s="290"/>
      <c r="B19" s="77" t="s">
        <v>84</v>
      </c>
      <c r="C19" s="26">
        <v>7</v>
      </c>
      <c r="D19" s="26">
        <v>101</v>
      </c>
      <c r="E19" s="26">
        <v>60</v>
      </c>
      <c r="F19" s="26">
        <v>0</v>
      </c>
      <c r="G19" s="26">
        <v>0</v>
      </c>
      <c r="H19" s="26">
        <v>0</v>
      </c>
      <c r="I19" s="161">
        <v>168</v>
      </c>
    </row>
    <row r="20" spans="1:9" ht="15" customHeight="1">
      <c r="A20" s="290"/>
      <c r="B20" s="77" t="s">
        <v>136</v>
      </c>
      <c r="C20" s="26">
        <v>0</v>
      </c>
      <c r="D20" s="26">
        <v>166</v>
      </c>
      <c r="E20" s="26">
        <v>0</v>
      </c>
      <c r="F20" s="26">
        <v>0</v>
      </c>
      <c r="G20" s="26">
        <v>0</v>
      </c>
      <c r="H20" s="26">
        <v>0</v>
      </c>
      <c r="I20" s="218">
        <v>166</v>
      </c>
    </row>
    <row r="21" spans="1:9" ht="15" customHeight="1">
      <c r="A21" s="290"/>
      <c r="B21" s="77" t="s">
        <v>143</v>
      </c>
      <c r="C21" s="26">
        <v>0</v>
      </c>
      <c r="D21" s="78">
        <v>12</v>
      </c>
      <c r="E21" s="26">
        <v>0</v>
      </c>
      <c r="F21" s="26">
        <v>0</v>
      </c>
      <c r="G21" s="26">
        <v>0</v>
      </c>
      <c r="H21" s="26">
        <v>0</v>
      </c>
      <c r="I21" s="218">
        <v>12</v>
      </c>
    </row>
    <row r="22" spans="1:9" ht="15" customHeight="1">
      <c r="A22" s="290"/>
      <c r="B22" s="77" t="s">
        <v>190</v>
      </c>
      <c r="C22" s="78">
        <v>0</v>
      </c>
      <c r="D22" s="78" t="s">
        <v>199</v>
      </c>
      <c r="E22" s="78">
        <v>0</v>
      </c>
      <c r="F22" s="78" t="s">
        <v>198</v>
      </c>
      <c r="G22" s="78">
        <v>0</v>
      </c>
      <c r="H22" s="78">
        <v>0</v>
      </c>
      <c r="I22" s="215">
        <v>9</v>
      </c>
    </row>
    <row r="23" spans="1:9" ht="15" customHeight="1">
      <c r="A23" s="290"/>
      <c r="B23" s="77" t="s">
        <v>191</v>
      </c>
      <c r="C23" s="78">
        <v>0</v>
      </c>
      <c r="D23" s="78">
        <v>11717</v>
      </c>
      <c r="E23" s="78">
        <v>0</v>
      </c>
      <c r="F23" s="78">
        <v>0</v>
      </c>
      <c r="G23" s="78">
        <v>0</v>
      </c>
      <c r="H23" s="78">
        <v>0</v>
      </c>
      <c r="I23" s="215">
        <v>11717</v>
      </c>
    </row>
    <row r="24" spans="1:9" ht="15" customHeight="1">
      <c r="A24" s="290"/>
      <c r="B24" s="77" t="s">
        <v>93</v>
      </c>
      <c r="C24" s="149">
        <v>0</v>
      </c>
      <c r="D24" s="149" t="s">
        <v>199</v>
      </c>
      <c r="E24" s="149">
        <v>583</v>
      </c>
      <c r="F24" s="149">
        <v>86</v>
      </c>
      <c r="G24" s="149">
        <v>0</v>
      </c>
      <c r="H24" s="149" t="s">
        <v>198</v>
      </c>
      <c r="I24" s="215">
        <v>694</v>
      </c>
    </row>
    <row r="25" spans="1:9" ht="15" customHeight="1">
      <c r="A25" s="290"/>
      <c r="B25" s="77" t="s">
        <v>94</v>
      </c>
      <c r="C25" s="78">
        <v>0</v>
      </c>
      <c r="D25" s="78">
        <v>29</v>
      </c>
      <c r="E25" s="78">
        <v>1985</v>
      </c>
      <c r="F25" s="78">
        <v>490</v>
      </c>
      <c r="G25" s="78">
        <v>0</v>
      </c>
      <c r="H25" s="78">
        <v>0</v>
      </c>
      <c r="I25" s="218">
        <v>2504</v>
      </c>
    </row>
    <row r="26" spans="1:9" ht="15" customHeight="1">
      <c r="A26" s="290"/>
      <c r="B26" s="77" t="s">
        <v>95</v>
      </c>
      <c r="C26" s="78">
        <v>0</v>
      </c>
      <c r="D26" s="78">
        <v>132</v>
      </c>
      <c r="E26" s="78" t="s">
        <v>199</v>
      </c>
      <c r="F26" s="78" t="s">
        <v>198</v>
      </c>
      <c r="G26" s="78">
        <v>0</v>
      </c>
      <c r="H26" s="78">
        <v>0</v>
      </c>
      <c r="I26" s="215">
        <v>142</v>
      </c>
    </row>
    <row r="27" spans="1:9" ht="15" customHeight="1">
      <c r="A27" s="290"/>
      <c r="B27" s="77" t="s">
        <v>96</v>
      </c>
      <c r="C27" s="26">
        <v>0</v>
      </c>
      <c r="D27" s="78">
        <v>3191</v>
      </c>
      <c r="E27" s="78">
        <v>0</v>
      </c>
      <c r="F27" s="26">
        <v>0</v>
      </c>
      <c r="G27" s="26">
        <v>0</v>
      </c>
      <c r="H27" s="26">
        <v>0</v>
      </c>
      <c r="I27" s="215">
        <v>3191</v>
      </c>
    </row>
    <row r="28" spans="1:9" ht="15" customHeight="1">
      <c r="A28" s="290"/>
      <c r="B28" s="77" t="s">
        <v>97</v>
      </c>
      <c r="C28" s="26">
        <v>0</v>
      </c>
      <c r="D28" s="26">
        <v>0</v>
      </c>
      <c r="E28" s="26">
        <v>0</v>
      </c>
      <c r="F28" s="26">
        <v>0</v>
      </c>
      <c r="G28" s="26">
        <v>0</v>
      </c>
      <c r="H28" s="26">
        <v>0</v>
      </c>
      <c r="I28" s="215">
        <v>0</v>
      </c>
    </row>
    <row r="29" spans="1:9" ht="15" customHeight="1">
      <c r="A29" s="290"/>
      <c r="B29" s="77" t="s">
        <v>137</v>
      </c>
      <c r="C29" s="26">
        <v>0</v>
      </c>
      <c r="D29" s="26" t="s">
        <v>198</v>
      </c>
      <c r="E29" s="26" t="s">
        <v>198</v>
      </c>
      <c r="F29" s="26">
        <v>0</v>
      </c>
      <c r="G29" s="26">
        <v>0</v>
      </c>
      <c r="H29" s="26">
        <v>0</v>
      </c>
      <c r="I29" s="215">
        <v>5</v>
      </c>
    </row>
    <row r="30" spans="1:9" ht="15" customHeight="1">
      <c r="A30" s="290"/>
      <c r="B30" s="77" t="s">
        <v>98</v>
      </c>
      <c r="C30" s="26">
        <v>8</v>
      </c>
      <c r="D30" s="78">
        <v>30</v>
      </c>
      <c r="E30" s="26">
        <v>205</v>
      </c>
      <c r="F30" s="26">
        <v>139</v>
      </c>
      <c r="G30" s="26">
        <v>0</v>
      </c>
      <c r="H30" s="26">
        <v>6</v>
      </c>
      <c r="I30" s="218">
        <v>388</v>
      </c>
    </row>
    <row r="31" spans="1:9" ht="15" customHeight="1">
      <c r="A31" s="290"/>
      <c r="B31" s="77" t="s">
        <v>99</v>
      </c>
      <c r="C31" s="78">
        <v>0</v>
      </c>
      <c r="D31" s="78">
        <v>152</v>
      </c>
      <c r="E31" s="78">
        <v>0</v>
      </c>
      <c r="F31" s="78">
        <v>0</v>
      </c>
      <c r="G31" s="78">
        <v>0</v>
      </c>
      <c r="H31" s="78">
        <v>22</v>
      </c>
      <c r="I31" s="218">
        <v>174</v>
      </c>
    </row>
    <row r="32" spans="1:9" ht="15" customHeight="1">
      <c r="A32" s="290"/>
      <c r="B32" s="77" t="s">
        <v>100</v>
      </c>
      <c r="C32" s="78">
        <v>0</v>
      </c>
      <c r="D32" s="78">
        <v>86</v>
      </c>
      <c r="E32" s="78">
        <v>0</v>
      </c>
      <c r="F32" s="78">
        <v>0</v>
      </c>
      <c r="G32" s="78">
        <v>0</v>
      </c>
      <c r="H32" s="78">
        <v>0</v>
      </c>
      <c r="I32" s="161">
        <v>86</v>
      </c>
    </row>
    <row r="33" spans="1:9" ht="15" customHeight="1">
      <c r="A33" s="290"/>
      <c r="B33" s="77" t="s">
        <v>42</v>
      </c>
      <c r="C33" s="149">
        <v>0</v>
      </c>
      <c r="D33" s="149">
        <v>68</v>
      </c>
      <c r="E33" s="149">
        <v>512</v>
      </c>
      <c r="F33" s="149">
        <v>0</v>
      </c>
      <c r="G33" s="149">
        <v>0</v>
      </c>
      <c r="H33" s="149">
        <v>0</v>
      </c>
      <c r="I33" s="218">
        <v>580</v>
      </c>
    </row>
    <row r="34" spans="1:9" ht="15" customHeight="1">
      <c r="A34" s="290"/>
      <c r="B34" s="77" t="s">
        <v>101</v>
      </c>
      <c r="C34" s="78">
        <v>0</v>
      </c>
      <c r="D34" s="78">
        <v>14</v>
      </c>
      <c r="E34" s="78">
        <v>0</v>
      </c>
      <c r="F34" s="78">
        <v>0</v>
      </c>
      <c r="G34" s="78">
        <v>0</v>
      </c>
      <c r="H34" s="78">
        <v>0</v>
      </c>
      <c r="I34" s="218">
        <v>14</v>
      </c>
    </row>
    <row r="35" spans="1:9" ht="15" customHeight="1">
      <c r="A35" s="290"/>
      <c r="B35" s="77" t="s">
        <v>153</v>
      </c>
      <c r="C35" s="78">
        <v>0</v>
      </c>
      <c r="D35" s="78">
        <v>89</v>
      </c>
      <c r="E35" s="78">
        <v>1937</v>
      </c>
      <c r="F35" s="78">
        <v>1151</v>
      </c>
      <c r="G35" s="78">
        <v>0</v>
      </c>
      <c r="H35" s="78">
        <v>0</v>
      </c>
      <c r="I35" s="215">
        <v>3177</v>
      </c>
    </row>
    <row r="36" spans="1:9" ht="15" customHeight="1">
      <c r="A36" s="290"/>
      <c r="B36" s="77" t="s">
        <v>45</v>
      </c>
      <c r="C36" s="26">
        <v>15</v>
      </c>
      <c r="D36" s="78">
        <v>477</v>
      </c>
      <c r="E36" s="78">
        <v>284</v>
      </c>
      <c r="F36" s="26">
        <v>408</v>
      </c>
      <c r="G36" s="26">
        <v>0</v>
      </c>
      <c r="H36" s="26">
        <v>5</v>
      </c>
      <c r="I36" s="215">
        <v>1189</v>
      </c>
    </row>
    <row r="37" spans="1:9" ht="15" customHeight="1">
      <c r="A37" s="290"/>
      <c r="B37" s="77" t="s">
        <v>46</v>
      </c>
      <c r="C37" s="26">
        <v>0</v>
      </c>
      <c r="D37" s="26">
        <v>0</v>
      </c>
      <c r="E37" s="26">
        <v>0</v>
      </c>
      <c r="F37" s="26">
        <v>46</v>
      </c>
      <c r="G37" s="26">
        <v>0</v>
      </c>
      <c r="H37" s="26">
        <v>0</v>
      </c>
      <c r="I37" s="215">
        <v>46</v>
      </c>
    </row>
    <row r="38" spans="1:9" ht="15" customHeight="1">
      <c r="A38" s="290"/>
      <c r="B38" s="77" t="s">
        <v>47</v>
      </c>
      <c r="C38" s="26">
        <v>0</v>
      </c>
      <c r="D38" s="26">
        <v>0</v>
      </c>
      <c r="E38" s="26">
        <v>160</v>
      </c>
      <c r="F38" s="26">
        <v>0</v>
      </c>
      <c r="G38" s="26">
        <v>0</v>
      </c>
      <c r="H38" s="26">
        <v>0</v>
      </c>
      <c r="I38" s="218">
        <v>160</v>
      </c>
    </row>
    <row r="39" spans="1:9" ht="15" customHeight="1">
      <c r="A39" s="290"/>
      <c r="B39" s="77" t="s">
        <v>102</v>
      </c>
      <c r="C39" s="26">
        <v>0</v>
      </c>
      <c r="D39" s="78">
        <v>52</v>
      </c>
      <c r="E39" s="26">
        <v>854</v>
      </c>
      <c r="F39" s="26">
        <v>127</v>
      </c>
      <c r="G39" s="26">
        <v>0</v>
      </c>
      <c r="H39" s="26">
        <v>0</v>
      </c>
      <c r="I39" s="215">
        <v>1033</v>
      </c>
    </row>
    <row r="40" spans="1:9" ht="15" customHeight="1">
      <c r="A40" s="290"/>
      <c r="B40" s="77" t="s">
        <v>48</v>
      </c>
      <c r="C40" s="78">
        <v>0</v>
      </c>
      <c r="D40" s="78">
        <v>32</v>
      </c>
      <c r="E40" s="78">
        <v>64</v>
      </c>
      <c r="F40" s="78">
        <v>9</v>
      </c>
      <c r="G40" s="78">
        <v>0</v>
      </c>
      <c r="H40" s="78">
        <v>0</v>
      </c>
      <c r="I40" s="215">
        <v>105</v>
      </c>
    </row>
    <row r="41" spans="1:9" ht="15" customHeight="1">
      <c r="A41" s="290"/>
      <c r="B41" s="77" t="s">
        <v>49</v>
      </c>
      <c r="C41" s="78">
        <v>0</v>
      </c>
      <c r="D41" s="78">
        <v>12</v>
      </c>
      <c r="E41" s="78">
        <v>753</v>
      </c>
      <c r="F41" s="78">
        <v>43</v>
      </c>
      <c r="G41" s="78">
        <v>0</v>
      </c>
      <c r="H41" s="78">
        <v>0</v>
      </c>
      <c r="I41" s="215">
        <v>808</v>
      </c>
    </row>
    <row r="42" spans="1:9" ht="15" customHeight="1">
      <c r="A42" s="290"/>
      <c r="B42" s="77" t="s">
        <v>133</v>
      </c>
      <c r="C42" s="149">
        <v>0</v>
      </c>
      <c r="D42" s="149" t="s">
        <v>199</v>
      </c>
      <c r="E42" s="149">
        <v>0</v>
      </c>
      <c r="F42" s="149">
        <v>0</v>
      </c>
      <c r="G42" s="149">
        <v>0</v>
      </c>
      <c r="H42" s="149" t="s">
        <v>198</v>
      </c>
      <c r="I42" s="215">
        <v>217</v>
      </c>
    </row>
    <row r="43" spans="1:9" ht="15" customHeight="1">
      <c r="A43" s="290"/>
      <c r="B43" s="77" t="s">
        <v>103</v>
      </c>
      <c r="C43" s="78">
        <v>0</v>
      </c>
      <c r="D43" s="78">
        <v>6405</v>
      </c>
      <c r="E43" s="78">
        <v>0</v>
      </c>
      <c r="F43" s="78">
        <v>0</v>
      </c>
      <c r="G43" s="78">
        <v>0</v>
      </c>
      <c r="H43" s="78">
        <v>169</v>
      </c>
      <c r="I43" s="218">
        <v>6574</v>
      </c>
    </row>
    <row r="44" spans="1:9" ht="15" customHeight="1">
      <c r="A44" s="290"/>
      <c r="B44" s="77" t="s">
        <v>192</v>
      </c>
      <c r="C44" s="78">
        <v>0</v>
      </c>
      <c r="D44" s="78">
        <v>0</v>
      </c>
      <c r="E44" s="78">
        <v>270</v>
      </c>
      <c r="F44" s="78">
        <v>27</v>
      </c>
      <c r="G44" s="78">
        <v>0</v>
      </c>
      <c r="H44" s="78">
        <v>0</v>
      </c>
      <c r="I44" s="218">
        <v>297</v>
      </c>
    </row>
    <row r="45" spans="1:9" ht="15" customHeight="1">
      <c r="A45" s="290"/>
      <c r="B45" s="77" t="s">
        <v>85</v>
      </c>
      <c r="C45" s="26">
        <v>0</v>
      </c>
      <c r="D45" s="78">
        <v>28</v>
      </c>
      <c r="E45" s="78">
        <v>171</v>
      </c>
      <c r="F45" s="26">
        <v>0</v>
      </c>
      <c r="G45" s="26">
        <v>0</v>
      </c>
      <c r="H45" s="26">
        <v>0</v>
      </c>
      <c r="I45" s="161">
        <v>199</v>
      </c>
    </row>
    <row r="46" spans="1:9" ht="15" customHeight="1">
      <c r="A46" s="290"/>
      <c r="B46" s="77" t="s">
        <v>104</v>
      </c>
      <c r="C46" s="26">
        <v>0</v>
      </c>
      <c r="D46" s="26">
        <v>0</v>
      </c>
      <c r="E46" s="26">
        <v>69</v>
      </c>
      <c r="F46" s="26">
        <v>0</v>
      </c>
      <c r="G46" s="26">
        <v>0</v>
      </c>
      <c r="H46" s="26">
        <v>0</v>
      </c>
      <c r="I46" s="218">
        <v>69</v>
      </c>
    </row>
    <row r="47" spans="1:9" ht="15" customHeight="1">
      <c r="A47" s="290"/>
      <c r="B47" s="77" t="s">
        <v>193</v>
      </c>
      <c r="C47" s="26">
        <v>0</v>
      </c>
      <c r="D47" s="26">
        <v>0</v>
      </c>
      <c r="E47" s="26">
        <v>0</v>
      </c>
      <c r="F47" s="26">
        <v>0</v>
      </c>
      <c r="G47" s="26">
        <v>0</v>
      </c>
      <c r="H47" s="26">
        <v>0</v>
      </c>
      <c r="I47" s="218">
        <v>0</v>
      </c>
    </row>
    <row r="48" spans="1:9" ht="15" customHeight="1">
      <c r="A48" s="290"/>
      <c r="B48" s="77" t="s">
        <v>194</v>
      </c>
      <c r="C48" s="26">
        <v>0</v>
      </c>
      <c r="D48" s="78">
        <v>0</v>
      </c>
      <c r="E48" s="26">
        <v>0</v>
      </c>
      <c r="F48" s="26">
        <v>963</v>
      </c>
      <c r="G48" s="26">
        <v>0</v>
      </c>
      <c r="H48" s="26">
        <v>0</v>
      </c>
      <c r="I48" s="215">
        <v>963</v>
      </c>
    </row>
    <row r="49" spans="1:9" ht="15" customHeight="1">
      <c r="A49" s="290"/>
      <c r="B49" s="77" t="s">
        <v>105</v>
      </c>
      <c r="C49" s="78">
        <v>0</v>
      </c>
      <c r="D49" s="78" t="s">
        <v>199</v>
      </c>
      <c r="E49" s="78" t="s">
        <v>198</v>
      </c>
      <c r="F49" s="78">
        <v>0</v>
      </c>
      <c r="G49" s="78">
        <v>0</v>
      </c>
      <c r="H49" s="78">
        <v>0</v>
      </c>
      <c r="I49" s="215">
        <v>59</v>
      </c>
    </row>
    <row r="50" spans="1:9" ht="15" customHeight="1">
      <c r="A50" s="290"/>
      <c r="B50" s="77" t="s">
        <v>127</v>
      </c>
      <c r="C50" s="78">
        <v>0</v>
      </c>
      <c r="D50" s="78" t="s">
        <v>198</v>
      </c>
      <c r="E50" s="78" t="s">
        <v>198</v>
      </c>
      <c r="F50" s="78">
        <v>0</v>
      </c>
      <c r="G50" s="78">
        <v>0</v>
      </c>
      <c r="H50" s="78">
        <v>0</v>
      </c>
      <c r="I50" s="218" t="s">
        <v>198</v>
      </c>
    </row>
    <row r="51" spans="1:9" ht="15" customHeight="1">
      <c r="A51" s="290"/>
      <c r="B51" s="77" t="s">
        <v>128</v>
      </c>
      <c r="C51" s="149">
        <v>0</v>
      </c>
      <c r="D51" s="149">
        <v>0</v>
      </c>
      <c r="E51" s="149">
        <v>324</v>
      </c>
      <c r="F51" s="149">
        <v>7</v>
      </c>
      <c r="G51" s="149">
        <v>0</v>
      </c>
      <c r="H51" s="149">
        <v>0</v>
      </c>
      <c r="I51" s="218">
        <v>331</v>
      </c>
    </row>
    <row r="52" spans="1:9" ht="15" customHeight="1">
      <c r="A52" s="291" t="s">
        <v>5</v>
      </c>
      <c r="B52" s="82" t="s">
        <v>106</v>
      </c>
      <c r="C52" s="220">
        <v>0</v>
      </c>
      <c r="D52" s="220">
        <v>0</v>
      </c>
      <c r="E52" s="220">
        <v>14</v>
      </c>
      <c r="F52" s="220">
        <v>0</v>
      </c>
      <c r="G52" s="220">
        <v>0</v>
      </c>
      <c r="H52" s="220">
        <v>0</v>
      </c>
      <c r="I52" s="226">
        <v>14</v>
      </c>
    </row>
    <row r="53" spans="1:9" ht="15" customHeight="1">
      <c r="A53" s="291"/>
      <c r="B53" s="48" t="s">
        <v>50</v>
      </c>
      <c r="C53" s="78">
        <v>0</v>
      </c>
      <c r="D53" s="78" t="s">
        <v>198</v>
      </c>
      <c r="E53" s="78" t="s">
        <v>199</v>
      </c>
      <c r="F53" s="78">
        <v>0</v>
      </c>
      <c r="G53" s="78">
        <v>0</v>
      </c>
      <c r="H53" s="78">
        <v>0</v>
      </c>
      <c r="I53" s="215">
        <v>286</v>
      </c>
    </row>
    <row r="54" spans="1:9" ht="15" customHeight="1">
      <c r="A54" s="291"/>
      <c r="B54" s="48" t="s">
        <v>51</v>
      </c>
      <c r="C54" s="26">
        <v>0</v>
      </c>
      <c r="D54" s="78">
        <v>65</v>
      </c>
      <c r="E54" s="78">
        <v>59</v>
      </c>
      <c r="F54" s="26">
        <v>25</v>
      </c>
      <c r="G54" s="26">
        <v>0</v>
      </c>
      <c r="H54" s="26">
        <v>0</v>
      </c>
      <c r="I54" s="215">
        <v>149</v>
      </c>
    </row>
    <row r="55" spans="1:9" ht="15" customHeight="1">
      <c r="A55" s="291"/>
      <c r="B55" s="48" t="s">
        <v>52</v>
      </c>
      <c r="C55" s="26">
        <v>0</v>
      </c>
      <c r="D55" s="26">
        <v>13</v>
      </c>
      <c r="E55" s="26">
        <v>1244</v>
      </c>
      <c r="F55" s="26">
        <v>288</v>
      </c>
      <c r="G55" s="26">
        <v>0</v>
      </c>
      <c r="H55" s="26">
        <v>0</v>
      </c>
      <c r="I55" s="215">
        <v>1545</v>
      </c>
    </row>
    <row r="56" spans="1:9" ht="15" customHeight="1">
      <c r="A56" s="291"/>
      <c r="B56" s="48" t="s">
        <v>107</v>
      </c>
      <c r="C56" s="26">
        <v>0</v>
      </c>
      <c r="D56" s="26">
        <v>41</v>
      </c>
      <c r="E56" s="26">
        <v>31</v>
      </c>
      <c r="F56" s="26" t="s">
        <v>199</v>
      </c>
      <c r="G56" s="26">
        <v>0</v>
      </c>
      <c r="H56" s="26" t="s">
        <v>198</v>
      </c>
      <c r="I56" s="218">
        <v>79</v>
      </c>
    </row>
    <row r="57" spans="1:9" ht="15" customHeight="1">
      <c r="A57" s="291"/>
      <c r="B57" s="48" t="s">
        <v>53</v>
      </c>
      <c r="C57" s="26">
        <v>0</v>
      </c>
      <c r="D57" s="78">
        <v>0</v>
      </c>
      <c r="E57" s="26" t="s">
        <v>199</v>
      </c>
      <c r="F57" s="26" t="s">
        <v>198</v>
      </c>
      <c r="G57" s="26">
        <v>0</v>
      </c>
      <c r="H57" s="26">
        <v>0</v>
      </c>
      <c r="I57" s="218">
        <v>30</v>
      </c>
    </row>
    <row r="58" spans="1:9" ht="15" customHeight="1">
      <c r="A58" s="291"/>
      <c r="B58" s="48" t="s">
        <v>54</v>
      </c>
      <c r="C58" s="78">
        <v>0</v>
      </c>
      <c r="D58" s="78">
        <v>0</v>
      </c>
      <c r="E58" s="78">
        <v>451</v>
      </c>
      <c r="F58" s="78">
        <v>0</v>
      </c>
      <c r="G58" s="78">
        <v>0</v>
      </c>
      <c r="H58" s="78">
        <v>0</v>
      </c>
      <c r="I58" s="161">
        <v>451</v>
      </c>
    </row>
    <row r="59" spans="1:9" ht="15" customHeight="1">
      <c r="A59" s="291"/>
      <c r="B59" s="48" t="s">
        <v>139</v>
      </c>
      <c r="C59" s="78">
        <v>0</v>
      </c>
      <c r="D59" s="78">
        <v>245</v>
      </c>
      <c r="E59" s="78">
        <v>88</v>
      </c>
      <c r="F59" s="78">
        <v>0</v>
      </c>
      <c r="G59" s="78">
        <v>0</v>
      </c>
      <c r="H59" s="78">
        <v>0</v>
      </c>
      <c r="I59" s="218">
        <v>333</v>
      </c>
    </row>
    <row r="60" spans="1:9" ht="15" customHeight="1">
      <c r="A60" s="291"/>
      <c r="B60" s="48" t="s">
        <v>140</v>
      </c>
      <c r="C60" s="149">
        <v>0</v>
      </c>
      <c r="D60" s="149">
        <v>0</v>
      </c>
      <c r="E60" s="149">
        <v>136</v>
      </c>
      <c r="F60" s="149">
        <v>5</v>
      </c>
      <c r="G60" s="149">
        <v>0</v>
      </c>
      <c r="H60" s="149">
        <v>0</v>
      </c>
      <c r="I60" s="218">
        <v>141</v>
      </c>
    </row>
    <row r="61" spans="1:9" ht="15" customHeight="1">
      <c r="A61" s="291"/>
      <c r="B61" s="48" t="s">
        <v>161</v>
      </c>
      <c r="C61" s="78">
        <v>0</v>
      </c>
      <c r="D61" s="78">
        <v>0</v>
      </c>
      <c r="E61" s="78">
        <v>0</v>
      </c>
      <c r="F61" s="78">
        <v>413</v>
      </c>
      <c r="G61" s="78">
        <v>0</v>
      </c>
      <c r="H61" s="78">
        <v>0</v>
      </c>
      <c r="I61" s="215">
        <v>413</v>
      </c>
    </row>
    <row r="62" spans="1:9" ht="15" customHeight="1">
      <c r="A62" s="291"/>
      <c r="B62" s="48" t="s">
        <v>55</v>
      </c>
      <c r="C62" s="78">
        <v>0</v>
      </c>
      <c r="D62" s="78" t="s">
        <v>199</v>
      </c>
      <c r="E62" s="78">
        <v>0</v>
      </c>
      <c r="F62" s="78">
        <v>0</v>
      </c>
      <c r="G62" s="78">
        <v>0</v>
      </c>
      <c r="H62" s="78" t="s">
        <v>198</v>
      </c>
      <c r="I62" s="215">
        <v>582</v>
      </c>
    </row>
    <row r="63" spans="1:9" ht="15" customHeight="1">
      <c r="A63" s="291"/>
      <c r="B63" s="48" t="s">
        <v>109</v>
      </c>
      <c r="C63" s="26">
        <v>13</v>
      </c>
      <c r="D63" s="78">
        <v>250</v>
      </c>
      <c r="E63" s="78">
        <v>0</v>
      </c>
      <c r="F63" s="26">
        <v>0</v>
      </c>
      <c r="G63" s="26">
        <v>0</v>
      </c>
      <c r="H63" s="26">
        <v>0</v>
      </c>
      <c r="I63" s="215">
        <v>263</v>
      </c>
    </row>
    <row r="64" spans="1:9" ht="15" customHeight="1">
      <c r="A64" s="291"/>
      <c r="B64" s="48" t="s">
        <v>56</v>
      </c>
      <c r="C64" s="26">
        <v>0</v>
      </c>
      <c r="D64" s="26">
        <v>38</v>
      </c>
      <c r="E64" s="26">
        <v>152</v>
      </c>
      <c r="F64" s="26">
        <v>12</v>
      </c>
      <c r="G64" s="26">
        <v>0</v>
      </c>
      <c r="H64" s="26">
        <v>0</v>
      </c>
      <c r="I64" s="218">
        <v>202</v>
      </c>
    </row>
    <row r="65" spans="1:9" ht="15" customHeight="1">
      <c r="A65" s="291"/>
      <c r="B65" s="48" t="s">
        <v>162</v>
      </c>
      <c r="C65" s="26">
        <v>0</v>
      </c>
      <c r="D65" s="26">
        <v>0</v>
      </c>
      <c r="E65" s="26">
        <v>0</v>
      </c>
      <c r="F65" s="26">
        <v>961</v>
      </c>
      <c r="G65" s="26">
        <v>0</v>
      </c>
      <c r="H65" s="26">
        <v>0</v>
      </c>
      <c r="I65" s="215">
        <v>961</v>
      </c>
    </row>
    <row r="66" spans="1:9" ht="15" customHeight="1">
      <c r="A66" s="291"/>
      <c r="B66" s="48" t="s">
        <v>57</v>
      </c>
      <c r="C66" s="26">
        <v>0</v>
      </c>
      <c r="D66" s="78" t="s">
        <v>198</v>
      </c>
      <c r="E66" s="149" t="s">
        <v>199</v>
      </c>
      <c r="F66" s="26">
        <v>0</v>
      </c>
      <c r="G66" s="26">
        <v>0</v>
      </c>
      <c r="H66" s="26">
        <v>0</v>
      </c>
      <c r="I66" s="215">
        <v>124</v>
      </c>
    </row>
    <row r="67" spans="1:9" ht="15" customHeight="1">
      <c r="A67" s="291"/>
      <c r="B67" s="48" t="s">
        <v>58</v>
      </c>
      <c r="C67" s="78">
        <v>0</v>
      </c>
      <c r="D67" s="78">
        <v>0</v>
      </c>
      <c r="E67" s="78">
        <v>0</v>
      </c>
      <c r="F67" s="78">
        <v>143</v>
      </c>
      <c r="G67" s="78">
        <v>0</v>
      </c>
      <c r="H67" s="78">
        <v>0</v>
      </c>
      <c r="I67" s="215">
        <v>143</v>
      </c>
    </row>
    <row r="68" spans="1:9" ht="15" customHeight="1">
      <c r="A68" s="291"/>
      <c r="B68" s="48" t="s">
        <v>144</v>
      </c>
      <c r="C68" s="78">
        <v>14</v>
      </c>
      <c r="D68" s="78">
        <v>38</v>
      </c>
      <c r="E68" s="78">
        <v>0</v>
      </c>
      <c r="F68" s="78">
        <v>0</v>
      </c>
      <c r="G68" s="78">
        <v>0</v>
      </c>
      <c r="H68" s="78">
        <v>0</v>
      </c>
      <c r="I68" s="215">
        <v>52</v>
      </c>
    </row>
    <row r="69" spans="1:9" ht="15" customHeight="1">
      <c r="A69" s="291"/>
      <c r="B69" s="48" t="s">
        <v>129</v>
      </c>
      <c r="C69" s="149">
        <v>0</v>
      </c>
      <c r="D69" s="149" t="s">
        <v>198</v>
      </c>
      <c r="E69" s="149">
        <v>225</v>
      </c>
      <c r="F69" s="149" t="s">
        <v>199</v>
      </c>
      <c r="G69" s="149">
        <v>0</v>
      </c>
      <c r="H69" s="149">
        <v>0</v>
      </c>
      <c r="I69" s="218">
        <v>241</v>
      </c>
    </row>
    <row r="70" spans="1:9" ht="15" customHeight="1">
      <c r="A70" s="291"/>
      <c r="B70" s="48" t="s">
        <v>156</v>
      </c>
      <c r="C70" s="78">
        <v>0</v>
      </c>
      <c r="D70" s="78">
        <v>0</v>
      </c>
      <c r="E70" s="78" t="s">
        <v>198</v>
      </c>
      <c r="F70" s="78">
        <v>0</v>
      </c>
      <c r="G70" s="78">
        <v>0</v>
      </c>
      <c r="H70" s="78">
        <v>0</v>
      </c>
      <c r="I70" s="218" t="s">
        <v>198</v>
      </c>
    </row>
    <row r="71" spans="1:9" ht="15" customHeight="1">
      <c r="A71" s="291"/>
      <c r="B71" s="48" t="s">
        <v>60</v>
      </c>
      <c r="C71" s="78">
        <v>0</v>
      </c>
      <c r="D71" s="78" t="s">
        <v>199</v>
      </c>
      <c r="E71" s="78">
        <v>100</v>
      </c>
      <c r="F71" s="78" t="s">
        <v>198</v>
      </c>
      <c r="G71" s="78">
        <v>0</v>
      </c>
      <c r="H71" s="78">
        <v>0</v>
      </c>
      <c r="I71" s="161">
        <v>115</v>
      </c>
    </row>
    <row r="72" spans="1:9" ht="15" customHeight="1">
      <c r="A72" s="291"/>
      <c r="B72" s="48" t="s">
        <v>157</v>
      </c>
      <c r="C72" s="26">
        <v>0</v>
      </c>
      <c r="D72" s="78">
        <v>0</v>
      </c>
      <c r="E72" s="78">
        <v>0</v>
      </c>
      <c r="F72" s="26">
        <v>0</v>
      </c>
      <c r="G72" s="26">
        <v>0</v>
      </c>
      <c r="H72" s="26">
        <v>0</v>
      </c>
      <c r="I72" s="218">
        <v>0</v>
      </c>
    </row>
    <row r="73" spans="1:9" ht="15" customHeight="1">
      <c r="A73" s="291"/>
      <c r="B73" s="48" t="s">
        <v>110</v>
      </c>
      <c r="C73" s="26">
        <v>0</v>
      </c>
      <c r="D73" s="26">
        <v>0</v>
      </c>
      <c r="E73" s="26">
        <v>17</v>
      </c>
      <c r="F73" s="26">
        <v>0</v>
      </c>
      <c r="G73" s="26">
        <v>0</v>
      </c>
      <c r="H73" s="26">
        <v>0</v>
      </c>
      <c r="I73" s="218">
        <v>17</v>
      </c>
    </row>
    <row r="74" spans="1:9" ht="15" customHeight="1">
      <c r="A74" s="291"/>
      <c r="B74" s="48" t="s">
        <v>111</v>
      </c>
      <c r="C74" s="26" t="s">
        <v>198</v>
      </c>
      <c r="D74" s="26">
        <v>441</v>
      </c>
      <c r="E74" s="26" t="s">
        <v>199</v>
      </c>
      <c r="F74" s="26">
        <v>0</v>
      </c>
      <c r="G74" s="26">
        <v>0</v>
      </c>
      <c r="H74" s="26">
        <v>0</v>
      </c>
      <c r="I74" s="215">
        <v>454</v>
      </c>
    </row>
    <row r="75" spans="1:9" ht="15" customHeight="1">
      <c r="A75" s="291"/>
      <c r="B75" s="48" t="s">
        <v>112</v>
      </c>
      <c r="C75" s="26">
        <v>0</v>
      </c>
      <c r="D75" s="78">
        <v>72</v>
      </c>
      <c r="E75" s="26">
        <v>0</v>
      </c>
      <c r="F75" s="26">
        <v>0</v>
      </c>
      <c r="G75" s="26">
        <v>0</v>
      </c>
      <c r="H75" s="26">
        <v>0</v>
      </c>
      <c r="I75" s="215">
        <v>72</v>
      </c>
    </row>
    <row r="76" spans="1:9" ht="15" customHeight="1">
      <c r="A76" s="291"/>
      <c r="B76" s="83" t="s">
        <v>61</v>
      </c>
      <c r="C76" s="78" t="s">
        <v>198</v>
      </c>
      <c r="D76" s="78" t="s">
        <v>198</v>
      </c>
      <c r="E76" s="78">
        <v>119</v>
      </c>
      <c r="F76" s="78" t="s">
        <v>198</v>
      </c>
      <c r="G76" s="78">
        <v>0</v>
      </c>
      <c r="H76" s="78">
        <v>0</v>
      </c>
      <c r="I76" s="215">
        <v>124</v>
      </c>
    </row>
    <row r="77" spans="1:9" ht="15" customHeight="1">
      <c r="A77" s="292" t="s">
        <v>6</v>
      </c>
      <c r="B77" s="77" t="s">
        <v>62</v>
      </c>
      <c r="C77" s="220">
        <v>0</v>
      </c>
      <c r="D77" s="220">
        <v>680</v>
      </c>
      <c r="E77" s="220">
        <v>482</v>
      </c>
      <c r="F77" s="220">
        <v>97</v>
      </c>
      <c r="G77" s="220">
        <v>0</v>
      </c>
      <c r="H77" s="220">
        <v>0</v>
      </c>
      <c r="I77" s="225">
        <v>1259</v>
      </c>
    </row>
    <row r="78" spans="1:9" ht="15" customHeight="1">
      <c r="A78" s="293"/>
      <c r="B78" s="77" t="s">
        <v>63</v>
      </c>
      <c r="C78" s="149">
        <v>0</v>
      </c>
      <c r="D78" s="149">
        <v>224</v>
      </c>
      <c r="E78" s="149">
        <v>254</v>
      </c>
      <c r="F78" s="149">
        <v>103</v>
      </c>
      <c r="G78" s="149">
        <v>0</v>
      </c>
      <c r="H78" s="149">
        <v>0</v>
      </c>
      <c r="I78" s="215">
        <v>581</v>
      </c>
    </row>
    <row r="79" spans="1:9" ht="15" customHeight="1">
      <c r="A79" s="293"/>
      <c r="B79" s="77" t="s">
        <v>64</v>
      </c>
      <c r="C79" s="78">
        <v>0</v>
      </c>
      <c r="D79" s="78">
        <v>0</v>
      </c>
      <c r="E79" s="78">
        <v>2860</v>
      </c>
      <c r="F79" s="78">
        <v>690</v>
      </c>
      <c r="G79" s="78">
        <v>0</v>
      </c>
      <c r="H79" s="78">
        <v>0</v>
      </c>
      <c r="I79" s="215">
        <v>3550</v>
      </c>
    </row>
    <row r="80" spans="1:9" ht="15" customHeight="1">
      <c r="A80" s="293"/>
      <c r="B80" s="77" t="s">
        <v>113</v>
      </c>
      <c r="C80" s="78">
        <v>0</v>
      </c>
      <c r="D80" s="78">
        <v>76</v>
      </c>
      <c r="E80" s="78">
        <v>0</v>
      </c>
      <c r="F80" s="78">
        <v>0</v>
      </c>
      <c r="G80" s="78">
        <v>0</v>
      </c>
      <c r="H80" s="78">
        <v>0</v>
      </c>
      <c r="I80" s="215">
        <v>76</v>
      </c>
    </row>
    <row r="81" spans="1:9" ht="15" customHeight="1">
      <c r="A81" s="293"/>
      <c r="B81" s="77" t="s">
        <v>154</v>
      </c>
      <c r="C81" s="26">
        <v>0</v>
      </c>
      <c r="D81" s="78">
        <v>0</v>
      </c>
      <c r="E81" s="78">
        <v>0</v>
      </c>
      <c r="F81" s="26">
        <v>824</v>
      </c>
      <c r="G81" s="26">
        <v>0</v>
      </c>
      <c r="H81" s="26">
        <v>0</v>
      </c>
      <c r="I81" s="215">
        <v>824</v>
      </c>
    </row>
    <row r="82" spans="1:9" ht="15" customHeight="1">
      <c r="A82" s="293"/>
      <c r="B82" s="77" t="s">
        <v>65</v>
      </c>
      <c r="C82" s="26">
        <v>0</v>
      </c>
      <c r="D82" s="26">
        <v>0</v>
      </c>
      <c r="E82" s="26">
        <v>63</v>
      </c>
      <c r="F82" s="26">
        <v>9</v>
      </c>
      <c r="G82" s="26">
        <v>0</v>
      </c>
      <c r="H82" s="26">
        <v>0</v>
      </c>
      <c r="I82" s="218">
        <v>72</v>
      </c>
    </row>
    <row r="83" spans="1:9" ht="15" customHeight="1">
      <c r="A83" s="293"/>
      <c r="B83" s="19" t="s">
        <v>166</v>
      </c>
      <c r="C83" s="26">
        <v>0</v>
      </c>
      <c r="D83" s="26">
        <v>0</v>
      </c>
      <c r="E83" s="26">
        <v>0</v>
      </c>
      <c r="F83" s="78" t="s">
        <v>198</v>
      </c>
      <c r="G83" s="26">
        <v>0</v>
      </c>
      <c r="H83" s="26">
        <v>0</v>
      </c>
      <c r="I83" s="218" t="s">
        <v>198</v>
      </c>
    </row>
    <row r="84" spans="1:9" ht="15" customHeight="1">
      <c r="A84" s="293"/>
      <c r="B84" s="156" t="s">
        <v>66</v>
      </c>
      <c r="C84" s="26">
        <v>0</v>
      </c>
      <c r="D84" s="78">
        <v>0</v>
      </c>
      <c r="E84" s="26">
        <v>62</v>
      </c>
      <c r="F84" s="26">
        <v>99</v>
      </c>
      <c r="G84" s="26">
        <v>0</v>
      </c>
      <c r="H84" s="26">
        <v>0</v>
      </c>
      <c r="I84" s="161">
        <v>161</v>
      </c>
    </row>
    <row r="85" spans="1:9" ht="15" customHeight="1">
      <c r="A85" s="294"/>
      <c r="B85" s="156" t="s">
        <v>151</v>
      </c>
      <c r="C85" s="78">
        <v>0</v>
      </c>
      <c r="D85" s="78">
        <v>0</v>
      </c>
      <c r="E85" s="78">
        <v>51</v>
      </c>
      <c r="F85" s="78">
        <v>0</v>
      </c>
      <c r="G85" s="78">
        <v>0</v>
      </c>
      <c r="H85" s="78">
        <v>0</v>
      </c>
      <c r="I85" s="218">
        <v>51</v>
      </c>
    </row>
    <row r="86" spans="1:9" ht="15" customHeight="1">
      <c r="A86" s="292" t="s">
        <v>7</v>
      </c>
      <c r="B86" s="158" t="s">
        <v>67</v>
      </c>
      <c r="C86" s="220">
        <v>0</v>
      </c>
      <c r="D86" s="220">
        <v>0</v>
      </c>
      <c r="E86" s="220">
        <v>0</v>
      </c>
      <c r="F86" s="220" t="s">
        <v>199</v>
      </c>
      <c r="G86" s="220">
        <v>0</v>
      </c>
      <c r="H86" s="220" t="s">
        <v>198</v>
      </c>
      <c r="I86" s="225">
        <v>526</v>
      </c>
    </row>
    <row r="87" spans="1:9" ht="15" customHeight="1">
      <c r="A87" s="293"/>
      <c r="B87" s="156" t="s">
        <v>130</v>
      </c>
      <c r="C87" s="149">
        <v>0</v>
      </c>
      <c r="D87" s="149">
        <v>0</v>
      </c>
      <c r="E87" s="149">
        <v>0</v>
      </c>
      <c r="F87" s="149">
        <v>124</v>
      </c>
      <c r="G87" s="149">
        <v>0</v>
      </c>
      <c r="H87" s="149">
        <v>0</v>
      </c>
      <c r="I87" s="215">
        <v>124</v>
      </c>
    </row>
    <row r="88" spans="1:9" ht="15" customHeight="1">
      <c r="A88" s="293"/>
      <c r="B88" s="156" t="s">
        <v>141</v>
      </c>
      <c r="C88" s="78">
        <v>0</v>
      </c>
      <c r="D88" s="78">
        <v>117</v>
      </c>
      <c r="E88" s="78">
        <v>168</v>
      </c>
      <c r="F88" s="78">
        <v>23</v>
      </c>
      <c r="G88" s="78">
        <v>0</v>
      </c>
      <c r="H88" s="78">
        <v>0</v>
      </c>
      <c r="I88" s="215">
        <v>308</v>
      </c>
    </row>
    <row r="89" spans="1:9" ht="15" customHeight="1">
      <c r="A89" s="293"/>
      <c r="B89" s="156" t="s">
        <v>116</v>
      </c>
      <c r="C89" s="78">
        <v>0</v>
      </c>
      <c r="D89" s="78">
        <v>11</v>
      </c>
      <c r="E89" s="78">
        <v>19</v>
      </c>
      <c r="F89" s="78">
        <v>27</v>
      </c>
      <c r="G89" s="78">
        <v>0</v>
      </c>
      <c r="H89" s="78">
        <v>0</v>
      </c>
      <c r="I89" s="215">
        <v>57</v>
      </c>
    </row>
    <row r="90" spans="1:9" ht="15" customHeight="1">
      <c r="A90" s="294"/>
      <c r="B90" s="156" t="s">
        <v>195</v>
      </c>
      <c r="C90" s="26">
        <v>0</v>
      </c>
      <c r="D90" s="78">
        <v>0</v>
      </c>
      <c r="E90" s="78" t="s">
        <v>198</v>
      </c>
      <c r="F90" s="26">
        <v>0</v>
      </c>
      <c r="G90" s="26">
        <v>0</v>
      </c>
      <c r="H90" s="26">
        <v>0</v>
      </c>
      <c r="I90" s="218" t="s">
        <v>198</v>
      </c>
    </row>
    <row r="91" spans="1:9" ht="15" customHeight="1">
      <c r="A91" s="291" t="s">
        <v>8</v>
      </c>
      <c r="B91" s="162" t="s">
        <v>119</v>
      </c>
      <c r="C91" s="227">
        <v>0</v>
      </c>
      <c r="D91" s="227">
        <v>0</v>
      </c>
      <c r="E91" s="227">
        <v>210</v>
      </c>
      <c r="F91" s="227">
        <v>18</v>
      </c>
      <c r="G91" s="227">
        <v>0</v>
      </c>
      <c r="H91" s="227">
        <v>0</v>
      </c>
      <c r="I91" s="226">
        <v>228</v>
      </c>
    </row>
    <row r="92" spans="1:9" ht="15" customHeight="1">
      <c r="A92" s="291"/>
      <c r="B92" s="163" t="s">
        <v>158</v>
      </c>
      <c r="C92" s="26">
        <v>0</v>
      </c>
      <c r="D92" s="78">
        <v>0</v>
      </c>
      <c r="E92" s="26">
        <v>80</v>
      </c>
      <c r="F92" s="26">
        <v>36</v>
      </c>
      <c r="G92" s="26">
        <v>0</v>
      </c>
      <c r="H92" s="26">
        <v>0</v>
      </c>
      <c r="I92" s="215">
        <v>116</v>
      </c>
    </row>
    <row r="93" spans="1:9" ht="15" customHeight="1">
      <c r="A93" s="291"/>
      <c r="B93" s="163" t="s">
        <v>121</v>
      </c>
      <c r="C93" s="78">
        <v>18</v>
      </c>
      <c r="D93" s="78">
        <v>2491</v>
      </c>
      <c r="E93" s="78">
        <v>0</v>
      </c>
      <c r="F93" s="78">
        <v>0</v>
      </c>
      <c r="G93" s="78">
        <v>0</v>
      </c>
      <c r="H93" s="78">
        <v>0</v>
      </c>
      <c r="I93" s="215">
        <v>2509</v>
      </c>
    </row>
    <row r="94" spans="1:9" ht="15" customHeight="1">
      <c r="A94" s="291"/>
      <c r="B94" s="163" t="s">
        <v>122</v>
      </c>
      <c r="C94" s="78">
        <v>0</v>
      </c>
      <c r="D94" s="78">
        <v>0</v>
      </c>
      <c r="E94" s="78">
        <v>0</v>
      </c>
      <c r="F94" s="78">
        <v>0</v>
      </c>
      <c r="G94" s="78">
        <v>0</v>
      </c>
      <c r="H94" s="78">
        <v>0</v>
      </c>
      <c r="I94" s="218">
        <v>0</v>
      </c>
    </row>
    <row r="95" spans="1:9" ht="15" customHeight="1">
      <c r="A95" s="291"/>
      <c r="B95" s="163" t="s">
        <v>167</v>
      </c>
      <c r="C95" s="149">
        <v>0</v>
      </c>
      <c r="D95" s="149">
        <v>0</v>
      </c>
      <c r="E95" s="149">
        <v>0</v>
      </c>
      <c r="F95" s="149">
        <v>0</v>
      </c>
      <c r="G95" s="149">
        <v>0</v>
      </c>
      <c r="H95" s="149">
        <v>0</v>
      </c>
      <c r="I95" s="218">
        <v>0</v>
      </c>
    </row>
    <row r="96" spans="1:9" ht="15" customHeight="1">
      <c r="A96" s="291"/>
      <c r="B96" s="163" t="s">
        <v>71</v>
      </c>
      <c r="C96" s="78">
        <v>0</v>
      </c>
      <c r="D96" s="78">
        <v>0</v>
      </c>
      <c r="E96" s="78">
        <v>0</v>
      </c>
      <c r="F96" s="78">
        <v>0</v>
      </c>
      <c r="G96" s="78">
        <v>0</v>
      </c>
      <c r="H96" s="78">
        <v>0</v>
      </c>
      <c r="I96" s="161">
        <v>0</v>
      </c>
    </row>
    <row r="97" spans="1:12" ht="15" customHeight="1">
      <c r="A97" s="291"/>
      <c r="B97" s="163" t="s">
        <v>131</v>
      </c>
      <c r="C97" s="78">
        <v>0</v>
      </c>
      <c r="D97" s="78">
        <v>0</v>
      </c>
      <c r="E97" s="78">
        <v>448</v>
      </c>
      <c r="F97" s="78">
        <v>150</v>
      </c>
      <c r="G97" s="78">
        <v>0</v>
      </c>
      <c r="H97" s="78">
        <v>0</v>
      </c>
      <c r="I97" s="218">
        <v>598</v>
      </c>
    </row>
    <row r="98" spans="1:12" ht="15" customHeight="1">
      <c r="A98" s="291"/>
      <c r="B98" s="163" t="s">
        <v>72</v>
      </c>
      <c r="C98" s="26">
        <v>0</v>
      </c>
      <c r="D98" s="78">
        <v>0</v>
      </c>
      <c r="E98" s="78">
        <v>29</v>
      </c>
      <c r="F98" s="26">
        <v>0</v>
      </c>
      <c r="G98" s="26">
        <v>0</v>
      </c>
      <c r="H98" s="26">
        <v>0</v>
      </c>
      <c r="I98" s="218">
        <v>29</v>
      </c>
    </row>
    <row r="99" spans="1:12" ht="15" customHeight="1">
      <c r="A99" s="291"/>
      <c r="B99" s="163" t="s">
        <v>123</v>
      </c>
      <c r="C99" s="26">
        <v>0</v>
      </c>
      <c r="D99" s="78" t="s">
        <v>198</v>
      </c>
      <c r="E99" s="26">
        <v>9</v>
      </c>
      <c r="F99" s="149" t="s">
        <v>199</v>
      </c>
      <c r="G99" s="26">
        <v>0</v>
      </c>
      <c r="H99" s="26">
        <v>0</v>
      </c>
      <c r="I99" s="215">
        <v>16</v>
      </c>
    </row>
    <row r="100" spans="1:12" ht="15" customHeight="1">
      <c r="A100" s="291"/>
      <c r="B100" s="48" t="s">
        <v>87</v>
      </c>
      <c r="C100" s="26">
        <v>0</v>
      </c>
      <c r="D100" s="26">
        <v>0</v>
      </c>
      <c r="E100" s="26">
        <v>0</v>
      </c>
      <c r="F100" s="26">
        <v>155</v>
      </c>
      <c r="G100" s="26">
        <v>0</v>
      </c>
      <c r="H100" s="26">
        <v>0</v>
      </c>
      <c r="I100" s="215">
        <v>155</v>
      </c>
    </row>
    <row r="101" spans="1:12" ht="15" customHeight="1">
      <c r="A101" s="291"/>
      <c r="B101" s="48" t="s">
        <v>73</v>
      </c>
      <c r="C101" s="26">
        <v>0</v>
      </c>
      <c r="D101" s="78">
        <v>0</v>
      </c>
      <c r="E101" s="26">
        <v>7</v>
      </c>
      <c r="F101" s="26">
        <v>52</v>
      </c>
      <c r="G101" s="26">
        <v>0</v>
      </c>
      <c r="H101" s="26">
        <v>0</v>
      </c>
      <c r="I101" s="215">
        <v>59</v>
      </c>
    </row>
    <row r="102" spans="1:12" ht="15" customHeight="1">
      <c r="A102" s="291"/>
      <c r="B102" s="83" t="s">
        <v>74</v>
      </c>
      <c r="C102" s="78" t="s">
        <v>198</v>
      </c>
      <c r="D102" s="78">
        <v>289</v>
      </c>
      <c r="E102" s="78">
        <v>351</v>
      </c>
      <c r="F102" s="78" t="s">
        <v>199</v>
      </c>
      <c r="G102" s="78">
        <v>0</v>
      </c>
      <c r="H102" s="78">
        <v>0</v>
      </c>
      <c r="I102" s="218">
        <v>709</v>
      </c>
    </row>
    <row r="103" spans="1:12" ht="15" customHeight="1">
      <c r="A103" s="291" t="s">
        <v>10</v>
      </c>
      <c r="B103" s="85" t="s">
        <v>134</v>
      </c>
      <c r="C103" s="220">
        <v>0</v>
      </c>
      <c r="D103" s="220">
        <v>1238</v>
      </c>
      <c r="E103" s="220">
        <v>0</v>
      </c>
      <c r="F103" s="220">
        <v>0</v>
      </c>
      <c r="G103" s="220">
        <v>0</v>
      </c>
      <c r="H103" s="220">
        <v>0</v>
      </c>
      <c r="I103" s="226">
        <v>1238</v>
      </c>
    </row>
    <row r="104" spans="1:12" ht="15" customHeight="1">
      <c r="A104" s="291"/>
      <c r="B104" s="80" t="s">
        <v>75</v>
      </c>
      <c r="C104" s="149">
        <v>0</v>
      </c>
      <c r="D104" s="149">
        <v>0</v>
      </c>
      <c r="E104" s="149" t="s">
        <v>198</v>
      </c>
      <c r="F104" s="149">
        <v>0</v>
      </c>
      <c r="G104" s="149">
        <v>0</v>
      </c>
      <c r="H104" s="149">
        <v>0</v>
      </c>
      <c r="I104" s="161" t="s">
        <v>198</v>
      </c>
    </row>
    <row r="105" spans="1:12" ht="15" customHeight="1">
      <c r="A105" s="105" t="s">
        <v>11</v>
      </c>
      <c r="B105" s="86" t="s">
        <v>76</v>
      </c>
      <c r="C105" s="87">
        <v>68</v>
      </c>
      <c r="D105" s="87">
        <v>1346</v>
      </c>
      <c r="E105" s="87">
        <v>490</v>
      </c>
      <c r="F105" s="87">
        <v>439</v>
      </c>
      <c r="G105" s="87">
        <v>53</v>
      </c>
      <c r="H105" s="87">
        <v>40</v>
      </c>
      <c r="I105" s="228">
        <v>2436</v>
      </c>
    </row>
    <row r="106" spans="1:12" ht="15" customHeight="1">
      <c r="A106" s="76" t="s">
        <v>1</v>
      </c>
      <c r="B106" s="24"/>
      <c r="C106" s="213">
        <v>230</v>
      </c>
      <c r="D106" s="94">
        <v>35615</v>
      </c>
      <c r="E106" s="94">
        <v>21246</v>
      </c>
      <c r="F106" s="94">
        <v>10837</v>
      </c>
      <c r="G106" s="94">
        <v>53</v>
      </c>
      <c r="H106" s="94">
        <v>252</v>
      </c>
      <c r="I106" s="94">
        <v>68233</v>
      </c>
    </row>
    <row r="107" spans="1:12" ht="15" customHeight="1">
      <c r="A107" s="20" t="s">
        <v>181</v>
      </c>
      <c r="B107" s="75"/>
      <c r="C107" s="184">
        <v>264</v>
      </c>
      <c r="D107" s="184">
        <v>25288</v>
      </c>
      <c r="E107" s="184">
        <v>23957</v>
      </c>
      <c r="F107" s="184">
        <v>11263</v>
      </c>
      <c r="G107" s="184">
        <v>46</v>
      </c>
      <c r="H107" s="184">
        <v>284</v>
      </c>
      <c r="I107" s="185">
        <v>61102</v>
      </c>
    </row>
    <row r="108" spans="1:12" ht="15" customHeight="1">
      <c r="A108" s="19" t="s">
        <v>180</v>
      </c>
      <c r="C108" s="188">
        <f>IF(ISERROR((C106-C107)/C107),".",(C106-C107)/C107)</f>
        <v>-0.12878787878787878</v>
      </c>
      <c r="D108" s="188">
        <f t="shared" ref="D108:I108" si="0">IF(ISERROR((D106-D107)/D107),".",(D106-D107)/D107)</f>
        <v>0.40837551407782346</v>
      </c>
      <c r="E108" s="188">
        <f t="shared" si="0"/>
        <v>-0.11316108026881495</v>
      </c>
      <c r="F108" s="188">
        <f t="shared" si="0"/>
        <v>-3.7822960134955161E-2</v>
      </c>
      <c r="G108" s="188">
        <f t="shared" si="0"/>
        <v>0.15217391304347827</v>
      </c>
      <c r="H108" s="188">
        <f t="shared" si="0"/>
        <v>-0.11267605633802817</v>
      </c>
      <c r="I108" s="188">
        <f t="shared" si="0"/>
        <v>0.11670649078589899</v>
      </c>
    </row>
    <row r="109" spans="1:12" ht="15" customHeight="1">
      <c r="C109" s="9"/>
      <c r="D109" s="9"/>
      <c r="E109" s="9"/>
      <c r="F109" s="9"/>
      <c r="G109" s="9"/>
      <c r="H109" s="9"/>
      <c r="I109" s="130"/>
      <c r="J109" s="130"/>
      <c r="K109" s="9"/>
      <c r="L109" s="9"/>
    </row>
    <row r="110" spans="1:12" ht="15" customHeight="1">
      <c r="A110" s="19" t="s">
        <v>142</v>
      </c>
    </row>
    <row r="111" spans="1:12" ht="16.5" customHeight="1">
      <c r="A111" s="289" t="s">
        <v>217</v>
      </c>
      <c r="B111" s="289"/>
      <c r="C111" s="289"/>
      <c r="D111" s="289"/>
      <c r="E111" s="289"/>
      <c r="F111" s="289"/>
      <c r="G111" s="289"/>
      <c r="H111" s="289"/>
      <c r="I111" s="289"/>
      <c r="J111" s="289"/>
      <c r="K111" s="289"/>
      <c r="L111" s="289"/>
    </row>
    <row r="112" spans="1:12" ht="15" customHeight="1">
      <c r="A112" s="1" t="s">
        <v>32</v>
      </c>
    </row>
  </sheetData>
  <mergeCells count="7">
    <mergeCell ref="A111:L111"/>
    <mergeCell ref="A4:A51"/>
    <mergeCell ref="A52:A76"/>
    <mergeCell ref="A91:A102"/>
    <mergeCell ref="A103:A104"/>
    <mergeCell ref="A77:A85"/>
    <mergeCell ref="A86:A90"/>
  </mergeCells>
  <phoneticPr fontId="4" type="noConversion"/>
  <hyperlinks>
    <hyperlink ref="A1" location="Contents!A1" display="&lt; Back to Contents &gt;" xr:uid="{00000000-0004-0000-0300-000000000000}"/>
  </hyperlinks>
  <pageMargins left="0.39370078740157483" right="0.19685039370078741" top="0.59055118110236227" bottom="0.19685039370078741" header="0" footer="0"/>
  <pageSetup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Q117"/>
  <sheetViews>
    <sheetView showGridLines="0" zoomScaleNormal="100" workbookViewId="0">
      <selection activeCell="A87" sqref="A87:A91"/>
    </sheetView>
  </sheetViews>
  <sheetFormatPr defaultColWidth="9.26953125" defaultRowHeight="15" customHeight="1"/>
  <cols>
    <col min="1" max="1" width="15.7265625" customWidth="1"/>
    <col min="2" max="2" width="64.7265625" customWidth="1"/>
    <col min="3" max="4" width="9.54296875" customWidth="1"/>
    <col min="5" max="5" width="10.54296875" bestFit="1" customWidth="1"/>
    <col min="6" max="6" width="10.54296875" customWidth="1"/>
    <col min="7" max="7" width="9.54296875" customWidth="1"/>
    <col min="8" max="8" width="1.26953125" customWidth="1"/>
    <col min="9" max="11" width="9.54296875" customWidth="1"/>
    <col min="12" max="12" width="1.26953125" customWidth="1"/>
    <col min="13" max="14" width="10.7265625" customWidth="1"/>
    <col min="15" max="16" width="12.54296875" customWidth="1"/>
    <col min="17" max="17" width="9.54296875" customWidth="1"/>
    <col min="18" max="18" width="34" customWidth="1"/>
  </cols>
  <sheetData>
    <row r="1" spans="1:17" ht="15" customHeight="1">
      <c r="A1" s="2" t="s">
        <v>18</v>
      </c>
    </row>
    <row r="2" spans="1:17" s="111" customFormat="1" ht="30" customHeight="1">
      <c r="A2" s="110" t="s">
        <v>202</v>
      </c>
    </row>
    <row r="3" spans="1:17" ht="15" customHeight="1">
      <c r="A3" s="89"/>
      <c r="B3" s="297" t="s">
        <v>147</v>
      </c>
      <c r="C3" s="295" t="s">
        <v>164</v>
      </c>
      <c r="D3" s="296"/>
      <c r="E3" s="296"/>
      <c r="F3" s="296"/>
      <c r="G3" s="296"/>
      <c r="H3" s="6"/>
      <c r="I3" s="295" t="s">
        <v>33</v>
      </c>
      <c r="J3" s="296"/>
      <c r="K3" s="296"/>
      <c r="L3" s="6"/>
      <c r="M3" s="295" t="s">
        <v>165</v>
      </c>
      <c r="N3" s="296"/>
      <c r="O3" s="296"/>
      <c r="P3" s="296"/>
      <c r="Q3" s="296"/>
    </row>
    <row r="4" spans="1:17" ht="39" customHeight="1">
      <c r="A4" s="76" t="s">
        <v>146</v>
      </c>
      <c r="B4" s="298"/>
      <c r="C4" s="14" t="s">
        <v>12</v>
      </c>
      <c r="D4" s="14" t="s">
        <v>13</v>
      </c>
      <c r="E4" s="14" t="s">
        <v>14</v>
      </c>
      <c r="F4" s="14" t="s">
        <v>163</v>
      </c>
      <c r="G4" s="22" t="s">
        <v>1</v>
      </c>
      <c r="H4" s="15"/>
      <c r="I4" s="16" t="s">
        <v>15</v>
      </c>
      <c r="J4" s="16" t="s">
        <v>16</v>
      </c>
      <c r="K4" s="22" t="s">
        <v>1</v>
      </c>
      <c r="L4" s="15"/>
      <c r="M4" s="16" t="s">
        <v>2</v>
      </c>
      <c r="N4" s="14" t="s">
        <v>149</v>
      </c>
      <c r="O4" s="14" t="s">
        <v>152</v>
      </c>
      <c r="P4" s="14" t="s">
        <v>163</v>
      </c>
      <c r="Q4" s="22" t="s">
        <v>1</v>
      </c>
    </row>
    <row r="5" spans="1:17" ht="15" customHeight="1">
      <c r="A5" s="290" t="s">
        <v>4</v>
      </c>
      <c r="B5" s="77" t="s">
        <v>89</v>
      </c>
      <c r="C5" s="149">
        <v>1019</v>
      </c>
      <c r="D5" s="149">
        <v>0</v>
      </c>
      <c r="E5" s="149">
        <v>0</v>
      </c>
      <c r="F5" s="28">
        <v>0</v>
      </c>
      <c r="G5" s="161">
        <v>1019</v>
      </c>
      <c r="H5" s="173"/>
      <c r="I5" s="149">
        <v>684</v>
      </c>
      <c r="J5" s="149">
        <v>335</v>
      </c>
      <c r="K5" s="157">
        <v>1019</v>
      </c>
      <c r="L5" s="173"/>
      <c r="M5" s="149">
        <v>715</v>
      </c>
      <c r="N5" s="149">
        <v>291</v>
      </c>
      <c r="O5" s="149">
        <v>13</v>
      </c>
      <c r="P5" s="149">
        <v>0</v>
      </c>
      <c r="Q5" s="91">
        <v>1019</v>
      </c>
    </row>
    <row r="6" spans="1:17" ht="15" customHeight="1">
      <c r="A6" s="290"/>
      <c r="B6" s="77" t="s">
        <v>90</v>
      </c>
      <c r="C6" s="149">
        <v>195</v>
      </c>
      <c r="D6" s="149">
        <v>1043</v>
      </c>
      <c r="E6" s="149">
        <v>1206</v>
      </c>
      <c r="F6" s="28">
        <v>0</v>
      </c>
      <c r="G6" s="161">
        <v>2444</v>
      </c>
      <c r="H6" s="173"/>
      <c r="I6" s="149">
        <v>937</v>
      </c>
      <c r="J6" s="149">
        <v>1507</v>
      </c>
      <c r="K6" s="157">
        <v>2444</v>
      </c>
      <c r="L6" s="173"/>
      <c r="M6" s="149">
        <v>1030</v>
      </c>
      <c r="N6" s="149">
        <v>1414</v>
      </c>
      <c r="O6" s="149">
        <v>0</v>
      </c>
      <c r="P6" s="149">
        <v>0</v>
      </c>
      <c r="Q6" s="91">
        <v>2444</v>
      </c>
    </row>
    <row r="7" spans="1:17" ht="15" customHeight="1">
      <c r="A7" s="290"/>
      <c r="B7" s="156" t="s">
        <v>160</v>
      </c>
      <c r="C7" s="149">
        <v>1439</v>
      </c>
      <c r="D7" s="149">
        <v>6</v>
      </c>
      <c r="E7" s="149">
        <v>0</v>
      </c>
      <c r="F7" s="28">
        <v>0</v>
      </c>
      <c r="G7" s="161">
        <v>1445</v>
      </c>
      <c r="H7" s="173"/>
      <c r="I7" s="149">
        <v>1265</v>
      </c>
      <c r="J7" s="149">
        <v>180</v>
      </c>
      <c r="K7" s="157">
        <v>1445</v>
      </c>
      <c r="L7" s="173"/>
      <c r="M7" s="149">
        <v>1006</v>
      </c>
      <c r="N7" s="149">
        <v>439</v>
      </c>
      <c r="O7" s="149">
        <v>0</v>
      </c>
      <c r="P7" s="149">
        <v>0</v>
      </c>
      <c r="Q7" s="91">
        <v>1445</v>
      </c>
    </row>
    <row r="8" spans="1:17" ht="15" customHeight="1">
      <c r="A8" s="290"/>
      <c r="B8" s="77" t="s">
        <v>81</v>
      </c>
      <c r="C8" s="149">
        <v>126</v>
      </c>
      <c r="D8" s="149">
        <v>697</v>
      </c>
      <c r="E8" s="149">
        <v>0</v>
      </c>
      <c r="F8" s="28">
        <v>0</v>
      </c>
      <c r="G8" s="161">
        <v>823</v>
      </c>
      <c r="H8" s="173"/>
      <c r="I8" s="149">
        <v>356</v>
      </c>
      <c r="J8" s="149">
        <v>467</v>
      </c>
      <c r="K8" s="157">
        <v>823</v>
      </c>
      <c r="L8" s="173"/>
      <c r="M8" s="149">
        <v>10</v>
      </c>
      <c r="N8" s="149">
        <v>813</v>
      </c>
      <c r="O8" s="149">
        <v>0</v>
      </c>
      <c r="P8" s="149">
        <v>0</v>
      </c>
      <c r="Q8" s="91">
        <v>823</v>
      </c>
    </row>
    <row r="9" spans="1:17" ht="15" customHeight="1">
      <c r="A9" s="290"/>
      <c r="B9" s="77" t="s">
        <v>91</v>
      </c>
      <c r="C9" s="149">
        <v>151</v>
      </c>
      <c r="D9" s="149">
        <v>0</v>
      </c>
      <c r="E9" s="149">
        <v>0</v>
      </c>
      <c r="F9" s="28">
        <v>0</v>
      </c>
      <c r="G9" s="161">
        <v>151</v>
      </c>
      <c r="H9" s="173"/>
      <c r="I9" s="149">
        <v>128</v>
      </c>
      <c r="J9" s="149">
        <v>23</v>
      </c>
      <c r="K9" s="157">
        <v>151</v>
      </c>
      <c r="L9" s="173"/>
      <c r="M9" s="149">
        <v>53</v>
      </c>
      <c r="N9" s="149">
        <v>98</v>
      </c>
      <c r="O9" s="149">
        <v>0</v>
      </c>
      <c r="P9" s="149">
        <v>0</v>
      </c>
      <c r="Q9" s="91">
        <v>151</v>
      </c>
    </row>
    <row r="10" spans="1:17" ht="15" customHeight="1">
      <c r="A10" s="290"/>
      <c r="B10" s="77" t="s">
        <v>40</v>
      </c>
      <c r="C10" s="149">
        <v>0</v>
      </c>
      <c r="D10" s="149">
        <v>0</v>
      </c>
      <c r="E10" s="149">
        <v>5239</v>
      </c>
      <c r="F10" s="28">
        <v>0</v>
      </c>
      <c r="G10" s="161">
        <v>5239</v>
      </c>
      <c r="H10" s="173"/>
      <c r="I10" s="149">
        <v>2239</v>
      </c>
      <c r="J10" s="149">
        <v>3000</v>
      </c>
      <c r="K10" s="157">
        <v>5239</v>
      </c>
      <c r="L10" s="173"/>
      <c r="M10" s="149">
        <v>1071</v>
      </c>
      <c r="N10" s="149">
        <v>4074</v>
      </c>
      <c r="O10" s="149">
        <v>94</v>
      </c>
      <c r="P10" s="149">
        <v>0</v>
      </c>
      <c r="Q10" s="91">
        <v>5239</v>
      </c>
    </row>
    <row r="11" spans="1:17" ht="15" customHeight="1">
      <c r="A11" s="290"/>
      <c r="B11" s="77" t="s">
        <v>82</v>
      </c>
      <c r="C11" s="149">
        <v>135</v>
      </c>
      <c r="D11" s="149">
        <v>13</v>
      </c>
      <c r="E11" s="149">
        <v>266</v>
      </c>
      <c r="F11" s="28">
        <v>0</v>
      </c>
      <c r="G11" s="161">
        <v>414</v>
      </c>
      <c r="H11" s="173"/>
      <c r="I11" s="149">
        <v>342</v>
      </c>
      <c r="J11" s="149">
        <v>72</v>
      </c>
      <c r="K11" s="157">
        <v>414</v>
      </c>
      <c r="L11" s="173"/>
      <c r="M11" s="149" t="s">
        <v>199</v>
      </c>
      <c r="N11" s="149">
        <v>214</v>
      </c>
      <c r="O11" s="149" t="s">
        <v>198</v>
      </c>
      <c r="P11" s="149">
        <v>0</v>
      </c>
      <c r="Q11" s="91">
        <v>414</v>
      </c>
    </row>
    <row r="12" spans="1:17" ht="15" customHeight="1">
      <c r="A12" s="290"/>
      <c r="B12" s="77" t="s">
        <v>187</v>
      </c>
      <c r="C12" s="149">
        <v>224</v>
      </c>
      <c r="D12" s="149">
        <v>0</v>
      </c>
      <c r="E12" s="149">
        <v>0</v>
      </c>
      <c r="F12" s="28">
        <v>0</v>
      </c>
      <c r="G12" s="161">
        <v>224</v>
      </c>
      <c r="H12" s="173"/>
      <c r="I12" s="149">
        <v>194</v>
      </c>
      <c r="J12" s="149">
        <v>30</v>
      </c>
      <c r="K12" s="157">
        <v>224</v>
      </c>
      <c r="L12" s="173"/>
      <c r="M12" s="149">
        <v>146</v>
      </c>
      <c r="N12" s="149">
        <v>78</v>
      </c>
      <c r="O12" s="149">
        <v>0</v>
      </c>
      <c r="P12" s="149">
        <v>0</v>
      </c>
      <c r="Q12" s="91">
        <v>224</v>
      </c>
    </row>
    <row r="13" spans="1:17" ht="15" customHeight="1">
      <c r="A13" s="290"/>
      <c r="B13" s="77" t="s">
        <v>132</v>
      </c>
      <c r="C13" s="149" t="s">
        <v>199</v>
      </c>
      <c r="D13" s="149">
        <v>1548</v>
      </c>
      <c r="E13" s="149" t="s">
        <v>198</v>
      </c>
      <c r="F13" s="28">
        <v>0</v>
      </c>
      <c r="G13" s="161">
        <v>1631</v>
      </c>
      <c r="H13" s="173"/>
      <c r="I13" s="149">
        <v>118</v>
      </c>
      <c r="J13" s="149">
        <v>1513</v>
      </c>
      <c r="K13" s="157">
        <v>1631</v>
      </c>
      <c r="L13" s="173"/>
      <c r="M13" s="149" t="s">
        <v>199</v>
      </c>
      <c r="N13" s="149">
        <v>936</v>
      </c>
      <c r="O13" s="149" t="s">
        <v>198</v>
      </c>
      <c r="P13" s="149">
        <v>0</v>
      </c>
      <c r="Q13" s="91">
        <v>1631</v>
      </c>
    </row>
    <row r="14" spans="1:17" ht="15" customHeight="1">
      <c r="A14" s="290"/>
      <c r="B14" s="77" t="s">
        <v>41</v>
      </c>
      <c r="C14" s="149">
        <v>808</v>
      </c>
      <c r="D14" s="149">
        <v>0</v>
      </c>
      <c r="E14" s="149">
        <v>0</v>
      </c>
      <c r="F14" s="28">
        <v>0</v>
      </c>
      <c r="G14" s="161">
        <v>808</v>
      </c>
      <c r="H14" s="173"/>
      <c r="I14" s="149">
        <v>571</v>
      </c>
      <c r="J14" s="149">
        <v>237</v>
      </c>
      <c r="K14" s="157">
        <v>808</v>
      </c>
      <c r="L14" s="173"/>
      <c r="M14" s="149">
        <v>459</v>
      </c>
      <c r="N14" s="149" t="s">
        <v>199</v>
      </c>
      <c r="O14" s="149" t="s">
        <v>198</v>
      </c>
      <c r="P14" s="149">
        <v>0</v>
      </c>
      <c r="Q14" s="91">
        <v>808</v>
      </c>
    </row>
    <row r="15" spans="1:17" ht="15" customHeight="1">
      <c r="A15" s="290"/>
      <c r="B15" s="77" t="s">
        <v>150</v>
      </c>
      <c r="C15" s="149">
        <v>1389</v>
      </c>
      <c r="D15" s="149">
        <v>0</v>
      </c>
      <c r="E15" s="149">
        <v>0</v>
      </c>
      <c r="F15" s="28">
        <v>0</v>
      </c>
      <c r="G15" s="161">
        <v>1389</v>
      </c>
      <c r="H15" s="173"/>
      <c r="I15" s="149">
        <v>1265</v>
      </c>
      <c r="J15" s="149">
        <v>124</v>
      </c>
      <c r="K15" s="157">
        <v>1389</v>
      </c>
      <c r="L15" s="173"/>
      <c r="M15" s="149">
        <v>623</v>
      </c>
      <c r="N15" s="149">
        <v>766</v>
      </c>
      <c r="O15" s="149">
        <v>0</v>
      </c>
      <c r="P15" s="149">
        <v>0</v>
      </c>
      <c r="Q15" s="91">
        <v>1389</v>
      </c>
    </row>
    <row r="16" spans="1:17" ht="15" customHeight="1">
      <c r="A16" s="290"/>
      <c r="B16" s="77" t="s">
        <v>92</v>
      </c>
      <c r="C16" s="149">
        <v>106</v>
      </c>
      <c r="D16" s="149">
        <v>88</v>
      </c>
      <c r="E16" s="149">
        <v>0</v>
      </c>
      <c r="F16" s="28">
        <v>0</v>
      </c>
      <c r="G16" s="161">
        <v>194</v>
      </c>
      <c r="H16" s="173"/>
      <c r="I16" s="149">
        <v>107</v>
      </c>
      <c r="J16" s="149">
        <v>87</v>
      </c>
      <c r="K16" s="157">
        <v>194</v>
      </c>
      <c r="L16" s="173"/>
      <c r="M16" s="149">
        <v>68</v>
      </c>
      <c r="N16" s="149">
        <v>126</v>
      </c>
      <c r="O16" s="149">
        <v>0</v>
      </c>
      <c r="P16" s="149">
        <v>0</v>
      </c>
      <c r="Q16" s="91">
        <v>194</v>
      </c>
    </row>
    <row r="17" spans="1:17" ht="15" customHeight="1">
      <c r="A17" s="290"/>
      <c r="B17" s="77" t="s">
        <v>188</v>
      </c>
      <c r="C17" s="70">
        <v>422</v>
      </c>
      <c r="D17" s="70">
        <v>0</v>
      </c>
      <c r="E17" s="70">
        <v>0</v>
      </c>
      <c r="F17" s="28">
        <v>0</v>
      </c>
      <c r="G17" s="214">
        <v>422</v>
      </c>
      <c r="H17" s="173"/>
      <c r="I17" s="173">
        <v>356</v>
      </c>
      <c r="J17" s="70">
        <v>66</v>
      </c>
      <c r="K17" s="157">
        <v>422</v>
      </c>
      <c r="L17" s="173"/>
      <c r="M17" s="70">
        <v>259</v>
      </c>
      <c r="N17" s="70">
        <v>163</v>
      </c>
      <c r="O17" s="70">
        <v>0</v>
      </c>
      <c r="P17" s="70">
        <v>0</v>
      </c>
      <c r="Q17" s="91">
        <v>422</v>
      </c>
    </row>
    <row r="18" spans="1:17" ht="15" customHeight="1">
      <c r="A18" s="290"/>
      <c r="B18" t="s">
        <v>155</v>
      </c>
      <c r="C18" s="149">
        <v>1857</v>
      </c>
      <c r="D18" s="149">
        <v>0</v>
      </c>
      <c r="E18" s="149">
        <v>0</v>
      </c>
      <c r="F18" s="28">
        <v>0</v>
      </c>
      <c r="G18" s="161">
        <v>1857</v>
      </c>
      <c r="H18" s="173"/>
      <c r="I18" s="149">
        <v>1658</v>
      </c>
      <c r="J18" s="149">
        <v>199</v>
      </c>
      <c r="K18" s="157">
        <v>1857</v>
      </c>
      <c r="L18" s="173"/>
      <c r="M18" s="149">
        <v>1342</v>
      </c>
      <c r="N18" s="149">
        <v>515</v>
      </c>
      <c r="O18" s="149">
        <v>0</v>
      </c>
      <c r="P18" s="149">
        <v>0</v>
      </c>
      <c r="Q18" s="91">
        <v>1857</v>
      </c>
    </row>
    <row r="19" spans="1:17" ht="15" customHeight="1">
      <c r="A19" s="290"/>
      <c r="B19" s="77" t="s">
        <v>189</v>
      </c>
      <c r="C19" s="149">
        <v>242</v>
      </c>
      <c r="D19" s="149">
        <v>0</v>
      </c>
      <c r="E19" s="149">
        <v>0</v>
      </c>
      <c r="F19" s="28">
        <v>0</v>
      </c>
      <c r="G19" s="161">
        <v>242</v>
      </c>
      <c r="H19" s="173"/>
      <c r="I19" s="149">
        <v>233</v>
      </c>
      <c r="J19" s="149">
        <v>9</v>
      </c>
      <c r="K19" s="157">
        <v>242</v>
      </c>
      <c r="L19" s="173"/>
      <c r="M19" s="149">
        <v>62</v>
      </c>
      <c r="N19" s="149">
        <v>180</v>
      </c>
      <c r="O19" s="149">
        <v>0</v>
      </c>
      <c r="P19" s="149">
        <v>0</v>
      </c>
      <c r="Q19" s="91">
        <v>242</v>
      </c>
    </row>
    <row r="20" spans="1:17" ht="15" customHeight="1">
      <c r="A20" s="290"/>
      <c r="B20" s="77" t="s">
        <v>84</v>
      </c>
      <c r="C20" s="149">
        <v>1673</v>
      </c>
      <c r="D20" s="149">
        <v>84</v>
      </c>
      <c r="E20" s="149">
        <v>97</v>
      </c>
      <c r="F20" s="28">
        <v>0</v>
      </c>
      <c r="G20" s="161">
        <v>1854</v>
      </c>
      <c r="H20" s="173"/>
      <c r="I20" s="149">
        <v>1708</v>
      </c>
      <c r="J20" s="149">
        <v>146</v>
      </c>
      <c r="K20" s="157">
        <v>1854</v>
      </c>
      <c r="L20" s="173"/>
      <c r="M20" s="149">
        <v>404</v>
      </c>
      <c r="N20" s="149">
        <v>1450</v>
      </c>
      <c r="O20" s="149">
        <v>0</v>
      </c>
      <c r="P20" s="149">
        <v>0</v>
      </c>
      <c r="Q20" s="91">
        <v>1854</v>
      </c>
    </row>
    <row r="21" spans="1:17" ht="15" customHeight="1">
      <c r="A21" s="290"/>
      <c r="B21" s="77" t="s">
        <v>136</v>
      </c>
      <c r="C21" s="149">
        <v>166</v>
      </c>
      <c r="D21" s="149">
        <v>0</v>
      </c>
      <c r="E21" s="149">
        <v>0</v>
      </c>
      <c r="F21" s="28">
        <v>0</v>
      </c>
      <c r="G21" s="161">
        <v>166</v>
      </c>
      <c r="H21" s="173"/>
      <c r="I21" s="149">
        <v>0</v>
      </c>
      <c r="J21" s="149">
        <v>166</v>
      </c>
      <c r="K21" s="157">
        <v>166</v>
      </c>
      <c r="L21" s="173"/>
      <c r="M21" s="149">
        <v>17</v>
      </c>
      <c r="N21" s="149">
        <v>149</v>
      </c>
      <c r="O21" s="149">
        <v>0</v>
      </c>
      <c r="P21" s="149">
        <v>0</v>
      </c>
      <c r="Q21" s="91">
        <v>166</v>
      </c>
    </row>
    <row r="22" spans="1:17" ht="15" customHeight="1">
      <c r="A22" s="290"/>
      <c r="B22" s="77" t="s">
        <v>143</v>
      </c>
      <c r="C22" s="149">
        <v>88</v>
      </c>
      <c r="D22" s="149" t="s">
        <v>198</v>
      </c>
      <c r="E22" s="149" t="s">
        <v>198</v>
      </c>
      <c r="F22" s="28">
        <v>0</v>
      </c>
      <c r="G22" s="161">
        <v>94</v>
      </c>
      <c r="H22" s="173"/>
      <c r="I22" s="149">
        <v>72</v>
      </c>
      <c r="J22" s="149">
        <v>22</v>
      </c>
      <c r="K22" s="157">
        <v>94</v>
      </c>
      <c r="L22" s="173"/>
      <c r="M22" s="149">
        <v>31</v>
      </c>
      <c r="N22" s="149">
        <v>63</v>
      </c>
      <c r="O22" s="149">
        <v>0</v>
      </c>
      <c r="P22" s="149">
        <v>0</v>
      </c>
      <c r="Q22" s="91">
        <v>94</v>
      </c>
    </row>
    <row r="23" spans="1:17" ht="15" customHeight="1">
      <c r="A23" s="290"/>
      <c r="B23" s="77" t="s">
        <v>190</v>
      </c>
      <c r="C23" s="149">
        <v>13</v>
      </c>
      <c r="D23" s="149">
        <v>0</v>
      </c>
      <c r="E23" s="149">
        <v>0</v>
      </c>
      <c r="F23" s="28">
        <v>0</v>
      </c>
      <c r="G23" s="161">
        <v>13</v>
      </c>
      <c r="H23" s="173"/>
      <c r="I23" s="149">
        <v>0</v>
      </c>
      <c r="J23" s="149">
        <v>13</v>
      </c>
      <c r="K23" s="157">
        <v>13</v>
      </c>
      <c r="L23" s="173"/>
      <c r="M23" s="149">
        <v>8</v>
      </c>
      <c r="N23" s="149">
        <v>5</v>
      </c>
      <c r="O23" s="149">
        <v>0</v>
      </c>
      <c r="P23" s="149">
        <v>0</v>
      </c>
      <c r="Q23" s="91">
        <v>13</v>
      </c>
    </row>
    <row r="24" spans="1:17" ht="15" customHeight="1">
      <c r="A24" s="290"/>
      <c r="B24" s="77" t="s">
        <v>191</v>
      </c>
      <c r="C24" s="149">
        <v>0</v>
      </c>
      <c r="D24" s="149">
        <v>13550</v>
      </c>
      <c r="E24" s="149">
        <v>0</v>
      </c>
      <c r="F24" s="28">
        <v>0</v>
      </c>
      <c r="G24" s="161">
        <v>13550</v>
      </c>
      <c r="H24" s="173"/>
      <c r="I24" s="149">
        <v>88</v>
      </c>
      <c r="J24" s="149">
        <v>13462</v>
      </c>
      <c r="K24" s="157">
        <v>13550</v>
      </c>
      <c r="L24" s="173"/>
      <c r="M24" s="149">
        <v>6605</v>
      </c>
      <c r="N24" s="149">
        <v>6883</v>
      </c>
      <c r="O24" s="149">
        <v>62</v>
      </c>
      <c r="P24" s="149">
        <v>0</v>
      </c>
      <c r="Q24" s="91">
        <v>13550</v>
      </c>
    </row>
    <row r="25" spans="1:17" ht="15" customHeight="1">
      <c r="A25" s="290"/>
      <c r="B25" s="77" t="s">
        <v>93</v>
      </c>
      <c r="C25" s="149">
        <v>1768</v>
      </c>
      <c r="D25" s="149" t="s">
        <v>198</v>
      </c>
      <c r="E25" s="149" t="s">
        <v>199</v>
      </c>
      <c r="F25" s="28">
        <v>0</v>
      </c>
      <c r="G25" s="161">
        <v>1846</v>
      </c>
      <c r="H25" s="173"/>
      <c r="I25" s="149">
        <v>1506</v>
      </c>
      <c r="J25" s="149">
        <v>340</v>
      </c>
      <c r="K25" s="157">
        <v>1846</v>
      </c>
      <c r="L25" s="173"/>
      <c r="M25" s="149">
        <v>872</v>
      </c>
      <c r="N25" s="149">
        <v>974</v>
      </c>
      <c r="O25" s="149">
        <v>0</v>
      </c>
      <c r="P25" s="149">
        <v>0</v>
      </c>
      <c r="Q25" s="91">
        <v>1846</v>
      </c>
    </row>
    <row r="26" spans="1:17" ht="15" customHeight="1">
      <c r="A26" s="290"/>
      <c r="B26" s="77" t="s">
        <v>94</v>
      </c>
      <c r="C26" s="149">
        <v>2729</v>
      </c>
      <c r="D26" s="149">
        <v>0</v>
      </c>
      <c r="E26" s="149">
        <v>65</v>
      </c>
      <c r="F26" s="28">
        <v>0</v>
      </c>
      <c r="G26" s="161">
        <v>2794</v>
      </c>
      <c r="H26" s="173"/>
      <c r="I26" s="149">
        <v>2371</v>
      </c>
      <c r="J26" s="149">
        <v>423</v>
      </c>
      <c r="K26" s="157">
        <v>2794</v>
      </c>
      <c r="L26" s="173"/>
      <c r="M26" s="149">
        <v>1564</v>
      </c>
      <c r="N26" s="149">
        <v>1133</v>
      </c>
      <c r="O26" s="149" t="s">
        <v>199</v>
      </c>
      <c r="P26" s="149" t="s">
        <v>198</v>
      </c>
      <c r="Q26" s="91">
        <v>2794</v>
      </c>
    </row>
    <row r="27" spans="1:17" ht="15" customHeight="1">
      <c r="A27" s="290"/>
      <c r="B27" s="77" t="s">
        <v>95</v>
      </c>
      <c r="C27" s="70">
        <v>2792</v>
      </c>
      <c r="D27" s="70">
        <v>824</v>
      </c>
      <c r="E27" s="70">
        <v>5163</v>
      </c>
      <c r="F27" s="28">
        <v>0</v>
      </c>
      <c r="G27" s="214">
        <v>8779</v>
      </c>
      <c r="H27" s="173"/>
      <c r="I27" s="70">
        <v>7348</v>
      </c>
      <c r="J27" s="70">
        <v>1431</v>
      </c>
      <c r="K27" s="157">
        <v>8779</v>
      </c>
      <c r="L27" s="173"/>
      <c r="M27" s="70" t="s">
        <v>199</v>
      </c>
      <c r="N27" s="70">
        <v>4444</v>
      </c>
      <c r="O27" s="70" t="s">
        <v>198</v>
      </c>
      <c r="P27" s="70">
        <v>0</v>
      </c>
      <c r="Q27" s="91">
        <v>8779</v>
      </c>
    </row>
    <row r="28" spans="1:17" ht="15" customHeight="1">
      <c r="A28" s="290"/>
      <c r="B28" s="77" t="s">
        <v>96</v>
      </c>
      <c r="C28" s="149">
        <v>0</v>
      </c>
      <c r="D28" s="149">
        <v>3262</v>
      </c>
      <c r="E28" s="149">
        <v>0</v>
      </c>
      <c r="F28" s="28">
        <v>0</v>
      </c>
      <c r="G28" s="161">
        <v>3262</v>
      </c>
      <c r="H28" s="173"/>
      <c r="I28" s="149">
        <v>477</v>
      </c>
      <c r="J28" s="149">
        <v>2785</v>
      </c>
      <c r="K28" s="157">
        <v>3262</v>
      </c>
      <c r="L28" s="173"/>
      <c r="M28" s="149">
        <v>2130</v>
      </c>
      <c r="N28" s="149" t="s">
        <v>199</v>
      </c>
      <c r="O28" s="149" t="s">
        <v>198</v>
      </c>
      <c r="P28" s="149">
        <v>0</v>
      </c>
      <c r="Q28" s="91">
        <v>3262</v>
      </c>
    </row>
    <row r="29" spans="1:17" ht="15" customHeight="1">
      <c r="A29" s="290"/>
      <c r="B29" s="77" t="s">
        <v>97</v>
      </c>
      <c r="C29" s="149">
        <v>331</v>
      </c>
      <c r="D29" s="149">
        <v>138</v>
      </c>
      <c r="E29" s="149">
        <v>158</v>
      </c>
      <c r="F29" s="28">
        <v>0</v>
      </c>
      <c r="G29" s="161">
        <v>627</v>
      </c>
      <c r="H29" s="173"/>
      <c r="I29" s="149">
        <v>551</v>
      </c>
      <c r="J29" s="149">
        <v>76</v>
      </c>
      <c r="K29" s="157">
        <v>627</v>
      </c>
      <c r="L29" s="173"/>
      <c r="M29" s="149">
        <v>460</v>
      </c>
      <c r="N29" s="149" t="s">
        <v>199</v>
      </c>
      <c r="O29" s="149" t="s">
        <v>198</v>
      </c>
      <c r="P29" s="149">
        <v>0</v>
      </c>
      <c r="Q29" s="91">
        <v>627</v>
      </c>
    </row>
    <row r="30" spans="1:17" ht="15" customHeight="1">
      <c r="A30" s="290"/>
      <c r="B30" s="77" t="s">
        <v>137</v>
      </c>
      <c r="C30" s="149">
        <v>3912</v>
      </c>
      <c r="D30" s="149">
        <v>0</v>
      </c>
      <c r="E30" s="149">
        <v>0</v>
      </c>
      <c r="F30" s="28">
        <v>0</v>
      </c>
      <c r="G30" s="161">
        <v>3912</v>
      </c>
      <c r="H30" s="173"/>
      <c r="I30" s="149">
        <v>1446</v>
      </c>
      <c r="J30" s="149">
        <v>2466</v>
      </c>
      <c r="K30" s="157">
        <v>3912</v>
      </c>
      <c r="L30" s="173"/>
      <c r="M30" s="149">
        <v>2563</v>
      </c>
      <c r="N30" s="149">
        <v>1349</v>
      </c>
      <c r="O30" s="149">
        <v>0</v>
      </c>
      <c r="P30" s="149">
        <v>0</v>
      </c>
      <c r="Q30" s="91">
        <v>3912</v>
      </c>
    </row>
    <row r="31" spans="1:17" ht="15" customHeight="1">
      <c r="A31" s="290"/>
      <c r="B31" s="77" t="s">
        <v>98</v>
      </c>
      <c r="C31" s="149">
        <v>325</v>
      </c>
      <c r="D31" s="149">
        <v>86</v>
      </c>
      <c r="E31" s="149">
        <v>10</v>
      </c>
      <c r="F31" s="28">
        <v>0</v>
      </c>
      <c r="G31" s="161">
        <v>421</v>
      </c>
      <c r="H31" s="173"/>
      <c r="I31" s="149">
        <v>213</v>
      </c>
      <c r="J31" s="149">
        <v>208</v>
      </c>
      <c r="K31" s="157">
        <v>421</v>
      </c>
      <c r="L31" s="173"/>
      <c r="M31" s="149">
        <v>280</v>
      </c>
      <c r="N31" s="149">
        <v>141</v>
      </c>
      <c r="O31" s="149">
        <v>0</v>
      </c>
      <c r="P31" s="149">
        <v>0</v>
      </c>
      <c r="Q31" s="91">
        <v>421</v>
      </c>
    </row>
    <row r="32" spans="1:17" ht="15" customHeight="1">
      <c r="A32" s="290"/>
      <c r="B32" s="77" t="s">
        <v>99</v>
      </c>
      <c r="C32" s="149">
        <v>19</v>
      </c>
      <c r="D32" s="149">
        <v>56</v>
      </c>
      <c r="E32" s="149">
        <v>118</v>
      </c>
      <c r="F32" s="28">
        <v>0</v>
      </c>
      <c r="G32" s="161">
        <v>193</v>
      </c>
      <c r="H32" s="173"/>
      <c r="I32" s="149">
        <v>13</v>
      </c>
      <c r="J32" s="149">
        <v>180</v>
      </c>
      <c r="K32" s="157">
        <v>193</v>
      </c>
      <c r="L32" s="173"/>
      <c r="M32" s="149">
        <v>57</v>
      </c>
      <c r="N32" s="149">
        <v>136</v>
      </c>
      <c r="O32" s="149">
        <v>0</v>
      </c>
      <c r="P32" s="149">
        <v>0</v>
      </c>
      <c r="Q32" s="91">
        <v>193</v>
      </c>
    </row>
    <row r="33" spans="1:17" ht="15" customHeight="1">
      <c r="A33" s="290"/>
      <c r="B33" s="77" t="s">
        <v>100</v>
      </c>
      <c r="C33" s="149">
        <v>0</v>
      </c>
      <c r="D33" s="149">
        <v>106</v>
      </c>
      <c r="E33" s="149">
        <v>0</v>
      </c>
      <c r="F33" s="28">
        <v>0</v>
      </c>
      <c r="G33" s="161">
        <v>106</v>
      </c>
      <c r="H33" s="173"/>
      <c r="I33" s="149">
        <v>29</v>
      </c>
      <c r="J33" s="149">
        <v>77</v>
      </c>
      <c r="K33" s="157">
        <v>106</v>
      </c>
      <c r="L33" s="173"/>
      <c r="M33" s="149" t="s">
        <v>199</v>
      </c>
      <c r="N33" s="149">
        <v>77</v>
      </c>
      <c r="O33" s="149" t="s">
        <v>198</v>
      </c>
      <c r="P33" s="149">
        <v>0</v>
      </c>
      <c r="Q33" s="91">
        <v>106</v>
      </c>
    </row>
    <row r="34" spans="1:17" ht="15" customHeight="1">
      <c r="A34" s="290"/>
      <c r="B34" s="77" t="s">
        <v>42</v>
      </c>
      <c r="C34" s="149">
        <v>585</v>
      </c>
      <c r="D34" s="149">
        <v>0</v>
      </c>
      <c r="E34" s="149">
        <v>0</v>
      </c>
      <c r="F34" s="28">
        <v>0</v>
      </c>
      <c r="G34" s="161">
        <v>585</v>
      </c>
      <c r="H34" s="173"/>
      <c r="I34" s="149">
        <v>524</v>
      </c>
      <c r="J34" s="149">
        <v>61</v>
      </c>
      <c r="K34" s="157">
        <v>585</v>
      </c>
      <c r="L34" s="173"/>
      <c r="M34" s="149">
        <v>162</v>
      </c>
      <c r="N34" s="149">
        <v>408</v>
      </c>
      <c r="O34" s="149">
        <v>15</v>
      </c>
      <c r="P34" s="149">
        <v>0</v>
      </c>
      <c r="Q34" s="91">
        <v>585</v>
      </c>
    </row>
    <row r="35" spans="1:17" ht="15" customHeight="1">
      <c r="A35" s="290"/>
      <c r="B35" s="77" t="s">
        <v>101</v>
      </c>
      <c r="C35" s="149">
        <v>1852</v>
      </c>
      <c r="D35" s="149">
        <v>979</v>
      </c>
      <c r="E35" s="149">
        <v>123</v>
      </c>
      <c r="F35" s="28">
        <v>0</v>
      </c>
      <c r="G35" s="161">
        <v>2954</v>
      </c>
      <c r="H35" s="173"/>
      <c r="I35" s="149">
        <v>1268</v>
      </c>
      <c r="J35" s="149">
        <v>1686</v>
      </c>
      <c r="K35" s="157">
        <v>2954</v>
      </c>
      <c r="L35" s="173"/>
      <c r="M35" s="149">
        <v>2026</v>
      </c>
      <c r="N35" s="149">
        <v>928</v>
      </c>
      <c r="O35" s="149">
        <v>0</v>
      </c>
      <c r="P35" s="149">
        <v>0</v>
      </c>
      <c r="Q35" s="91">
        <v>2954</v>
      </c>
    </row>
    <row r="36" spans="1:17" ht="15" customHeight="1">
      <c r="A36" s="290"/>
      <c r="B36" s="77" t="s">
        <v>153</v>
      </c>
      <c r="C36" s="70">
        <v>41</v>
      </c>
      <c r="D36" s="70">
        <v>0</v>
      </c>
      <c r="E36" s="70">
        <v>3834</v>
      </c>
      <c r="F36" s="28">
        <v>0</v>
      </c>
      <c r="G36" s="214">
        <v>3875</v>
      </c>
      <c r="H36" s="173"/>
      <c r="I36" s="70">
        <v>2829</v>
      </c>
      <c r="J36" s="70">
        <v>1046</v>
      </c>
      <c r="K36" s="157">
        <v>3875</v>
      </c>
      <c r="L36" s="173"/>
      <c r="M36" s="70">
        <v>2557</v>
      </c>
      <c r="N36" s="70">
        <v>1227</v>
      </c>
      <c r="O36" s="70">
        <v>91</v>
      </c>
      <c r="P36" s="70">
        <v>0</v>
      </c>
      <c r="Q36" s="91">
        <v>3875</v>
      </c>
    </row>
    <row r="37" spans="1:17" ht="15" customHeight="1">
      <c r="A37" s="290"/>
      <c r="B37" s="77" t="s">
        <v>45</v>
      </c>
      <c r="C37" s="70" t="s">
        <v>199</v>
      </c>
      <c r="D37" s="70">
        <v>982</v>
      </c>
      <c r="E37" s="70">
        <v>277</v>
      </c>
      <c r="F37" s="70" t="s">
        <v>198</v>
      </c>
      <c r="G37" s="214">
        <v>1407</v>
      </c>
      <c r="H37" s="173"/>
      <c r="I37" s="70">
        <v>543</v>
      </c>
      <c r="J37" s="70">
        <v>864</v>
      </c>
      <c r="K37" s="157">
        <v>1407</v>
      </c>
      <c r="L37" s="173"/>
      <c r="M37" s="70">
        <v>600</v>
      </c>
      <c r="N37" s="70">
        <v>807</v>
      </c>
      <c r="O37" s="70">
        <v>0</v>
      </c>
      <c r="P37" s="70">
        <v>0</v>
      </c>
      <c r="Q37" s="91">
        <v>1407</v>
      </c>
    </row>
    <row r="38" spans="1:17" ht="15" customHeight="1">
      <c r="A38" s="290"/>
      <c r="B38" s="77" t="s">
        <v>46</v>
      </c>
      <c r="C38" s="70">
        <v>0</v>
      </c>
      <c r="D38" s="70">
        <v>0</v>
      </c>
      <c r="E38" s="70">
        <v>226</v>
      </c>
      <c r="F38" s="28">
        <v>0</v>
      </c>
      <c r="G38" s="214">
        <v>226</v>
      </c>
      <c r="H38" s="173"/>
      <c r="I38" s="70">
        <v>168</v>
      </c>
      <c r="J38" s="70">
        <v>58</v>
      </c>
      <c r="K38" s="157">
        <v>226</v>
      </c>
      <c r="L38" s="173"/>
      <c r="M38" s="70">
        <v>169</v>
      </c>
      <c r="N38" s="70" t="s">
        <v>199</v>
      </c>
      <c r="O38" s="70" t="s">
        <v>198</v>
      </c>
      <c r="P38" s="70">
        <v>0</v>
      </c>
      <c r="Q38" s="91">
        <v>226</v>
      </c>
    </row>
    <row r="39" spans="1:17" ht="15" customHeight="1">
      <c r="A39" s="290"/>
      <c r="B39" s="77" t="s">
        <v>47</v>
      </c>
      <c r="C39" s="149">
        <v>171</v>
      </c>
      <c r="D39" s="149">
        <v>0</v>
      </c>
      <c r="E39" s="149">
        <v>0</v>
      </c>
      <c r="F39" s="28">
        <v>0</v>
      </c>
      <c r="G39" s="161">
        <v>171</v>
      </c>
      <c r="H39" s="173"/>
      <c r="I39" s="149">
        <v>103</v>
      </c>
      <c r="J39" s="70">
        <v>68</v>
      </c>
      <c r="K39" s="157">
        <v>171</v>
      </c>
      <c r="L39" s="173"/>
      <c r="M39" s="149">
        <v>52</v>
      </c>
      <c r="N39" s="149">
        <v>119</v>
      </c>
      <c r="O39" s="149">
        <v>0</v>
      </c>
      <c r="P39" s="149">
        <v>0</v>
      </c>
      <c r="Q39" s="91">
        <v>171</v>
      </c>
    </row>
    <row r="40" spans="1:17" ht="15" customHeight="1">
      <c r="A40" s="290"/>
      <c r="B40" s="77" t="s">
        <v>102</v>
      </c>
      <c r="C40" s="149">
        <v>1555</v>
      </c>
      <c r="D40" s="149">
        <v>284</v>
      </c>
      <c r="E40" s="70">
        <v>533</v>
      </c>
      <c r="F40" s="28">
        <v>0</v>
      </c>
      <c r="G40" s="214">
        <v>2372</v>
      </c>
      <c r="H40" s="173"/>
      <c r="I40" s="149">
        <v>1713</v>
      </c>
      <c r="J40" s="149">
        <v>659</v>
      </c>
      <c r="K40" s="157">
        <v>2372</v>
      </c>
      <c r="L40" s="173"/>
      <c r="M40" s="149">
        <v>727</v>
      </c>
      <c r="N40" s="149">
        <v>1634</v>
      </c>
      <c r="O40" s="149">
        <v>11</v>
      </c>
      <c r="P40" s="149">
        <v>0</v>
      </c>
      <c r="Q40" s="91">
        <v>2372</v>
      </c>
    </row>
    <row r="41" spans="1:17" ht="15" customHeight="1">
      <c r="A41" s="290"/>
      <c r="B41" s="77" t="s">
        <v>48</v>
      </c>
      <c r="C41" s="149">
        <v>15</v>
      </c>
      <c r="D41" s="149">
        <v>76</v>
      </c>
      <c r="E41" s="149">
        <v>61</v>
      </c>
      <c r="F41" s="28">
        <v>0</v>
      </c>
      <c r="G41" s="161">
        <v>152</v>
      </c>
      <c r="H41" s="173"/>
      <c r="I41" s="149">
        <v>52</v>
      </c>
      <c r="J41" s="149">
        <v>100</v>
      </c>
      <c r="K41" s="157">
        <v>152</v>
      </c>
      <c r="L41" s="173"/>
      <c r="M41" s="149">
        <v>75</v>
      </c>
      <c r="N41" s="149">
        <v>77</v>
      </c>
      <c r="O41" s="149">
        <v>0</v>
      </c>
      <c r="P41" s="149">
        <v>0</v>
      </c>
      <c r="Q41" s="91">
        <v>152</v>
      </c>
    </row>
    <row r="42" spans="1:17" ht="15" customHeight="1">
      <c r="A42" s="290"/>
      <c r="B42" s="77" t="s">
        <v>49</v>
      </c>
      <c r="C42" s="149">
        <v>555</v>
      </c>
      <c r="D42" s="149">
        <v>130</v>
      </c>
      <c r="E42" s="149">
        <v>134</v>
      </c>
      <c r="F42" s="28">
        <v>0</v>
      </c>
      <c r="G42" s="161">
        <v>819</v>
      </c>
      <c r="H42" s="173"/>
      <c r="I42" s="149">
        <v>507</v>
      </c>
      <c r="J42" s="149">
        <v>312</v>
      </c>
      <c r="K42" s="157">
        <v>819</v>
      </c>
      <c r="L42" s="173"/>
      <c r="M42" s="149">
        <v>507</v>
      </c>
      <c r="N42" s="149">
        <v>312</v>
      </c>
      <c r="O42" s="149">
        <v>0</v>
      </c>
      <c r="P42" s="149">
        <v>0</v>
      </c>
      <c r="Q42" s="91">
        <v>819</v>
      </c>
    </row>
    <row r="43" spans="1:17" ht="15" customHeight="1">
      <c r="A43" s="290"/>
      <c r="B43" s="77" t="s">
        <v>133</v>
      </c>
      <c r="C43" s="149">
        <v>0</v>
      </c>
      <c r="D43" s="149">
        <v>221</v>
      </c>
      <c r="E43" s="149">
        <v>0</v>
      </c>
      <c r="F43" s="28">
        <v>0</v>
      </c>
      <c r="G43" s="161">
        <v>221</v>
      </c>
      <c r="H43" s="173"/>
      <c r="I43" s="149" t="s">
        <v>198</v>
      </c>
      <c r="J43" s="149" t="s">
        <v>199</v>
      </c>
      <c r="K43" s="157">
        <v>221</v>
      </c>
      <c r="L43" s="173"/>
      <c r="M43" s="149">
        <v>55</v>
      </c>
      <c r="N43" s="149">
        <v>166</v>
      </c>
      <c r="O43" s="149">
        <v>0</v>
      </c>
      <c r="P43" s="149">
        <v>0</v>
      </c>
      <c r="Q43" s="91">
        <v>221</v>
      </c>
    </row>
    <row r="44" spans="1:17" ht="15" customHeight="1">
      <c r="A44" s="290"/>
      <c r="B44" s="77" t="s">
        <v>103</v>
      </c>
      <c r="C44" s="149">
        <v>1920</v>
      </c>
      <c r="D44" s="149">
        <v>5106</v>
      </c>
      <c r="E44" s="149">
        <v>84</v>
      </c>
      <c r="F44" s="28">
        <v>0</v>
      </c>
      <c r="G44" s="161">
        <v>7110</v>
      </c>
      <c r="H44" s="173"/>
      <c r="I44" s="149">
        <v>5450</v>
      </c>
      <c r="J44" s="149">
        <v>1660</v>
      </c>
      <c r="K44" s="157">
        <v>7110</v>
      </c>
      <c r="L44" s="173"/>
      <c r="M44" s="149">
        <v>2510</v>
      </c>
      <c r="N44" s="149">
        <v>4533</v>
      </c>
      <c r="O44" s="149">
        <v>67</v>
      </c>
      <c r="P44" s="149">
        <v>0</v>
      </c>
      <c r="Q44" s="91">
        <v>7110</v>
      </c>
    </row>
    <row r="45" spans="1:17" ht="15" customHeight="1">
      <c r="A45" s="290"/>
      <c r="B45" s="77" t="s">
        <v>192</v>
      </c>
      <c r="C45" s="149">
        <v>127</v>
      </c>
      <c r="D45" s="149">
        <v>156</v>
      </c>
      <c r="E45" s="149">
        <v>73</v>
      </c>
      <c r="F45" s="28">
        <v>0</v>
      </c>
      <c r="G45" s="161">
        <v>356</v>
      </c>
      <c r="H45" s="173"/>
      <c r="I45" s="149">
        <v>203</v>
      </c>
      <c r="J45" s="149">
        <v>153</v>
      </c>
      <c r="K45" s="157">
        <v>356</v>
      </c>
      <c r="L45" s="173"/>
      <c r="M45" s="149">
        <v>51</v>
      </c>
      <c r="N45" s="149">
        <v>305</v>
      </c>
      <c r="O45" s="149">
        <v>0</v>
      </c>
      <c r="P45" s="149">
        <v>0</v>
      </c>
      <c r="Q45" s="91">
        <v>356</v>
      </c>
    </row>
    <row r="46" spans="1:17" ht="15" customHeight="1">
      <c r="A46" s="290"/>
      <c r="B46" s="77" t="s">
        <v>85</v>
      </c>
      <c r="C46" s="149">
        <v>196</v>
      </c>
      <c r="D46" s="149">
        <v>0</v>
      </c>
      <c r="E46" s="149">
        <v>11</v>
      </c>
      <c r="F46" s="28">
        <v>0</v>
      </c>
      <c r="G46" s="161">
        <v>207</v>
      </c>
      <c r="H46" s="173"/>
      <c r="I46" s="149">
        <v>194</v>
      </c>
      <c r="J46" s="149">
        <v>13</v>
      </c>
      <c r="K46" s="157">
        <v>207</v>
      </c>
      <c r="L46" s="173"/>
      <c r="M46" s="149" t="s">
        <v>199</v>
      </c>
      <c r="N46" s="149">
        <v>121</v>
      </c>
      <c r="O46" s="149" t="s">
        <v>198</v>
      </c>
      <c r="P46" s="149">
        <v>0</v>
      </c>
      <c r="Q46" s="91">
        <v>207</v>
      </c>
    </row>
    <row r="47" spans="1:17" ht="15" customHeight="1">
      <c r="A47" s="290"/>
      <c r="B47" s="77" t="s">
        <v>104</v>
      </c>
      <c r="C47" s="149">
        <v>17</v>
      </c>
      <c r="D47" s="149">
        <v>21</v>
      </c>
      <c r="E47" s="149">
        <v>51</v>
      </c>
      <c r="F47" s="28">
        <v>0</v>
      </c>
      <c r="G47" s="161">
        <v>89</v>
      </c>
      <c r="H47" s="173"/>
      <c r="I47" s="149">
        <v>10</v>
      </c>
      <c r="J47" s="149">
        <v>79</v>
      </c>
      <c r="K47" s="157">
        <v>89</v>
      </c>
      <c r="L47" s="173"/>
      <c r="M47" s="149" t="s">
        <v>199</v>
      </c>
      <c r="N47" s="149">
        <v>59</v>
      </c>
      <c r="O47" s="149" t="s">
        <v>198</v>
      </c>
      <c r="P47" s="149" t="s">
        <v>198</v>
      </c>
      <c r="Q47" s="91">
        <v>89</v>
      </c>
    </row>
    <row r="48" spans="1:17" ht="15" customHeight="1">
      <c r="A48" s="290"/>
      <c r="B48" s="77" t="s">
        <v>193</v>
      </c>
      <c r="C48" s="149">
        <v>331</v>
      </c>
      <c r="D48" s="149">
        <v>0</v>
      </c>
      <c r="E48" s="149">
        <v>0</v>
      </c>
      <c r="F48" s="28">
        <v>0</v>
      </c>
      <c r="G48" s="161">
        <v>331</v>
      </c>
      <c r="H48" s="173"/>
      <c r="I48" s="149">
        <v>258</v>
      </c>
      <c r="J48" s="149">
        <v>73</v>
      </c>
      <c r="K48" s="157">
        <v>331</v>
      </c>
      <c r="L48" s="173"/>
      <c r="M48" s="149">
        <v>249</v>
      </c>
      <c r="N48" s="149">
        <v>82</v>
      </c>
      <c r="O48" s="149">
        <v>0</v>
      </c>
      <c r="P48" s="149">
        <v>0</v>
      </c>
      <c r="Q48" s="91">
        <v>331</v>
      </c>
    </row>
    <row r="49" spans="1:17" ht="15" customHeight="1">
      <c r="A49" s="290"/>
      <c r="B49" s="77" t="s">
        <v>194</v>
      </c>
      <c r="C49" s="149">
        <v>2039</v>
      </c>
      <c r="D49" s="149">
        <v>1897</v>
      </c>
      <c r="E49" s="149">
        <v>0</v>
      </c>
      <c r="F49" s="28">
        <v>0</v>
      </c>
      <c r="G49" s="161">
        <v>3936</v>
      </c>
      <c r="H49" s="173"/>
      <c r="I49" s="149">
        <v>2918</v>
      </c>
      <c r="J49" s="149">
        <v>1018</v>
      </c>
      <c r="K49" s="157">
        <v>3936</v>
      </c>
      <c r="L49" s="173"/>
      <c r="M49" s="149">
        <v>2140</v>
      </c>
      <c r="N49" s="149" t="s">
        <v>199</v>
      </c>
      <c r="O49" s="149" t="s">
        <v>198</v>
      </c>
      <c r="P49" s="149">
        <v>0</v>
      </c>
      <c r="Q49" s="91">
        <v>3936</v>
      </c>
    </row>
    <row r="50" spans="1:17" ht="15" customHeight="1">
      <c r="A50" s="290"/>
      <c r="B50" s="77" t="s">
        <v>105</v>
      </c>
      <c r="C50" s="149">
        <v>1339</v>
      </c>
      <c r="D50" s="149">
        <v>0</v>
      </c>
      <c r="E50" s="149">
        <v>56</v>
      </c>
      <c r="F50" s="28">
        <v>0</v>
      </c>
      <c r="G50" s="161">
        <v>1395</v>
      </c>
      <c r="H50" s="173"/>
      <c r="I50" s="149">
        <v>1225</v>
      </c>
      <c r="J50" s="149">
        <v>170</v>
      </c>
      <c r="K50" s="157">
        <v>1395</v>
      </c>
      <c r="L50" s="173"/>
      <c r="M50" s="149" t="s">
        <v>199</v>
      </c>
      <c r="N50" s="149">
        <v>719</v>
      </c>
      <c r="O50" s="149">
        <v>0</v>
      </c>
      <c r="P50" s="149" t="s">
        <v>198</v>
      </c>
      <c r="Q50" s="91">
        <v>1395</v>
      </c>
    </row>
    <row r="51" spans="1:17" ht="15" customHeight="1">
      <c r="A51" s="290"/>
      <c r="B51" s="77" t="s">
        <v>127</v>
      </c>
      <c r="C51" s="79">
        <v>1129</v>
      </c>
      <c r="D51" s="79">
        <v>0</v>
      </c>
      <c r="E51" s="79">
        <v>0</v>
      </c>
      <c r="F51" s="28">
        <v>0</v>
      </c>
      <c r="G51" s="215">
        <v>1129</v>
      </c>
      <c r="H51" s="173"/>
      <c r="I51" s="79">
        <v>1061</v>
      </c>
      <c r="J51" s="79">
        <v>68</v>
      </c>
      <c r="K51" s="157">
        <v>1129</v>
      </c>
      <c r="L51" s="173"/>
      <c r="M51" s="79">
        <v>741</v>
      </c>
      <c r="N51" s="79">
        <v>388</v>
      </c>
      <c r="O51" s="79">
        <v>0</v>
      </c>
      <c r="P51" s="79">
        <v>0</v>
      </c>
      <c r="Q51" s="91">
        <v>1129</v>
      </c>
    </row>
    <row r="52" spans="1:17" ht="15" customHeight="1">
      <c r="A52" s="290"/>
      <c r="B52" s="77" t="s">
        <v>128</v>
      </c>
      <c r="C52" s="81">
        <v>338</v>
      </c>
      <c r="D52" s="81">
        <v>0</v>
      </c>
      <c r="E52" s="81">
        <v>0</v>
      </c>
      <c r="F52" s="28">
        <v>0</v>
      </c>
      <c r="G52" s="216">
        <v>338</v>
      </c>
      <c r="H52" s="174"/>
      <c r="I52" s="81">
        <v>238</v>
      </c>
      <c r="J52" s="81">
        <v>100</v>
      </c>
      <c r="K52" s="175">
        <v>338</v>
      </c>
      <c r="L52" s="174"/>
      <c r="M52" s="81">
        <v>42</v>
      </c>
      <c r="N52" s="81">
        <v>289</v>
      </c>
      <c r="O52" s="81">
        <v>7</v>
      </c>
      <c r="P52" s="81">
        <v>0</v>
      </c>
      <c r="Q52" s="165">
        <v>338</v>
      </c>
    </row>
    <row r="53" spans="1:17" ht="15" customHeight="1">
      <c r="A53" s="291" t="s">
        <v>5</v>
      </c>
      <c r="B53" s="162" t="s">
        <v>106</v>
      </c>
      <c r="C53" s="159">
        <v>0</v>
      </c>
      <c r="D53" s="159">
        <v>27</v>
      </c>
      <c r="E53" s="159">
        <v>0</v>
      </c>
      <c r="F53" s="159">
        <v>0</v>
      </c>
      <c r="G53" s="166">
        <v>27</v>
      </c>
      <c r="H53" s="167"/>
      <c r="I53" s="159">
        <v>11</v>
      </c>
      <c r="J53" s="159">
        <v>16</v>
      </c>
      <c r="K53" s="166">
        <v>27</v>
      </c>
      <c r="L53" s="167"/>
      <c r="M53" s="159" t="s">
        <v>199</v>
      </c>
      <c r="N53" s="159">
        <v>20</v>
      </c>
      <c r="O53" s="159">
        <v>0</v>
      </c>
      <c r="P53" s="159" t="s">
        <v>198</v>
      </c>
      <c r="Q53" s="150">
        <v>27</v>
      </c>
    </row>
    <row r="54" spans="1:17" ht="15" customHeight="1">
      <c r="A54" s="291"/>
      <c r="B54" s="163" t="s">
        <v>50</v>
      </c>
      <c r="C54" s="149">
        <v>149</v>
      </c>
      <c r="D54" s="149">
        <v>0</v>
      </c>
      <c r="E54" s="149">
        <v>305</v>
      </c>
      <c r="F54" s="149">
        <v>0</v>
      </c>
      <c r="G54" s="71">
        <v>454</v>
      </c>
      <c r="H54" s="168"/>
      <c r="I54" s="79">
        <v>344</v>
      </c>
      <c r="J54" s="149">
        <v>110</v>
      </c>
      <c r="K54" s="161">
        <v>454</v>
      </c>
      <c r="L54" s="168"/>
      <c r="M54" s="149">
        <v>243</v>
      </c>
      <c r="N54" s="149" t="s">
        <v>199</v>
      </c>
      <c r="O54" s="149" t="s">
        <v>198</v>
      </c>
      <c r="P54" s="149">
        <v>0</v>
      </c>
      <c r="Q54" s="91">
        <v>454</v>
      </c>
    </row>
    <row r="55" spans="1:17" ht="15" customHeight="1">
      <c r="A55" s="291"/>
      <c r="B55" s="163" t="s">
        <v>51</v>
      </c>
      <c r="C55" s="149">
        <v>277</v>
      </c>
      <c r="D55" s="149">
        <v>0</v>
      </c>
      <c r="E55" s="149">
        <v>0</v>
      </c>
      <c r="F55" s="149">
        <v>0</v>
      </c>
      <c r="G55" s="71">
        <v>277</v>
      </c>
      <c r="H55" s="168"/>
      <c r="I55" s="149">
        <v>161</v>
      </c>
      <c r="J55" s="149">
        <v>116</v>
      </c>
      <c r="K55" s="71">
        <v>277</v>
      </c>
      <c r="L55" s="168"/>
      <c r="M55" s="149">
        <v>108</v>
      </c>
      <c r="N55" s="149">
        <v>169</v>
      </c>
      <c r="O55" s="149">
        <v>0</v>
      </c>
      <c r="P55" s="149">
        <v>0</v>
      </c>
      <c r="Q55" s="91">
        <v>277</v>
      </c>
    </row>
    <row r="56" spans="1:17" ht="15" customHeight="1">
      <c r="A56" s="291"/>
      <c r="B56" s="163" t="s">
        <v>52</v>
      </c>
      <c r="C56" s="70" t="s">
        <v>198</v>
      </c>
      <c r="D56" s="70" t="s">
        <v>198</v>
      </c>
      <c r="E56" s="70">
        <v>0</v>
      </c>
      <c r="F56" s="70">
        <v>1626</v>
      </c>
      <c r="G56" s="71">
        <v>1630</v>
      </c>
      <c r="H56" s="168"/>
      <c r="I56" s="70">
        <v>654</v>
      </c>
      <c r="J56" s="70">
        <v>976</v>
      </c>
      <c r="K56" s="71">
        <v>1630</v>
      </c>
      <c r="L56" s="168"/>
      <c r="M56" s="70">
        <v>616</v>
      </c>
      <c r="N56" s="70">
        <v>940</v>
      </c>
      <c r="O56" s="70">
        <v>74</v>
      </c>
      <c r="P56" s="70">
        <v>0</v>
      </c>
      <c r="Q56" s="91">
        <v>1630</v>
      </c>
    </row>
    <row r="57" spans="1:17" ht="15" customHeight="1">
      <c r="A57" s="291"/>
      <c r="B57" s="163" t="s">
        <v>107</v>
      </c>
      <c r="C57" s="149" t="s">
        <v>199</v>
      </c>
      <c r="D57" s="149" t="s">
        <v>198</v>
      </c>
      <c r="E57" s="149">
        <v>78</v>
      </c>
      <c r="F57" s="149">
        <v>0</v>
      </c>
      <c r="G57" s="71">
        <v>132</v>
      </c>
      <c r="H57" s="168"/>
      <c r="I57" s="149">
        <v>37</v>
      </c>
      <c r="J57" s="149">
        <v>95</v>
      </c>
      <c r="K57" s="71">
        <v>132</v>
      </c>
      <c r="L57" s="168"/>
      <c r="M57" s="149">
        <v>73</v>
      </c>
      <c r="N57" s="149">
        <v>59</v>
      </c>
      <c r="O57" s="149">
        <v>0</v>
      </c>
      <c r="P57" s="149">
        <v>0</v>
      </c>
      <c r="Q57" s="91">
        <v>132</v>
      </c>
    </row>
    <row r="58" spans="1:17" ht="15" customHeight="1">
      <c r="A58" s="291"/>
      <c r="B58" s="163" t="s">
        <v>53</v>
      </c>
      <c r="C58" s="149">
        <v>3527</v>
      </c>
      <c r="D58" s="149">
        <v>0</v>
      </c>
      <c r="E58" s="149">
        <v>0</v>
      </c>
      <c r="F58" s="149">
        <v>0</v>
      </c>
      <c r="G58" s="71">
        <v>3527</v>
      </c>
      <c r="H58" s="168"/>
      <c r="I58" s="149">
        <v>3184</v>
      </c>
      <c r="J58" s="149">
        <v>343</v>
      </c>
      <c r="K58" s="71">
        <v>3527</v>
      </c>
      <c r="L58" s="168"/>
      <c r="M58" s="149">
        <v>1700</v>
      </c>
      <c r="N58" s="149">
        <v>1812</v>
      </c>
      <c r="O58" s="149">
        <v>0</v>
      </c>
      <c r="P58" s="149">
        <v>15</v>
      </c>
      <c r="Q58" s="91">
        <v>3527</v>
      </c>
    </row>
    <row r="59" spans="1:17" ht="15" customHeight="1">
      <c r="A59" s="291"/>
      <c r="B59" s="163" t="s">
        <v>54</v>
      </c>
      <c r="C59" s="149">
        <v>824</v>
      </c>
      <c r="D59" s="149">
        <v>0</v>
      </c>
      <c r="E59" s="149">
        <v>31</v>
      </c>
      <c r="F59" s="149">
        <v>0</v>
      </c>
      <c r="G59" s="71">
        <v>855</v>
      </c>
      <c r="H59" s="168"/>
      <c r="I59" s="149">
        <v>704</v>
      </c>
      <c r="J59" s="149">
        <v>151</v>
      </c>
      <c r="K59" s="71">
        <v>855</v>
      </c>
      <c r="L59" s="168"/>
      <c r="M59" s="149" t="s">
        <v>199</v>
      </c>
      <c r="N59" s="149">
        <v>598</v>
      </c>
      <c r="O59" s="149" t="s">
        <v>198</v>
      </c>
      <c r="P59" s="149">
        <v>0</v>
      </c>
      <c r="Q59" s="91">
        <v>855</v>
      </c>
    </row>
    <row r="60" spans="1:17" ht="15" customHeight="1">
      <c r="A60" s="291"/>
      <c r="B60" s="163" t="s">
        <v>139</v>
      </c>
      <c r="C60" s="149">
        <v>8</v>
      </c>
      <c r="D60" s="149">
        <v>12</v>
      </c>
      <c r="E60" s="149">
        <v>313</v>
      </c>
      <c r="F60" s="149">
        <v>0</v>
      </c>
      <c r="G60" s="71">
        <v>333</v>
      </c>
      <c r="H60" s="168"/>
      <c r="I60" s="149">
        <v>226</v>
      </c>
      <c r="J60" s="149">
        <v>107</v>
      </c>
      <c r="K60" s="71">
        <v>333</v>
      </c>
      <c r="L60" s="168"/>
      <c r="M60" s="149" t="s">
        <v>199</v>
      </c>
      <c r="N60" s="149">
        <v>259</v>
      </c>
      <c r="O60" s="149" t="s">
        <v>198</v>
      </c>
      <c r="P60" s="149">
        <v>0</v>
      </c>
      <c r="Q60" s="91">
        <v>333</v>
      </c>
    </row>
    <row r="61" spans="1:17" ht="15" customHeight="1">
      <c r="A61" s="291"/>
      <c r="B61" s="163" t="s">
        <v>140</v>
      </c>
      <c r="C61" s="70">
        <v>157</v>
      </c>
      <c r="D61" s="70">
        <v>0</v>
      </c>
      <c r="E61" s="70">
        <v>0</v>
      </c>
      <c r="F61" s="70">
        <v>0</v>
      </c>
      <c r="G61" s="71">
        <v>157</v>
      </c>
      <c r="H61" s="168"/>
      <c r="I61" s="70">
        <v>132</v>
      </c>
      <c r="J61" s="70">
        <v>25</v>
      </c>
      <c r="K61" s="71">
        <v>157</v>
      </c>
      <c r="L61" s="168"/>
      <c r="M61" s="70" t="s">
        <v>199</v>
      </c>
      <c r="N61" s="70">
        <v>116</v>
      </c>
      <c r="O61" s="70" t="s">
        <v>198</v>
      </c>
      <c r="P61" s="70">
        <v>0</v>
      </c>
      <c r="Q61" s="91">
        <v>157</v>
      </c>
    </row>
    <row r="62" spans="1:17" ht="15" customHeight="1">
      <c r="A62" s="291"/>
      <c r="B62" s="163" t="s">
        <v>161</v>
      </c>
      <c r="C62" s="149">
        <v>0</v>
      </c>
      <c r="D62" s="149">
        <v>0</v>
      </c>
      <c r="E62" s="149">
        <v>1301</v>
      </c>
      <c r="F62" s="149">
        <v>0</v>
      </c>
      <c r="G62" s="71">
        <v>1301</v>
      </c>
      <c r="H62" s="168"/>
      <c r="I62" s="149">
        <v>1051</v>
      </c>
      <c r="J62" s="149">
        <v>250</v>
      </c>
      <c r="K62" s="71">
        <v>1301</v>
      </c>
      <c r="L62" s="168"/>
      <c r="M62" s="149" t="s">
        <v>199</v>
      </c>
      <c r="N62" s="149">
        <v>701</v>
      </c>
      <c r="O62" s="149" t="s">
        <v>198</v>
      </c>
      <c r="P62" s="149">
        <v>0</v>
      </c>
      <c r="Q62" s="91">
        <v>1301</v>
      </c>
    </row>
    <row r="63" spans="1:17" ht="15" customHeight="1">
      <c r="A63" s="291"/>
      <c r="B63" s="163" t="s">
        <v>55</v>
      </c>
      <c r="C63" s="149">
        <v>0</v>
      </c>
      <c r="D63" s="149">
        <v>0</v>
      </c>
      <c r="E63" s="149">
        <v>674</v>
      </c>
      <c r="F63" s="149">
        <v>0</v>
      </c>
      <c r="G63" s="71">
        <v>674</v>
      </c>
      <c r="H63" s="168"/>
      <c r="I63" s="149">
        <v>674</v>
      </c>
      <c r="J63" s="149">
        <v>0</v>
      </c>
      <c r="K63" s="71">
        <v>674</v>
      </c>
      <c r="L63" s="168"/>
      <c r="M63" s="149">
        <v>226</v>
      </c>
      <c r="N63" s="149">
        <v>443</v>
      </c>
      <c r="O63" s="149">
        <v>5</v>
      </c>
      <c r="P63" s="149">
        <v>0</v>
      </c>
      <c r="Q63" s="91">
        <v>674</v>
      </c>
    </row>
    <row r="64" spans="1:17" ht="15" customHeight="1">
      <c r="A64" s="291"/>
      <c r="B64" s="163" t="s">
        <v>109</v>
      </c>
      <c r="C64" s="70">
        <v>210</v>
      </c>
      <c r="D64" s="70">
        <v>0</v>
      </c>
      <c r="E64" s="70">
        <v>54</v>
      </c>
      <c r="F64" s="70">
        <v>0</v>
      </c>
      <c r="G64" s="71">
        <v>264</v>
      </c>
      <c r="H64" s="168"/>
      <c r="I64" s="70">
        <v>25</v>
      </c>
      <c r="J64" s="70">
        <v>239</v>
      </c>
      <c r="K64" s="71">
        <v>264</v>
      </c>
      <c r="L64" s="168"/>
      <c r="M64" s="70">
        <v>13</v>
      </c>
      <c r="N64" s="70">
        <v>244</v>
      </c>
      <c r="O64" s="70" t="s">
        <v>199</v>
      </c>
      <c r="P64" s="70" t="s">
        <v>198</v>
      </c>
      <c r="Q64" s="91">
        <v>264</v>
      </c>
    </row>
    <row r="65" spans="1:17" ht="15" customHeight="1">
      <c r="A65" s="291"/>
      <c r="B65" s="163" t="s">
        <v>56</v>
      </c>
      <c r="C65" s="149">
        <v>161</v>
      </c>
      <c r="D65" s="149">
        <v>42</v>
      </c>
      <c r="E65" s="149">
        <v>0</v>
      </c>
      <c r="F65" s="149">
        <v>0</v>
      </c>
      <c r="G65" s="71">
        <v>203</v>
      </c>
      <c r="H65" s="168"/>
      <c r="I65" s="149">
        <v>175</v>
      </c>
      <c r="J65" s="149">
        <v>28</v>
      </c>
      <c r="K65" s="71">
        <v>203</v>
      </c>
      <c r="L65" s="168"/>
      <c r="M65" s="149">
        <v>121</v>
      </c>
      <c r="N65" s="149">
        <v>82</v>
      </c>
      <c r="O65" s="149">
        <v>0</v>
      </c>
      <c r="P65" s="149">
        <v>0</v>
      </c>
      <c r="Q65" s="91">
        <v>203</v>
      </c>
    </row>
    <row r="66" spans="1:17" ht="15" customHeight="1">
      <c r="A66" s="291"/>
      <c r="B66" s="163" t="s">
        <v>162</v>
      </c>
      <c r="C66" s="149">
        <v>44</v>
      </c>
      <c r="D66" s="149">
        <v>0</v>
      </c>
      <c r="E66" s="149">
        <v>2177</v>
      </c>
      <c r="F66" s="149">
        <v>0</v>
      </c>
      <c r="G66" s="71">
        <v>2221</v>
      </c>
      <c r="H66" s="168"/>
      <c r="I66" s="149">
        <v>1735</v>
      </c>
      <c r="J66" s="149">
        <v>486</v>
      </c>
      <c r="K66" s="71">
        <v>2221</v>
      </c>
      <c r="L66" s="168"/>
      <c r="M66" s="149">
        <v>1291</v>
      </c>
      <c r="N66" s="149">
        <v>924</v>
      </c>
      <c r="O66" s="149">
        <v>6</v>
      </c>
      <c r="P66" s="149">
        <v>0</v>
      </c>
      <c r="Q66" s="91">
        <v>2221</v>
      </c>
    </row>
    <row r="67" spans="1:17" ht="15" customHeight="1">
      <c r="A67" s="291"/>
      <c r="B67" s="163" t="s">
        <v>57</v>
      </c>
      <c r="C67" s="149">
        <v>2761</v>
      </c>
      <c r="D67" s="149">
        <v>25</v>
      </c>
      <c r="E67" s="149">
        <v>197</v>
      </c>
      <c r="F67" s="149">
        <v>0</v>
      </c>
      <c r="G67" s="71">
        <v>2983</v>
      </c>
      <c r="H67" s="168"/>
      <c r="I67" s="149">
        <v>2837</v>
      </c>
      <c r="J67" s="149">
        <v>146</v>
      </c>
      <c r="K67" s="71">
        <v>2983</v>
      </c>
      <c r="L67" s="168"/>
      <c r="M67" s="149">
        <v>2131</v>
      </c>
      <c r="N67" s="149">
        <v>852</v>
      </c>
      <c r="O67" s="149">
        <v>0</v>
      </c>
      <c r="P67" s="149">
        <v>0</v>
      </c>
      <c r="Q67" s="91">
        <v>2983</v>
      </c>
    </row>
    <row r="68" spans="1:17" ht="15" customHeight="1">
      <c r="A68" s="291"/>
      <c r="B68" s="163" t="s">
        <v>58</v>
      </c>
      <c r="C68" s="149">
        <v>2308</v>
      </c>
      <c r="D68" s="149">
        <v>0</v>
      </c>
      <c r="E68" s="149">
        <v>0</v>
      </c>
      <c r="F68" s="149">
        <v>0</v>
      </c>
      <c r="G68" s="71">
        <v>2308</v>
      </c>
      <c r="H68" s="168"/>
      <c r="I68" s="149">
        <v>2037</v>
      </c>
      <c r="J68" s="149">
        <v>271</v>
      </c>
      <c r="K68" s="71">
        <v>2308</v>
      </c>
      <c r="L68" s="168"/>
      <c r="M68" s="149">
        <v>1305</v>
      </c>
      <c r="N68" s="149" t="s">
        <v>199</v>
      </c>
      <c r="O68" s="149" t="s">
        <v>198</v>
      </c>
      <c r="P68" s="149">
        <v>0</v>
      </c>
      <c r="Q68" s="91">
        <v>2308</v>
      </c>
    </row>
    <row r="69" spans="1:17" ht="15" customHeight="1">
      <c r="A69" s="291"/>
      <c r="B69" s="163" t="s">
        <v>144</v>
      </c>
      <c r="C69" s="149">
        <v>0</v>
      </c>
      <c r="D69" s="149">
        <v>62</v>
      </c>
      <c r="E69" s="149">
        <v>0</v>
      </c>
      <c r="F69" s="149">
        <v>0</v>
      </c>
      <c r="G69" s="71">
        <v>62</v>
      </c>
      <c r="H69" s="168"/>
      <c r="I69" s="149" t="s">
        <v>198</v>
      </c>
      <c r="J69" s="149" t="s">
        <v>199</v>
      </c>
      <c r="K69" s="71">
        <v>62</v>
      </c>
      <c r="L69" s="168"/>
      <c r="M69" s="149">
        <v>11</v>
      </c>
      <c r="N69" s="149">
        <v>51</v>
      </c>
      <c r="O69" s="149">
        <v>0</v>
      </c>
      <c r="P69" s="149">
        <v>0</v>
      </c>
      <c r="Q69" s="91">
        <v>62</v>
      </c>
    </row>
    <row r="70" spans="1:17" ht="15" customHeight="1">
      <c r="A70" s="291"/>
      <c r="B70" s="163" t="s">
        <v>129</v>
      </c>
      <c r="C70" s="149">
        <v>1348</v>
      </c>
      <c r="D70" s="149">
        <v>0</v>
      </c>
      <c r="E70" s="149">
        <v>57</v>
      </c>
      <c r="F70" s="149">
        <v>0</v>
      </c>
      <c r="G70" s="71">
        <v>1405</v>
      </c>
      <c r="H70" s="168"/>
      <c r="I70" s="149">
        <v>1177</v>
      </c>
      <c r="J70" s="149">
        <v>228</v>
      </c>
      <c r="K70" s="71">
        <v>1405</v>
      </c>
      <c r="L70" s="168"/>
      <c r="M70" s="149">
        <v>843</v>
      </c>
      <c r="N70" s="149">
        <v>556</v>
      </c>
      <c r="O70" s="149">
        <v>6</v>
      </c>
      <c r="P70" s="149">
        <v>0</v>
      </c>
      <c r="Q70" s="91">
        <v>1405</v>
      </c>
    </row>
    <row r="71" spans="1:17" ht="15" customHeight="1">
      <c r="A71" s="291"/>
      <c r="B71" s="163" t="s">
        <v>156</v>
      </c>
      <c r="C71" s="149" t="s">
        <v>199</v>
      </c>
      <c r="D71" s="149" t="s">
        <v>198</v>
      </c>
      <c r="E71" s="149">
        <v>0</v>
      </c>
      <c r="F71" s="149">
        <v>0</v>
      </c>
      <c r="G71" s="71">
        <v>201</v>
      </c>
      <c r="H71" s="168"/>
      <c r="I71" s="149">
        <v>171</v>
      </c>
      <c r="J71" s="149">
        <v>30</v>
      </c>
      <c r="K71" s="71">
        <v>201</v>
      </c>
      <c r="L71" s="168"/>
      <c r="M71" s="149">
        <v>124</v>
      </c>
      <c r="N71" s="149">
        <v>77</v>
      </c>
      <c r="O71" s="149">
        <v>0</v>
      </c>
      <c r="P71" s="149">
        <v>0</v>
      </c>
      <c r="Q71" s="91">
        <v>201</v>
      </c>
    </row>
    <row r="72" spans="1:17" ht="15" customHeight="1">
      <c r="A72" s="291"/>
      <c r="B72" s="163" t="s">
        <v>60</v>
      </c>
      <c r="C72" s="149" t="s">
        <v>199</v>
      </c>
      <c r="D72" s="149" t="s">
        <v>198</v>
      </c>
      <c r="E72" s="149">
        <v>0</v>
      </c>
      <c r="F72" s="149">
        <v>0</v>
      </c>
      <c r="G72" s="71">
        <v>128</v>
      </c>
      <c r="H72" s="168"/>
      <c r="I72" s="149">
        <v>110</v>
      </c>
      <c r="J72" s="149">
        <v>18</v>
      </c>
      <c r="K72" s="71">
        <v>128</v>
      </c>
      <c r="L72" s="168"/>
      <c r="M72" s="149" t="s">
        <v>199</v>
      </c>
      <c r="N72" s="149">
        <v>64</v>
      </c>
      <c r="O72" s="149" t="s">
        <v>198</v>
      </c>
      <c r="P72" s="149">
        <v>0</v>
      </c>
      <c r="Q72" s="91">
        <v>128</v>
      </c>
    </row>
    <row r="73" spans="1:17" ht="15" customHeight="1">
      <c r="A73" s="291"/>
      <c r="B73" s="163" t="s">
        <v>157</v>
      </c>
      <c r="C73" s="149">
        <v>838</v>
      </c>
      <c r="D73" s="149">
        <v>0</v>
      </c>
      <c r="E73" s="149">
        <v>0</v>
      </c>
      <c r="F73" s="149">
        <v>0</v>
      </c>
      <c r="G73" s="71">
        <v>838</v>
      </c>
      <c r="H73" s="168"/>
      <c r="I73" s="149">
        <v>808</v>
      </c>
      <c r="J73" s="149">
        <v>30</v>
      </c>
      <c r="K73" s="71">
        <v>838</v>
      </c>
      <c r="L73" s="168"/>
      <c r="M73" s="149">
        <v>274</v>
      </c>
      <c r="N73" s="149">
        <v>564</v>
      </c>
      <c r="O73" s="149">
        <v>0</v>
      </c>
      <c r="P73" s="149">
        <v>0</v>
      </c>
      <c r="Q73" s="91">
        <v>838</v>
      </c>
    </row>
    <row r="74" spans="1:17" ht="15" customHeight="1">
      <c r="A74" s="291"/>
      <c r="B74" s="163" t="s">
        <v>110</v>
      </c>
      <c r="C74" s="149">
        <v>2472</v>
      </c>
      <c r="D74" s="149" t="s">
        <v>198</v>
      </c>
      <c r="E74" s="149" t="s">
        <v>199</v>
      </c>
      <c r="F74" s="149">
        <v>0</v>
      </c>
      <c r="G74" s="71">
        <v>4485</v>
      </c>
      <c r="H74" s="168"/>
      <c r="I74" s="149">
        <v>4233</v>
      </c>
      <c r="J74" s="149">
        <v>252</v>
      </c>
      <c r="K74" s="71">
        <v>4485</v>
      </c>
      <c r="L74" s="168"/>
      <c r="M74" s="149">
        <v>1334</v>
      </c>
      <c r="N74" s="149">
        <v>3151</v>
      </c>
      <c r="O74" s="149">
        <v>0</v>
      </c>
      <c r="P74" s="149">
        <v>0</v>
      </c>
      <c r="Q74" s="91">
        <v>4485</v>
      </c>
    </row>
    <row r="75" spans="1:17" ht="15" customHeight="1">
      <c r="A75" s="291"/>
      <c r="B75" s="163" t="s">
        <v>111</v>
      </c>
      <c r="C75" s="149">
        <v>369</v>
      </c>
      <c r="D75" s="149">
        <v>9</v>
      </c>
      <c r="E75" s="149">
        <v>97</v>
      </c>
      <c r="F75" s="149">
        <v>0</v>
      </c>
      <c r="G75" s="71">
        <v>475</v>
      </c>
      <c r="H75" s="168"/>
      <c r="I75" s="149">
        <v>141</v>
      </c>
      <c r="J75" s="149">
        <v>334</v>
      </c>
      <c r="K75" s="71">
        <v>475</v>
      </c>
      <c r="L75" s="168"/>
      <c r="M75" s="149">
        <v>97</v>
      </c>
      <c r="N75" s="149">
        <v>371</v>
      </c>
      <c r="O75" s="149">
        <v>7</v>
      </c>
      <c r="P75" s="149">
        <v>0</v>
      </c>
      <c r="Q75" s="91">
        <v>475</v>
      </c>
    </row>
    <row r="76" spans="1:17" ht="15" customHeight="1">
      <c r="A76" s="291"/>
      <c r="B76" s="163" t="s">
        <v>112</v>
      </c>
      <c r="C76" s="149">
        <v>2670</v>
      </c>
      <c r="D76" s="149">
        <v>212</v>
      </c>
      <c r="E76" s="149">
        <v>0</v>
      </c>
      <c r="F76" s="149">
        <v>0</v>
      </c>
      <c r="G76" s="71">
        <v>2882</v>
      </c>
      <c r="H76" s="168"/>
      <c r="I76" s="149">
        <v>2564</v>
      </c>
      <c r="J76" s="149">
        <v>318</v>
      </c>
      <c r="K76" s="71">
        <v>2882</v>
      </c>
      <c r="L76" s="168"/>
      <c r="M76" s="149">
        <v>1931</v>
      </c>
      <c r="N76" s="149">
        <v>951</v>
      </c>
      <c r="O76" s="149">
        <v>0</v>
      </c>
      <c r="P76" s="149">
        <v>0</v>
      </c>
      <c r="Q76" s="91">
        <v>2882</v>
      </c>
    </row>
    <row r="77" spans="1:17" ht="15" customHeight="1">
      <c r="A77" s="291"/>
      <c r="B77" s="169" t="s">
        <v>61</v>
      </c>
      <c r="C77" s="176">
        <v>503</v>
      </c>
      <c r="D77" s="176">
        <v>0</v>
      </c>
      <c r="E77" s="176">
        <v>0</v>
      </c>
      <c r="F77" s="176">
        <v>0</v>
      </c>
      <c r="G77" s="164">
        <v>503</v>
      </c>
      <c r="H77" s="170"/>
      <c r="I77" s="176">
        <v>450</v>
      </c>
      <c r="J77" s="176">
        <v>53</v>
      </c>
      <c r="K77" s="164">
        <v>503</v>
      </c>
      <c r="L77" s="170"/>
      <c r="M77" s="176" t="s">
        <v>199</v>
      </c>
      <c r="N77" s="176">
        <v>303</v>
      </c>
      <c r="O77" s="176" t="s">
        <v>198</v>
      </c>
      <c r="P77" s="176">
        <v>0</v>
      </c>
      <c r="Q77" s="165">
        <v>503</v>
      </c>
    </row>
    <row r="78" spans="1:17" ht="15" customHeight="1">
      <c r="A78" s="292" t="s">
        <v>6</v>
      </c>
      <c r="B78" s="156" t="s">
        <v>62</v>
      </c>
      <c r="C78" s="159">
        <v>0</v>
      </c>
      <c r="D78" s="159">
        <v>1265</v>
      </c>
      <c r="E78" s="159">
        <v>0</v>
      </c>
      <c r="F78" s="159">
        <v>0</v>
      </c>
      <c r="G78" s="160">
        <v>1265</v>
      </c>
      <c r="H78" s="177"/>
      <c r="I78" s="159">
        <v>453</v>
      </c>
      <c r="J78" s="159">
        <v>812</v>
      </c>
      <c r="K78" s="160">
        <v>1265</v>
      </c>
      <c r="L78" s="177"/>
      <c r="M78" s="159">
        <v>221</v>
      </c>
      <c r="N78" s="159">
        <v>1044</v>
      </c>
      <c r="O78" s="159">
        <v>0</v>
      </c>
      <c r="P78" s="159">
        <v>0</v>
      </c>
      <c r="Q78" s="171">
        <v>1265</v>
      </c>
    </row>
    <row r="79" spans="1:17" ht="15" customHeight="1">
      <c r="A79" s="293"/>
      <c r="B79" s="156" t="s">
        <v>63</v>
      </c>
      <c r="C79" s="149">
        <v>88</v>
      </c>
      <c r="D79" s="149">
        <v>249</v>
      </c>
      <c r="E79" s="149">
        <v>270</v>
      </c>
      <c r="F79" s="149">
        <v>0</v>
      </c>
      <c r="G79" s="157">
        <v>607</v>
      </c>
      <c r="H79" s="173"/>
      <c r="I79" s="149">
        <v>212</v>
      </c>
      <c r="J79" s="149">
        <v>395</v>
      </c>
      <c r="K79" s="157">
        <v>607</v>
      </c>
      <c r="L79" s="173"/>
      <c r="M79" s="149">
        <v>211</v>
      </c>
      <c r="N79" s="149">
        <v>396</v>
      </c>
      <c r="O79" s="149">
        <v>0</v>
      </c>
      <c r="P79" s="149">
        <v>0</v>
      </c>
      <c r="Q79" s="91">
        <v>607</v>
      </c>
    </row>
    <row r="80" spans="1:17" ht="15" customHeight="1">
      <c r="A80" s="293"/>
      <c r="B80" s="156" t="s">
        <v>64</v>
      </c>
      <c r="C80" s="149">
        <v>0</v>
      </c>
      <c r="D80" s="149">
        <v>12</v>
      </c>
      <c r="E80" s="149">
        <v>3608</v>
      </c>
      <c r="F80" s="149">
        <v>0</v>
      </c>
      <c r="G80" s="157">
        <v>3620</v>
      </c>
      <c r="H80" s="173"/>
      <c r="I80" s="149">
        <v>1189</v>
      </c>
      <c r="J80" s="149">
        <v>2431</v>
      </c>
      <c r="K80" s="157">
        <v>3620</v>
      </c>
      <c r="L80" s="173"/>
      <c r="M80" s="149" t="s">
        <v>199</v>
      </c>
      <c r="N80" s="149">
        <v>3382</v>
      </c>
      <c r="O80" s="149" t="s">
        <v>198</v>
      </c>
      <c r="P80" s="149">
        <v>0</v>
      </c>
      <c r="Q80" s="91">
        <v>3620</v>
      </c>
    </row>
    <row r="81" spans="1:17" ht="15" customHeight="1">
      <c r="A81" s="293"/>
      <c r="B81" s="156" t="s">
        <v>113</v>
      </c>
      <c r="C81" s="149">
        <v>76</v>
      </c>
      <c r="D81" s="149">
        <v>0</v>
      </c>
      <c r="E81" s="149">
        <v>0</v>
      </c>
      <c r="F81" s="149">
        <v>0</v>
      </c>
      <c r="G81" s="157">
        <v>76</v>
      </c>
      <c r="H81" s="173"/>
      <c r="I81" s="149">
        <v>0</v>
      </c>
      <c r="J81" s="149">
        <v>76</v>
      </c>
      <c r="K81" s="157">
        <v>76</v>
      </c>
      <c r="L81" s="173"/>
      <c r="M81" s="149" t="s">
        <v>199</v>
      </c>
      <c r="N81" s="149">
        <v>59</v>
      </c>
      <c r="O81" s="149" t="s">
        <v>198</v>
      </c>
      <c r="P81" s="149">
        <v>0</v>
      </c>
      <c r="Q81" s="91">
        <v>76</v>
      </c>
    </row>
    <row r="82" spans="1:17" ht="15" customHeight="1">
      <c r="A82" s="293"/>
      <c r="B82" s="156" t="s">
        <v>154</v>
      </c>
      <c r="C82" s="149">
        <v>0</v>
      </c>
      <c r="D82" s="149">
        <v>0</v>
      </c>
      <c r="E82" s="149">
        <v>1632</v>
      </c>
      <c r="F82" s="149">
        <v>0</v>
      </c>
      <c r="G82" s="157">
        <v>1632</v>
      </c>
      <c r="H82" s="173"/>
      <c r="I82" s="149">
        <v>1237</v>
      </c>
      <c r="J82" s="149">
        <v>395</v>
      </c>
      <c r="K82" s="157">
        <v>1632</v>
      </c>
      <c r="L82" s="173"/>
      <c r="M82" s="149" t="s">
        <v>199</v>
      </c>
      <c r="N82" s="149">
        <v>873</v>
      </c>
      <c r="O82" s="149" t="s">
        <v>198</v>
      </c>
      <c r="P82" s="149">
        <v>0</v>
      </c>
      <c r="Q82" s="91">
        <v>1632</v>
      </c>
    </row>
    <row r="83" spans="1:17" ht="15" customHeight="1">
      <c r="A83" s="293"/>
      <c r="B83" s="156" t="s">
        <v>65</v>
      </c>
      <c r="C83" s="149">
        <v>73</v>
      </c>
      <c r="D83" s="149">
        <v>0</v>
      </c>
      <c r="E83" s="149">
        <v>0</v>
      </c>
      <c r="F83" s="149">
        <v>0</v>
      </c>
      <c r="G83" s="157">
        <v>73</v>
      </c>
      <c r="H83" s="173"/>
      <c r="I83" s="149">
        <v>38</v>
      </c>
      <c r="J83" s="149">
        <v>35</v>
      </c>
      <c r="K83" s="157">
        <v>73</v>
      </c>
      <c r="L83" s="173"/>
      <c r="M83" s="149">
        <v>46</v>
      </c>
      <c r="N83" s="149" t="s">
        <v>199</v>
      </c>
      <c r="O83" s="149" t="s">
        <v>198</v>
      </c>
      <c r="P83" s="149">
        <v>0</v>
      </c>
      <c r="Q83" s="172">
        <v>73</v>
      </c>
    </row>
    <row r="84" spans="1:17" ht="15" customHeight="1">
      <c r="A84" s="293"/>
      <c r="B84" s="156" t="s">
        <v>166</v>
      </c>
      <c r="C84" s="149" t="s">
        <v>199</v>
      </c>
      <c r="D84" s="149" t="s">
        <v>198</v>
      </c>
      <c r="E84" s="149">
        <v>0</v>
      </c>
      <c r="F84" s="149">
        <v>0</v>
      </c>
      <c r="G84" s="157">
        <v>69</v>
      </c>
      <c r="H84" s="173"/>
      <c r="I84" s="149">
        <v>11</v>
      </c>
      <c r="J84" s="149">
        <v>58</v>
      </c>
      <c r="K84" s="157">
        <v>69</v>
      </c>
      <c r="L84" s="173"/>
      <c r="M84" s="149">
        <v>35</v>
      </c>
      <c r="N84" s="149">
        <v>34</v>
      </c>
      <c r="O84" s="149">
        <v>0</v>
      </c>
      <c r="P84" s="149">
        <v>0</v>
      </c>
      <c r="Q84" s="91">
        <v>69</v>
      </c>
    </row>
    <row r="85" spans="1:17" ht="15" customHeight="1">
      <c r="A85" s="293"/>
      <c r="B85" s="156" t="s">
        <v>66</v>
      </c>
      <c r="C85" s="149">
        <v>328</v>
      </c>
      <c r="D85" s="149">
        <v>0</v>
      </c>
      <c r="E85" s="149">
        <v>0</v>
      </c>
      <c r="F85" s="149">
        <v>0</v>
      </c>
      <c r="G85" s="157">
        <v>328</v>
      </c>
      <c r="H85" s="173"/>
      <c r="I85" s="149">
        <v>252</v>
      </c>
      <c r="J85" s="149">
        <v>76</v>
      </c>
      <c r="K85" s="157">
        <v>328</v>
      </c>
      <c r="L85" s="173"/>
      <c r="M85" s="149">
        <v>201</v>
      </c>
      <c r="N85" s="149">
        <v>127</v>
      </c>
      <c r="O85" s="149">
        <v>0</v>
      </c>
      <c r="P85" s="149">
        <v>0</v>
      </c>
      <c r="Q85" s="91">
        <v>328</v>
      </c>
    </row>
    <row r="86" spans="1:17" ht="15" customHeight="1">
      <c r="A86" s="294"/>
      <c r="B86" s="156" t="s">
        <v>151</v>
      </c>
      <c r="C86" s="176">
        <v>57</v>
      </c>
      <c r="D86" s="176">
        <v>0</v>
      </c>
      <c r="E86" s="176">
        <v>0</v>
      </c>
      <c r="F86" s="176">
        <v>0</v>
      </c>
      <c r="G86" s="164">
        <v>57</v>
      </c>
      <c r="H86" s="170"/>
      <c r="I86" s="176">
        <v>25</v>
      </c>
      <c r="J86" s="176">
        <v>32</v>
      </c>
      <c r="K86" s="164">
        <v>57</v>
      </c>
      <c r="L86" s="170"/>
      <c r="M86" s="176">
        <v>17</v>
      </c>
      <c r="N86" s="176">
        <v>40</v>
      </c>
      <c r="O86" s="176">
        <v>0</v>
      </c>
      <c r="P86" s="176">
        <v>0</v>
      </c>
      <c r="Q86" s="165">
        <v>57</v>
      </c>
    </row>
    <row r="87" spans="1:17" ht="15" customHeight="1">
      <c r="A87" s="292" t="s">
        <v>7</v>
      </c>
      <c r="B87" s="158" t="s">
        <v>67</v>
      </c>
      <c r="C87" s="149">
        <v>13</v>
      </c>
      <c r="D87" s="149">
        <v>0</v>
      </c>
      <c r="E87" s="149">
        <v>2610</v>
      </c>
      <c r="F87" s="149">
        <v>0</v>
      </c>
      <c r="G87" s="157">
        <v>2623</v>
      </c>
      <c r="H87" s="173"/>
      <c r="I87" s="149">
        <v>2316</v>
      </c>
      <c r="J87" s="149">
        <v>307</v>
      </c>
      <c r="K87" s="157">
        <v>2623</v>
      </c>
      <c r="L87" s="173"/>
      <c r="M87" s="149">
        <v>1451</v>
      </c>
      <c r="N87" s="149" t="s">
        <v>199</v>
      </c>
      <c r="O87" s="149" t="s">
        <v>198</v>
      </c>
      <c r="P87" s="149">
        <v>0</v>
      </c>
      <c r="Q87" s="91">
        <v>2623</v>
      </c>
    </row>
    <row r="88" spans="1:17" ht="15" customHeight="1">
      <c r="A88" s="293"/>
      <c r="B88" s="156" t="s">
        <v>130</v>
      </c>
      <c r="C88" s="149">
        <v>0</v>
      </c>
      <c r="D88" s="149">
        <v>0</v>
      </c>
      <c r="E88" s="149">
        <v>2842</v>
      </c>
      <c r="F88" s="149">
        <v>0</v>
      </c>
      <c r="G88" s="157">
        <v>2842</v>
      </c>
      <c r="H88" s="173"/>
      <c r="I88" s="149">
        <v>2140</v>
      </c>
      <c r="J88" s="149">
        <v>702</v>
      </c>
      <c r="K88" s="157">
        <v>2842</v>
      </c>
      <c r="L88" s="173"/>
      <c r="M88" s="149">
        <v>1639</v>
      </c>
      <c r="N88" s="149" t="s">
        <v>199</v>
      </c>
      <c r="O88" s="149" t="s">
        <v>198</v>
      </c>
      <c r="P88" s="149">
        <v>0</v>
      </c>
      <c r="Q88" s="91">
        <v>2842</v>
      </c>
    </row>
    <row r="89" spans="1:17" ht="15" customHeight="1">
      <c r="A89" s="293"/>
      <c r="B89" s="156" t="s">
        <v>141</v>
      </c>
      <c r="C89" s="149">
        <v>345</v>
      </c>
      <c r="D89" s="149">
        <v>927</v>
      </c>
      <c r="E89" s="149">
        <v>9</v>
      </c>
      <c r="F89" s="149">
        <v>0</v>
      </c>
      <c r="G89" s="157">
        <v>1281</v>
      </c>
      <c r="H89" s="173"/>
      <c r="I89" s="149">
        <v>705</v>
      </c>
      <c r="J89" s="149">
        <v>576</v>
      </c>
      <c r="K89" s="157">
        <v>1281</v>
      </c>
      <c r="L89" s="173"/>
      <c r="M89" s="149">
        <v>1119</v>
      </c>
      <c r="N89" s="149">
        <v>108</v>
      </c>
      <c r="O89" s="149">
        <v>0</v>
      </c>
      <c r="P89" s="149">
        <v>54</v>
      </c>
      <c r="Q89" s="91">
        <v>1281</v>
      </c>
    </row>
    <row r="90" spans="1:17" ht="15" customHeight="1">
      <c r="A90" s="293"/>
      <c r="B90" s="156" t="s">
        <v>116</v>
      </c>
      <c r="C90" s="149" t="s">
        <v>198</v>
      </c>
      <c r="D90" s="149">
        <v>0</v>
      </c>
      <c r="E90" s="149" t="s">
        <v>199</v>
      </c>
      <c r="F90" s="149">
        <v>0</v>
      </c>
      <c r="G90" s="161">
        <v>59</v>
      </c>
      <c r="H90" s="173"/>
      <c r="I90" s="149">
        <v>12</v>
      </c>
      <c r="J90" s="149">
        <v>47</v>
      </c>
      <c r="K90" s="161">
        <v>59</v>
      </c>
      <c r="L90" s="173"/>
      <c r="M90" s="149">
        <v>28</v>
      </c>
      <c r="N90" s="149">
        <v>31</v>
      </c>
      <c r="O90" s="149">
        <v>0</v>
      </c>
      <c r="P90" s="149">
        <v>0</v>
      </c>
      <c r="Q90" s="172">
        <v>59</v>
      </c>
    </row>
    <row r="91" spans="1:17" ht="15" customHeight="1">
      <c r="A91" s="294"/>
      <c r="B91" s="156" t="s">
        <v>195</v>
      </c>
      <c r="C91" s="176">
        <v>601</v>
      </c>
      <c r="D91" s="176">
        <v>0</v>
      </c>
      <c r="E91" s="176">
        <v>0</v>
      </c>
      <c r="F91" s="176">
        <v>0</v>
      </c>
      <c r="G91" s="175">
        <v>601</v>
      </c>
      <c r="H91" s="174"/>
      <c r="I91" s="176">
        <v>521</v>
      </c>
      <c r="J91" s="176">
        <v>80</v>
      </c>
      <c r="K91" s="175">
        <v>601</v>
      </c>
      <c r="L91" s="174"/>
      <c r="M91" s="176">
        <v>261</v>
      </c>
      <c r="N91" s="176">
        <v>340</v>
      </c>
      <c r="O91" s="176">
        <v>0</v>
      </c>
      <c r="P91" s="176">
        <v>0</v>
      </c>
      <c r="Q91" s="165">
        <v>601</v>
      </c>
    </row>
    <row r="92" spans="1:17" ht="15" customHeight="1">
      <c r="A92" s="291" t="s">
        <v>8</v>
      </c>
      <c r="B92" s="162" t="s">
        <v>119</v>
      </c>
      <c r="C92" s="149">
        <v>208</v>
      </c>
      <c r="D92" s="149" t="s">
        <v>198</v>
      </c>
      <c r="E92" s="149" t="s">
        <v>199</v>
      </c>
      <c r="F92" s="149">
        <v>0</v>
      </c>
      <c r="G92" s="71">
        <v>228</v>
      </c>
      <c r="H92" s="168"/>
      <c r="I92" s="149">
        <v>86</v>
      </c>
      <c r="J92" s="149">
        <v>142</v>
      </c>
      <c r="K92" s="71">
        <v>228</v>
      </c>
      <c r="L92" s="168"/>
      <c r="M92" s="149">
        <v>41</v>
      </c>
      <c r="N92" s="149">
        <v>181</v>
      </c>
      <c r="O92" s="149">
        <v>6</v>
      </c>
      <c r="P92" s="149">
        <v>0</v>
      </c>
      <c r="Q92" s="91">
        <v>228</v>
      </c>
    </row>
    <row r="93" spans="1:17" ht="15" customHeight="1">
      <c r="A93" s="291"/>
      <c r="B93" s="163" t="s">
        <v>158</v>
      </c>
      <c r="C93" s="149">
        <v>120</v>
      </c>
      <c r="D93" s="149">
        <v>0</v>
      </c>
      <c r="E93" s="149">
        <v>0</v>
      </c>
      <c r="F93" s="149">
        <v>0</v>
      </c>
      <c r="G93" s="71">
        <v>120</v>
      </c>
      <c r="H93" s="168"/>
      <c r="I93" s="149">
        <v>102</v>
      </c>
      <c r="J93" s="149">
        <v>18</v>
      </c>
      <c r="K93" s="71">
        <v>120</v>
      </c>
      <c r="L93" s="168"/>
      <c r="M93" s="149">
        <v>65</v>
      </c>
      <c r="N93" s="149">
        <v>55</v>
      </c>
      <c r="O93" s="149">
        <v>0</v>
      </c>
      <c r="P93" s="149">
        <v>0</v>
      </c>
      <c r="Q93" s="91">
        <v>120</v>
      </c>
    </row>
    <row r="94" spans="1:17" ht="15" customHeight="1">
      <c r="A94" s="291"/>
      <c r="B94" s="163" t="s">
        <v>121</v>
      </c>
      <c r="C94" s="149">
        <v>0</v>
      </c>
      <c r="D94" s="149">
        <v>3482</v>
      </c>
      <c r="E94" s="149">
        <v>0</v>
      </c>
      <c r="F94" s="149">
        <v>0</v>
      </c>
      <c r="G94" s="71">
        <v>3482</v>
      </c>
      <c r="H94" s="168"/>
      <c r="I94" s="149">
        <v>793</v>
      </c>
      <c r="J94" s="149">
        <v>2689</v>
      </c>
      <c r="K94" s="71">
        <v>3482</v>
      </c>
      <c r="L94" s="168"/>
      <c r="M94" s="149">
        <v>1935</v>
      </c>
      <c r="N94" s="149">
        <v>1547</v>
      </c>
      <c r="O94" s="149">
        <v>0</v>
      </c>
      <c r="P94" s="149">
        <v>0</v>
      </c>
      <c r="Q94" s="91">
        <v>3482</v>
      </c>
    </row>
    <row r="95" spans="1:17" ht="15" customHeight="1">
      <c r="A95" s="291"/>
      <c r="B95" s="163" t="s">
        <v>122</v>
      </c>
      <c r="C95" s="149">
        <v>12</v>
      </c>
      <c r="D95" s="149" t="s">
        <v>198</v>
      </c>
      <c r="E95" s="149">
        <v>0</v>
      </c>
      <c r="F95" s="149">
        <v>0</v>
      </c>
      <c r="G95" s="212" t="s">
        <v>199</v>
      </c>
      <c r="H95" s="168"/>
      <c r="I95" s="149">
        <v>0</v>
      </c>
      <c r="J95" s="149" t="s">
        <v>199</v>
      </c>
      <c r="K95" s="212" t="s">
        <v>199</v>
      </c>
      <c r="L95" s="168"/>
      <c r="M95" s="149" t="s">
        <v>199</v>
      </c>
      <c r="N95" s="149" t="s">
        <v>199</v>
      </c>
      <c r="O95" s="149">
        <v>0</v>
      </c>
      <c r="P95" s="149">
        <v>0</v>
      </c>
      <c r="Q95" s="172" t="s">
        <v>199</v>
      </c>
    </row>
    <row r="96" spans="1:17" ht="15" customHeight="1">
      <c r="A96" s="291"/>
      <c r="B96" s="163" t="s">
        <v>167</v>
      </c>
      <c r="C96" s="149">
        <v>90</v>
      </c>
      <c r="D96" s="149">
        <v>0</v>
      </c>
      <c r="E96" s="149">
        <v>0</v>
      </c>
      <c r="F96" s="149">
        <v>0</v>
      </c>
      <c r="G96" s="71">
        <v>90</v>
      </c>
      <c r="H96" s="168"/>
      <c r="I96" s="149">
        <v>79</v>
      </c>
      <c r="J96" s="149">
        <v>11</v>
      </c>
      <c r="K96" s="71">
        <v>90</v>
      </c>
      <c r="L96" s="168"/>
      <c r="M96" s="149">
        <v>23</v>
      </c>
      <c r="N96" s="149">
        <v>67</v>
      </c>
      <c r="O96" s="149">
        <v>0</v>
      </c>
      <c r="P96" s="149">
        <v>0</v>
      </c>
      <c r="Q96" s="91">
        <v>90</v>
      </c>
    </row>
    <row r="97" spans="1:17" ht="15" customHeight="1">
      <c r="A97" s="291"/>
      <c r="B97" s="163" t="s">
        <v>71</v>
      </c>
      <c r="C97" s="149">
        <v>0</v>
      </c>
      <c r="D97" s="149">
        <v>0</v>
      </c>
      <c r="E97" s="149">
        <v>203</v>
      </c>
      <c r="F97" s="149">
        <v>0</v>
      </c>
      <c r="G97" s="71">
        <v>203</v>
      </c>
      <c r="H97" s="168"/>
      <c r="I97" s="149">
        <v>162</v>
      </c>
      <c r="J97" s="149">
        <v>41</v>
      </c>
      <c r="K97" s="71">
        <v>203</v>
      </c>
      <c r="L97" s="168"/>
      <c r="M97" s="149">
        <v>158</v>
      </c>
      <c r="N97" s="149">
        <v>45</v>
      </c>
      <c r="O97" s="149">
        <v>0</v>
      </c>
      <c r="P97" s="149">
        <v>0</v>
      </c>
      <c r="Q97" s="91">
        <v>203</v>
      </c>
    </row>
    <row r="98" spans="1:17" ht="15" customHeight="1">
      <c r="A98" s="291"/>
      <c r="B98" s="163" t="s">
        <v>131</v>
      </c>
      <c r="C98" s="149">
        <v>1155</v>
      </c>
      <c r="D98" s="149">
        <v>0</v>
      </c>
      <c r="E98" s="149">
        <v>0</v>
      </c>
      <c r="F98" s="149">
        <v>0</v>
      </c>
      <c r="G98" s="71">
        <v>1155</v>
      </c>
      <c r="H98" s="168"/>
      <c r="I98" s="149">
        <v>870</v>
      </c>
      <c r="J98" s="149">
        <v>285</v>
      </c>
      <c r="K98" s="71">
        <v>1155</v>
      </c>
      <c r="L98" s="168"/>
      <c r="M98" s="149">
        <v>102</v>
      </c>
      <c r="N98" s="149">
        <v>1044</v>
      </c>
      <c r="O98" s="149">
        <v>9</v>
      </c>
      <c r="P98" s="149">
        <v>0</v>
      </c>
      <c r="Q98" s="91">
        <v>1155</v>
      </c>
    </row>
    <row r="99" spans="1:17" ht="15" customHeight="1">
      <c r="A99" s="291"/>
      <c r="B99" s="163" t="s">
        <v>72</v>
      </c>
      <c r="C99" s="149">
        <v>256</v>
      </c>
      <c r="D99" s="149" t="s">
        <v>198</v>
      </c>
      <c r="E99" s="149">
        <v>0</v>
      </c>
      <c r="F99" s="149" t="s">
        <v>198</v>
      </c>
      <c r="G99" s="71">
        <v>260</v>
      </c>
      <c r="H99" s="168"/>
      <c r="I99" s="149">
        <v>199</v>
      </c>
      <c r="J99" s="149">
        <v>61</v>
      </c>
      <c r="K99" s="71">
        <v>260</v>
      </c>
      <c r="L99" s="168"/>
      <c r="M99" s="149">
        <v>140</v>
      </c>
      <c r="N99" s="149" t="s">
        <v>199</v>
      </c>
      <c r="O99" s="149">
        <v>0</v>
      </c>
      <c r="P99" s="149" t="s">
        <v>198</v>
      </c>
      <c r="Q99" s="91">
        <v>260</v>
      </c>
    </row>
    <row r="100" spans="1:17" ht="15" customHeight="1">
      <c r="A100" s="291"/>
      <c r="B100" s="163" t="s">
        <v>123</v>
      </c>
      <c r="C100" s="149">
        <v>261</v>
      </c>
      <c r="D100" s="149">
        <v>0</v>
      </c>
      <c r="E100" s="149">
        <v>0</v>
      </c>
      <c r="F100" s="149">
        <v>0</v>
      </c>
      <c r="G100" s="71">
        <v>261</v>
      </c>
      <c r="H100" s="168"/>
      <c r="I100" s="149">
        <v>165</v>
      </c>
      <c r="J100" s="149">
        <v>96</v>
      </c>
      <c r="K100" s="71">
        <v>261</v>
      </c>
      <c r="L100" s="168"/>
      <c r="M100" s="149">
        <v>143</v>
      </c>
      <c r="N100" s="149">
        <v>118</v>
      </c>
      <c r="O100" s="149">
        <v>0</v>
      </c>
      <c r="P100" s="149">
        <v>0</v>
      </c>
      <c r="Q100" s="91">
        <v>261</v>
      </c>
    </row>
    <row r="101" spans="1:17" ht="15" customHeight="1">
      <c r="A101" s="291"/>
      <c r="B101" s="163" t="s">
        <v>87</v>
      </c>
      <c r="C101" s="149">
        <v>0</v>
      </c>
      <c r="D101" s="149">
        <v>0</v>
      </c>
      <c r="E101" s="149">
        <v>830</v>
      </c>
      <c r="F101" s="149">
        <v>0</v>
      </c>
      <c r="G101" s="71">
        <v>830</v>
      </c>
      <c r="H101" s="168"/>
      <c r="I101" s="149">
        <v>695</v>
      </c>
      <c r="J101" s="149">
        <v>135</v>
      </c>
      <c r="K101" s="71">
        <v>830</v>
      </c>
      <c r="L101" s="168"/>
      <c r="M101" s="149">
        <v>521</v>
      </c>
      <c r="N101" s="149" t="s">
        <v>199</v>
      </c>
      <c r="O101" s="149" t="s">
        <v>198</v>
      </c>
      <c r="P101" s="149">
        <v>0</v>
      </c>
      <c r="Q101" s="91">
        <v>830</v>
      </c>
    </row>
    <row r="102" spans="1:17" ht="15" customHeight="1">
      <c r="A102" s="291"/>
      <c r="B102" s="163" t="s">
        <v>73</v>
      </c>
      <c r="C102" s="149">
        <v>8</v>
      </c>
      <c r="D102" s="149">
        <v>0</v>
      </c>
      <c r="E102" s="149">
        <v>256</v>
      </c>
      <c r="F102" s="149">
        <v>0</v>
      </c>
      <c r="G102" s="71">
        <v>264</v>
      </c>
      <c r="H102" s="168"/>
      <c r="I102" s="149">
        <v>200</v>
      </c>
      <c r="J102" s="149">
        <v>64</v>
      </c>
      <c r="K102" s="71">
        <v>264</v>
      </c>
      <c r="L102" s="168"/>
      <c r="M102" s="149">
        <v>160</v>
      </c>
      <c r="N102" s="149">
        <v>104</v>
      </c>
      <c r="O102" s="149">
        <v>0</v>
      </c>
      <c r="P102" s="149">
        <v>0</v>
      </c>
      <c r="Q102" s="91">
        <v>264</v>
      </c>
    </row>
    <row r="103" spans="1:17" ht="15" customHeight="1">
      <c r="A103" s="291"/>
      <c r="B103" s="83" t="s">
        <v>74</v>
      </c>
      <c r="C103" s="84">
        <v>214</v>
      </c>
      <c r="D103" s="84">
        <v>193</v>
      </c>
      <c r="E103" s="84">
        <v>303</v>
      </c>
      <c r="F103" s="84">
        <v>0</v>
      </c>
      <c r="G103" s="34">
        <v>710</v>
      </c>
      <c r="H103" s="93"/>
      <c r="I103" s="84">
        <v>277</v>
      </c>
      <c r="J103" s="84">
        <v>433</v>
      </c>
      <c r="K103" s="34">
        <v>710</v>
      </c>
      <c r="L103" s="93"/>
      <c r="M103" s="84">
        <v>262</v>
      </c>
      <c r="N103" s="84">
        <v>448</v>
      </c>
      <c r="O103" s="84">
        <v>0</v>
      </c>
      <c r="P103" s="84">
        <v>0</v>
      </c>
      <c r="Q103" s="92">
        <v>710</v>
      </c>
    </row>
    <row r="104" spans="1:17" ht="15" customHeight="1">
      <c r="A104" s="291" t="s">
        <v>10</v>
      </c>
      <c r="B104" s="85" t="s">
        <v>134</v>
      </c>
      <c r="C104" s="78">
        <v>0</v>
      </c>
      <c r="D104" s="78">
        <v>1158</v>
      </c>
      <c r="E104" s="78">
        <v>125</v>
      </c>
      <c r="F104" s="78">
        <v>0</v>
      </c>
      <c r="G104" s="33">
        <v>1283</v>
      </c>
      <c r="H104" s="32"/>
      <c r="I104" s="78">
        <v>14</v>
      </c>
      <c r="J104" s="78">
        <v>1269</v>
      </c>
      <c r="K104" s="33">
        <v>1283</v>
      </c>
      <c r="L104" s="32"/>
      <c r="M104" s="78" t="s">
        <v>199</v>
      </c>
      <c r="N104" s="78">
        <v>1173</v>
      </c>
      <c r="O104" s="78" t="s">
        <v>198</v>
      </c>
      <c r="P104" s="78">
        <v>0</v>
      </c>
      <c r="Q104" s="90">
        <v>1283</v>
      </c>
    </row>
    <row r="105" spans="1:17" ht="15" customHeight="1">
      <c r="A105" s="291"/>
      <c r="B105" s="80" t="s">
        <v>75</v>
      </c>
      <c r="C105" s="84">
        <v>0</v>
      </c>
      <c r="D105" s="84">
        <v>0</v>
      </c>
      <c r="E105" s="84" t="s">
        <v>198</v>
      </c>
      <c r="F105" s="84">
        <v>0</v>
      </c>
      <c r="G105" s="213" t="s">
        <v>198</v>
      </c>
      <c r="H105" s="84"/>
      <c r="I105" s="84">
        <v>0</v>
      </c>
      <c r="J105" s="84" t="s">
        <v>198</v>
      </c>
      <c r="K105" s="213" t="s">
        <v>198</v>
      </c>
      <c r="L105" s="93"/>
      <c r="M105" s="84">
        <v>0</v>
      </c>
      <c r="N105" s="84" t="s">
        <v>198</v>
      </c>
      <c r="O105" s="84">
        <v>0</v>
      </c>
      <c r="P105" s="84">
        <v>0</v>
      </c>
      <c r="Q105" s="217" t="s">
        <v>198</v>
      </c>
    </row>
    <row r="106" spans="1:17" ht="15" customHeight="1">
      <c r="A106" s="105" t="s">
        <v>11</v>
      </c>
      <c r="B106" s="86" t="s">
        <v>76</v>
      </c>
      <c r="C106" s="87">
        <v>1128</v>
      </c>
      <c r="D106" s="87">
        <v>858</v>
      </c>
      <c r="E106" s="87">
        <v>563</v>
      </c>
      <c r="F106" s="87">
        <v>0</v>
      </c>
      <c r="G106" s="88">
        <v>2549</v>
      </c>
      <c r="H106" s="141"/>
      <c r="I106" s="87">
        <v>503</v>
      </c>
      <c r="J106" s="87">
        <v>2046</v>
      </c>
      <c r="K106" s="88">
        <v>2549</v>
      </c>
      <c r="L106" s="141"/>
      <c r="M106" s="141">
        <v>1451</v>
      </c>
      <c r="N106" s="141">
        <v>1098</v>
      </c>
      <c r="O106" s="141">
        <v>0</v>
      </c>
      <c r="P106" s="141">
        <v>0</v>
      </c>
      <c r="Q106" s="134">
        <v>2549</v>
      </c>
    </row>
    <row r="107" spans="1:17" ht="15" customHeight="1">
      <c r="A107" s="76" t="s">
        <v>1</v>
      </c>
      <c r="B107" s="24"/>
      <c r="C107" s="88">
        <v>58476</v>
      </c>
      <c r="D107" s="88">
        <v>39905</v>
      </c>
      <c r="E107" s="94">
        <v>38492</v>
      </c>
      <c r="F107" s="94">
        <v>1630</v>
      </c>
      <c r="G107" s="88">
        <v>138503</v>
      </c>
      <c r="H107" s="88"/>
      <c r="I107" s="88">
        <v>82442</v>
      </c>
      <c r="J107" s="88">
        <v>56061</v>
      </c>
      <c r="K107" s="88">
        <v>138503</v>
      </c>
      <c r="L107" s="88"/>
      <c r="M107" s="88">
        <v>65561</v>
      </c>
      <c r="N107" s="88">
        <v>72243</v>
      </c>
      <c r="O107" s="88">
        <v>622</v>
      </c>
      <c r="P107" s="88">
        <v>77</v>
      </c>
      <c r="Q107" s="142">
        <v>138503</v>
      </c>
    </row>
    <row r="108" spans="1:17" ht="15" customHeight="1">
      <c r="A108" s="20" t="s">
        <v>181</v>
      </c>
      <c r="B108" s="75"/>
      <c r="C108" s="32">
        <v>47650</v>
      </c>
      <c r="D108" s="32">
        <v>32621</v>
      </c>
      <c r="E108" s="32">
        <v>35487</v>
      </c>
      <c r="F108" s="32">
        <v>8</v>
      </c>
      <c r="G108" s="32">
        <v>115766</v>
      </c>
      <c r="H108" s="32"/>
      <c r="I108" s="32">
        <v>68436</v>
      </c>
      <c r="J108" s="32">
        <v>47330</v>
      </c>
      <c r="K108" s="32">
        <v>115766</v>
      </c>
      <c r="L108" s="32"/>
      <c r="M108" s="32">
        <v>54743</v>
      </c>
      <c r="N108" s="32">
        <v>60445</v>
      </c>
      <c r="O108" s="32">
        <v>494</v>
      </c>
      <c r="P108" s="32">
        <v>84</v>
      </c>
      <c r="Q108" s="32">
        <v>115766</v>
      </c>
    </row>
    <row r="109" spans="1:17" ht="15" customHeight="1">
      <c r="A109" s="19" t="s">
        <v>180</v>
      </c>
      <c r="B109" s="1"/>
      <c r="C109" s="130">
        <f>IF(ISERROR((C107-C108)/C108),".",(C107-C108)/C108)</f>
        <v>0.22719832109129065</v>
      </c>
      <c r="D109" s="130">
        <f t="shared" ref="D109:Q109" si="0">IF(ISERROR((D107-D108)/D108),".",(D107-D108)/D108)</f>
        <v>0.22329174458171117</v>
      </c>
      <c r="E109" s="130">
        <f t="shared" si="0"/>
        <v>8.4678896497308878E-2</v>
      </c>
      <c r="F109" s="130">
        <f t="shared" si="0"/>
        <v>202.75</v>
      </c>
      <c r="G109" s="130">
        <f t="shared" si="0"/>
        <v>0.19640481661282241</v>
      </c>
      <c r="H109" s="130" t="str">
        <f t="shared" si="0"/>
        <v>.</v>
      </c>
      <c r="I109" s="130">
        <f t="shared" si="0"/>
        <v>0.20465836694137587</v>
      </c>
      <c r="J109" s="130">
        <f t="shared" si="0"/>
        <v>0.18447073737587155</v>
      </c>
      <c r="K109" s="130">
        <f t="shared" si="0"/>
        <v>0.19640481661282241</v>
      </c>
      <c r="L109" s="130" t="str">
        <f t="shared" si="0"/>
        <v>.</v>
      </c>
      <c r="M109" s="130">
        <f t="shared" si="0"/>
        <v>0.19761430685201761</v>
      </c>
      <c r="N109" s="130">
        <f t="shared" si="0"/>
        <v>0.1951857060137315</v>
      </c>
      <c r="O109" s="130">
        <f t="shared" si="0"/>
        <v>0.25910931174089069</v>
      </c>
      <c r="P109" s="130">
        <f t="shared" si="0"/>
        <v>-8.3333333333333329E-2</v>
      </c>
      <c r="Q109" s="130">
        <f t="shared" si="0"/>
        <v>0.19640481661282241</v>
      </c>
    </row>
    <row r="110" spans="1:17" ht="15" customHeight="1">
      <c r="B110" s="1"/>
      <c r="C110" s="9"/>
      <c r="D110" s="9"/>
      <c r="E110" s="9"/>
      <c r="F110" s="9"/>
      <c r="G110" s="9"/>
      <c r="H110" s="9"/>
      <c r="I110" s="9"/>
      <c r="J110" s="9"/>
      <c r="K110" s="9"/>
      <c r="L110" s="9"/>
      <c r="M110" s="9"/>
      <c r="N110" s="9"/>
      <c r="O110" s="9"/>
      <c r="P110" s="9"/>
      <c r="Q110" s="9"/>
    </row>
    <row r="111" spans="1:17" ht="15" customHeight="1">
      <c r="A111" s="19" t="s">
        <v>142</v>
      </c>
      <c r="C111" s="9"/>
      <c r="D111" s="9"/>
      <c r="E111" s="9"/>
      <c r="F111" s="9"/>
      <c r="G111" s="9"/>
      <c r="H111" s="9"/>
      <c r="I111" s="9"/>
      <c r="J111" s="9"/>
      <c r="K111" s="9"/>
      <c r="L111" s="9"/>
      <c r="M111" s="9"/>
      <c r="N111" s="9"/>
      <c r="O111" s="9"/>
      <c r="P111" s="9"/>
      <c r="Q111" s="9"/>
    </row>
    <row r="112" spans="1:17" ht="15" customHeight="1">
      <c r="A112" s="1" t="s">
        <v>32</v>
      </c>
      <c r="E112" s="26"/>
      <c r="F112" s="26"/>
    </row>
    <row r="113" spans="2:17" ht="15" customHeight="1">
      <c r="B113" s="1"/>
      <c r="E113" s="26"/>
      <c r="F113" s="26"/>
    </row>
    <row r="114" spans="2:17" ht="15" customHeight="1">
      <c r="E114" s="26"/>
      <c r="F114" s="26"/>
    </row>
    <row r="115" spans="2:17" ht="15" customHeight="1">
      <c r="E115" s="26"/>
      <c r="F115" s="26"/>
    </row>
    <row r="116" spans="2:17" ht="15" customHeight="1">
      <c r="E116" s="26"/>
      <c r="F116" s="26"/>
    </row>
    <row r="117" spans="2:17" ht="15" customHeight="1">
      <c r="C117" s="49"/>
      <c r="D117" s="49"/>
      <c r="E117" s="49"/>
      <c r="F117" s="49"/>
      <c r="G117" s="49"/>
      <c r="H117" s="49"/>
      <c r="I117" s="49"/>
      <c r="J117" s="49"/>
      <c r="K117" s="49"/>
      <c r="L117" s="49"/>
      <c r="M117" s="49"/>
      <c r="N117" s="49"/>
      <c r="O117" s="49"/>
      <c r="P117" s="49"/>
      <c r="Q117" s="49"/>
    </row>
  </sheetData>
  <mergeCells count="10">
    <mergeCell ref="A104:A105"/>
    <mergeCell ref="M3:Q3"/>
    <mergeCell ref="B3:B4"/>
    <mergeCell ref="C3:G3"/>
    <mergeCell ref="I3:K3"/>
    <mergeCell ref="A5:A52"/>
    <mergeCell ref="A53:A77"/>
    <mergeCell ref="A92:A103"/>
    <mergeCell ref="A78:A86"/>
    <mergeCell ref="A87:A91"/>
  </mergeCells>
  <phoneticPr fontId="4" type="noConversion"/>
  <hyperlinks>
    <hyperlink ref="A1" location="Contents!A1" display="&lt; Back to Contents &gt;" xr:uid="{00000000-0004-0000-0400-000000000000}"/>
  </hyperlinks>
  <pageMargins left="0.39370078740157483" right="0.19685039370078741" top="0.59055118110236227" bottom="0.19685039370078741" header="0" footer="0"/>
  <pageSetup scale="7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Q112"/>
  <sheetViews>
    <sheetView showGridLines="0" zoomScaleNormal="100" workbookViewId="0">
      <pane xSplit="2" ySplit="3" topLeftCell="C67" activePane="bottomRight" state="frozen"/>
      <selection pane="topRight" activeCell="C1" sqref="C1"/>
      <selection pane="bottomLeft" activeCell="A4" sqref="A4"/>
      <selection pane="bottomRight" activeCell="A86" sqref="A86:A90"/>
    </sheetView>
  </sheetViews>
  <sheetFormatPr defaultColWidth="9.26953125" defaultRowHeight="15" customHeight="1"/>
  <cols>
    <col min="1" max="1" width="15.7265625" customWidth="1"/>
    <col min="2" max="2" width="64.7265625" customWidth="1"/>
    <col min="3" max="3" width="10.54296875" customWidth="1"/>
    <col min="4" max="4" width="10.26953125" customWidth="1"/>
    <col min="5" max="5" width="11.54296875" customWidth="1"/>
    <col min="6" max="6" width="11.26953125" customWidth="1"/>
    <col min="7" max="7" width="15.6328125" customWidth="1"/>
    <col min="9" max="9" width="9.26953125" customWidth="1"/>
    <col min="10" max="10" width="11.453125" customWidth="1"/>
    <col min="12" max="12" width="9.453125" customWidth="1"/>
    <col min="13" max="13" width="14.54296875" customWidth="1"/>
    <col min="14" max="14" width="11.7265625" customWidth="1"/>
    <col min="15" max="15" width="9.54296875" customWidth="1"/>
    <col min="16" max="16" width="9.7265625" customWidth="1"/>
  </cols>
  <sheetData>
    <row r="1" spans="1:16" ht="15" customHeight="1">
      <c r="A1" s="5" t="s">
        <v>18</v>
      </c>
      <c r="C1" s="136"/>
      <c r="D1" s="136"/>
      <c r="E1" s="136"/>
      <c r="F1" s="136"/>
      <c r="G1" s="136"/>
      <c r="H1" s="136"/>
      <c r="I1" s="136"/>
      <c r="J1" s="136"/>
      <c r="K1" s="136"/>
      <c r="L1" s="136"/>
      <c r="M1" s="136"/>
      <c r="N1" s="136"/>
      <c r="O1" s="136"/>
    </row>
    <row r="2" spans="1:16" s="112" customFormat="1" ht="30" customHeight="1">
      <c r="A2" s="110" t="s">
        <v>203</v>
      </c>
      <c r="C2" s="113"/>
      <c r="D2" s="113"/>
      <c r="E2" s="113"/>
      <c r="F2" s="113"/>
      <c r="G2" s="113"/>
      <c r="H2" s="113"/>
      <c r="I2" s="114"/>
      <c r="J2" s="114"/>
      <c r="K2" s="114"/>
      <c r="L2" s="114"/>
      <c r="M2" s="114"/>
      <c r="N2" s="114"/>
      <c r="O2" s="114"/>
      <c r="P2" s="114"/>
    </row>
    <row r="3" spans="1:16" s="7" customFormat="1" ht="53.25" customHeight="1">
      <c r="A3" s="103" t="s">
        <v>146</v>
      </c>
      <c r="B3" s="11" t="s">
        <v>147</v>
      </c>
      <c r="C3" s="17" t="s">
        <v>19</v>
      </c>
      <c r="D3" s="17" t="s">
        <v>20</v>
      </c>
      <c r="E3" s="17" t="s">
        <v>21</v>
      </c>
      <c r="F3" s="17" t="s">
        <v>22</v>
      </c>
      <c r="G3" s="17" t="s">
        <v>23</v>
      </c>
      <c r="H3" s="17" t="s">
        <v>24</v>
      </c>
      <c r="I3" s="17" t="s">
        <v>25</v>
      </c>
      <c r="J3" s="17" t="s">
        <v>26</v>
      </c>
      <c r="K3" s="17" t="s">
        <v>27</v>
      </c>
      <c r="L3" s="17" t="s">
        <v>28</v>
      </c>
      <c r="M3" s="17" t="s">
        <v>29</v>
      </c>
      <c r="N3" s="135" t="s">
        <v>31</v>
      </c>
      <c r="O3" s="17" t="s">
        <v>30</v>
      </c>
      <c r="P3" s="23" t="s">
        <v>125</v>
      </c>
    </row>
    <row r="4" spans="1:16" ht="15" customHeight="1">
      <c r="A4" s="290" t="s">
        <v>4</v>
      </c>
      <c r="B4" s="77" t="s">
        <v>89</v>
      </c>
      <c r="C4" s="149">
        <v>0</v>
      </c>
      <c r="D4" s="149">
        <v>570</v>
      </c>
      <c r="E4" s="149">
        <v>0</v>
      </c>
      <c r="F4" s="149">
        <v>0</v>
      </c>
      <c r="G4" s="149">
        <v>0</v>
      </c>
      <c r="H4" s="149">
        <v>0</v>
      </c>
      <c r="I4" s="149">
        <v>0</v>
      </c>
      <c r="J4" s="149">
        <v>0</v>
      </c>
      <c r="K4" s="149">
        <v>0</v>
      </c>
      <c r="L4" s="149">
        <v>449</v>
      </c>
      <c r="M4" s="149">
        <v>0</v>
      </c>
      <c r="N4" s="149">
        <v>0</v>
      </c>
      <c r="O4" s="149">
        <v>0</v>
      </c>
      <c r="P4" s="161">
        <v>1019</v>
      </c>
    </row>
    <row r="5" spans="1:16" ht="15" customHeight="1">
      <c r="A5" s="290"/>
      <c r="B5" s="77" t="s">
        <v>90</v>
      </c>
      <c r="C5" s="149">
        <v>0</v>
      </c>
      <c r="D5" s="149">
        <v>0</v>
      </c>
      <c r="E5" s="149">
        <v>0</v>
      </c>
      <c r="F5" s="149">
        <v>0</v>
      </c>
      <c r="G5" s="149">
        <v>0</v>
      </c>
      <c r="H5" s="149">
        <v>0</v>
      </c>
      <c r="I5" s="149">
        <v>364</v>
      </c>
      <c r="J5" s="149">
        <v>217</v>
      </c>
      <c r="K5" s="149">
        <v>1921</v>
      </c>
      <c r="L5" s="149">
        <v>10</v>
      </c>
      <c r="M5" s="149">
        <v>0</v>
      </c>
      <c r="N5" s="149">
        <v>0</v>
      </c>
      <c r="O5" s="149">
        <v>0</v>
      </c>
      <c r="P5" s="161">
        <v>2444</v>
      </c>
    </row>
    <row r="6" spans="1:16" ht="15" customHeight="1">
      <c r="A6" s="290"/>
      <c r="B6" s="156" t="s">
        <v>160</v>
      </c>
      <c r="C6" s="149">
        <v>0</v>
      </c>
      <c r="D6" s="149">
        <v>977</v>
      </c>
      <c r="E6" s="149">
        <v>0</v>
      </c>
      <c r="F6" s="149">
        <v>0</v>
      </c>
      <c r="G6" s="149">
        <v>0</v>
      </c>
      <c r="H6" s="149">
        <v>0</v>
      </c>
      <c r="I6" s="149">
        <v>0</v>
      </c>
      <c r="J6" s="149">
        <v>468</v>
      </c>
      <c r="K6" s="149">
        <v>0</v>
      </c>
      <c r="L6" s="149">
        <v>0</v>
      </c>
      <c r="M6" s="149">
        <v>0</v>
      </c>
      <c r="N6" s="149">
        <v>0</v>
      </c>
      <c r="O6" s="149">
        <v>0</v>
      </c>
      <c r="P6" s="161">
        <v>1445</v>
      </c>
    </row>
    <row r="7" spans="1:16" ht="15" customHeight="1">
      <c r="A7" s="290"/>
      <c r="B7" s="77" t="s">
        <v>81</v>
      </c>
      <c r="C7" s="149">
        <v>0</v>
      </c>
      <c r="D7" s="149">
        <v>0</v>
      </c>
      <c r="E7" s="149">
        <v>0</v>
      </c>
      <c r="F7" s="149">
        <v>0</v>
      </c>
      <c r="G7" s="149">
        <v>0</v>
      </c>
      <c r="H7" s="149">
        <v>823</v>
      </c>
      <c r="I7" s="149">
        <v>0</v>
      </c>
      <c r="J7" s="149">
        <v>0</v>
      </c>
      <c r="K7" s="149">
        <v>0</v>
      </c>
      <c r="L7" s="149">
        <v>0</v>
      </c>
      <c r="M7" s="149">
        <v>0</v>
      </c>
      <c r="N7" s="149">
        <v>0</v>
      </c>
      <c r="O7" s="149">
        <v>0</v>
      </c>
      <c r="P7" s="161">
        <v>823</v>
      </c>
    </row>
    <row r="8" spans="1:16" ht="15" customHeight="1">
      <c r="A8" s="290"/>
      <c r="B8" s="77" t="s">
        <v>91</v>
      </c>
      <c r="C8" s="149">
        <v>0</v>
      </c>
      <c r="D8" s="149">
        <v>0</v>
      </c>
      <c r="E8" s="149">
        <v>0</v>
      </c>
      <c r="F8" s="149">
        <v>0</v>
      </c>
      <c r="G8" s="149">
        <v>0</v>
      </c>
      <c r="H8" s="149">
        <v>0</v>
      </c>
      <c r="I8" s="149">
        <v>0</v>
      </c>
      <c r="J8" s="149">
        <v>0</v>
      </c>
      <c r="K8" s="149">
        <v>0</v>
      </c>
      <c r="L8" s="149">
        <v>151</v>
      </c>
      <c r="M8" s="149">
        <v>0</v>
      </c>
      <c r="N8" s="149">
        <v>0</v>
      </c>
      <c r="O8" s="149">
        <v>0</v>
      </c>
      <c r="P8" s="161">
        <v>151</v>
      </c>
    </row>
    <row r="9" spans="1:16" ht="15" customHeight="1">
      <c r="A9" s="290"/>
      <c r="B9" s="77" t="s">
        <v>40</v>
      </c>
      <c r="C9" s="149">
        <v>0</v>
      </c>
      <c r="D9" s="149">
        <v>0</v>
      </c>
      <c r="E9" s="149">
        <v>0</v>
      </c>
      <c r="F9" s="149">
        <v>0</v>
      </c>
      <c r="G9" s="149">
        <v>0</v>
      </c>
      <c r="H9" s="149">
        <v>0</v>
      </c>
      <c r="I9" s="149">
        <v>0</v>
      </c>
      <c r="J9" s="149">
        <v>32</v>
      </c>
      <c r="K9" s="149">
        <v>5197</v>
      </c>
      <c r="L9" s="149">
        <v>0</v>
      </c>
      <c r="M9" s="149">
        <v>0</v>
      </c>
      <c r="N9" s="149">
        <v>0</v>
      </c>
      <c r="O9" s="149">
        <v>10</v>
      </c>
      <c r="P9" s="161">
        <v>5239</v>
      </c>
    </row>
    <row r="10" spans="1:16" ht="15" customHeight="1">
      <c r="A10" s="290"/>
      <c r="B10" s="77" t="s">
        <v>82</v>
      </c>
      <c r="C10" s="149">
        <v>0</v>
      </c>
      <c r="D10" s="149">
        <v>0</v>
      </c>
      <c r="E10" s="149">
        <v>0</v>
      </c>
      <c r="F10" s="149">
        <v>0</v>
      </c>
      <c r="G10" s="149">
        <v>0</v>
      </c>
      <c r="H10" s="149">
        <v>0</v>
      </c>
      <c r="I10" s="149">
        <v>0</v>
      </c>
      <c r="J10" s="149">
        <v>0</v>
      </c>
      <c r="K10" s="26">
        <v>0</v>
      </c>
      <c r="L10" s="149">
        <v>414</v>
      </c>
      <c r="M10" s="149">
        <v>0</v>
      </c>
      <c r="N10" s="149">
        <v>0</v>
      </c>
      <c r="O10" s="149">
        <v>0</v>
      </c>
      <c r="P10" s="161">
        <v>414</v>
      </c>
    </row>
    <row r="11" spans="1:16" ht="15" customHeight="1">
      <c r="A11" s="290"/>
      <c r="B11" s="77" t="s">
        <v>187</v>
      </c>
      <c r="C11" s="149">
        <v>0</v>
      </c>
      <c r="D11" s="149">
        <v>58</v>
      </c>
      <c r="E11" s="149">
        <v>0</v>
      </c>
      <c r="F11" s="149">
        <v>0</v>
      </c>
      <c r="G11" s="149">
        <v>0</v>
      </c>
      <c r="H11" s="149">
        <v>0</v>
      </c>
      <c r="I11" s="149">
        <v>0</v>
      </c>
      <c r="J11" s="149">
        <v>166</v>
      </c>
      <c r="K11" s="149">
        <v>0</v>
      </c>
      <c r="L11" s="149">
        <v>0</v>
      </c>
      <c r="M11" s="149">
        <v>0</v>
      </c>
      <c r="N11" s="149">
        <v>0</v>
      </c>
      <c r="O11" s="149">
        <v>0</v>
      </c>
      <c r="P11" s="161">
        <v>224</v>
      </c>
    </row>
    <row r="12" spans="1:16" ht="15" customHeight="1">
      <c r="A12" s="290"/>
      <c r="B12" s="77" t="s">
        <v>132</v>
      </c>
      <c r="C12" s="70">
        <v>0</v>
      </c>
      <c r="D12" s="70">
        <v>0</v>
      </c>
      <c r="E12" s="70">
        <v>0</v>
      </c>
      <c r="F12" s="70">
        <v>0</v>
      </c>
      <c r="G12" s="70">
        <v>0</v>
      </c>
      <c r="H12" s="70">
        <v>0</v>
      </c>
      <c r="I12" s="70">
        <v>0</v>
      </c>
      <c r="J12" s="70">
        <v>1631</v>
      </c>
      <c r="K12" s="70">
        <v>0</v>
      </c>
      <c r="L12" s="70">
        <v>0</v>
      </c>
      <c r="M12" s="70">
        <v>0</v>
      </c>
      <c r="N12" s="149">
        <v>0</v>
      </c>
      <c r="O12" s="70">
        <v>0</v>
      </c>
      <c r="P12" s="161">
        <v>1631</v>
      </c>
    </row>
    <row r="13" spans="1:16" ht="15" customHeight="1">
      <c r="A13" s="290"/>
      <c r="B13" s="77" t="s">
        <v>41</v>
      </c>
      <c r="C13" s="149">
        <v>0</v>
      </c>
      <c r="D13" s="149">
        <v>0</v>
      </c>
      <c r="E13" s="149">
        <v>0</v>
      </c>
      <c r="F13" s="149">
        <v>0</v>
      </c>
      <c r="G13" s="149">
        <v>0</v>
      </c>
      <c r="H13" s="149">
        <v>0</v>
      </c>
      <c r="I13" s="149">
        <v>0</v>
      </c>
      <c r="J13" s="149">
        <v>59</v>
      </c>
      <c r="K13" s="149">
        <v>0</v>
      </c>
      <c r="L13" s="149">
        <v>749</v>
      </c>
      <c r="M13" s="149">
        <v>0</v>
      </c>
      <c r="N13" s="149">
        <v>0</v>
      </c>
      <c r="O13" s="149">
        <v>0</v>
      </c>
      <c r="P13" s="161">
        <v>808</v>
      </c>
    </row>
    <row r="14" spans="1:16" ht="15" customHeight="1">
      <c r="A14" s="290"/>
      <c r="B14" s="77" t="s">
        <v>150</v>
      </c>
      <c r="C14" s="149">
        <v>0</v>
      </c>
      <c r="D14" s="149">
        <v>12</v>
      </c>
      <c r="E14" s="149">
        <v>0</v>
      </c>
      <c r="F14" s="149">
        <v>0</v>
      </c>
      <c r="G14" s="149">
        <v>0</v>
      </c>
      <c r="H14" s="149">
        <v>0</v>
      </c>
      <c r="I14" s="149">
        <v>0</v>
      </c>
      <c r="J14" s="149">
        <v>1362</v>
      </c>
      <c r="K14" s="149" t="s">
        <v>198</v>
      </c>
      <c r="L14" s="149">
        <v>0</v>
      </c>
      <c r="M14" s="149">
        <v>0</v>
      </c>
      <c r="N14" s="149">
        <v>0</v>
      </c>
      <c r="O14" s="149">
        <v>14</v>
      </c>
      <c r="P14" s="161">
        <v>1389</v>
      </c>
    </row>
    <row r="15" spans="1:16" ht="15" customHeight="1">
      <c r="A15" s="290"/>
      <c r="B15" s="77" t="s">
        <v>92</v>
      </c>
      <c r="C15" s="149">
        <v>0</v>
      </c>
      <c r="D15" s="149">
        <v>0</v>
      </c>
      <c r="E15" s="149">
        <v>0</v>
      </c>
      <c r="F15" s="149">
        <v>0</v>
      </c>
      <c r="G15" s="149">
        <v>0</v>
      </c>
      <c r="H15" s="149">
        <v>0</v>
      </c>
      <c r="I15" s="149">
        <v>88</v>
      </c>
      <c r="J15" s="149">
        <v>0</v>
      </c>
      <c r="K15" s="149">
        <v>106</v>
      </c>
      <c r="L15" s="149">
        <v>0</v>
      </c>
      <c r="M15" s="149">
        <v>0</v>
      </c>
      <c r="N15" s="149">
        <v>0</v>
      </c>
      <c r="O15" s="149">
        <v>0</v>
      </c>
      <c r="P15" s="161">
        <v>194</v>
      </c>
    </row>
    <row r="16" spans="1:16" ht="15" customHeight="1">
      <c r="A16" s="290"/>
      <c r="B16" s="77" t="s">
        <v>188</v>
      </c>
      <c r="C16" s="149">
        <v>194</v>
      </c>
      <c r="D16" s="149">
        <v>112</v>
      </c>
      <c r="E16" s="149">
        <v>0</v>
      </c>
      <c r="F16" s="149">
        <v>0</v>
      </c>
      <c r="G16" s="149">
        <v>0</v>
      </c>
      <c r="H16" s="149">
        <v>0</v>
      </c>
      <c r="I16" s="149">
        <v>0</v>
      </c>
      <c r="J16" s="149">
        <v>310</v>
      </c>
      <c r="K16" s="149">
        <v>0</v>
      </c>
      <c r="L16" s="149">
        <v>0</v>
      </c>
      <c r="M16" s="149">
        <v>0</v>
      </c>
      <c r="N16" s="149">
        <v>0</v>
      </c>
      <c r="O16" s="149">
        <v>0</v>
      </c>
      <c r="P16" s="214">
        <v>422</v>
      </c>
    </row>
    <row r="17" spans="1:16" ht="15" customHeight="1">
      <c r="A17" s="290"/>
      <c r="B17" t="s">
        <v>155</v>
      </c>
      <c r="C17" s="149">
        <v>0</v>
      </c>
      <c r="D17" s="149">
        <v>1351</v>
      </c>
      <c r="E17" s="149">
        <v>0</v>
      </c>
      <c r="F17" s="149">
        <v>0</v>
      </c>
      <c r="G17" s="149">
        <v>0</v>
      </c>
      <c r="H17" s="149">
        <v>0</v>
      </c>
      <c r="I17" s="149">
        <v>0</v>
      </c>
      <c r="J17" s="149">
        <v>506</v>
      </c>
      <c r="K17" s="149">
        <v>0</v>
      </c>
      <c r="L17" s="149">
        <v>0</v>
      </c>
      <c r="M17" s="149">
        <v>0</v>
      </c>
      <c r="N17" s="149">
        <v>0</v>
      </c>
      <c r="O17" s="149">
        <v>0</v>
      </c>
      <c r="P17" s="161">
        <v>1857</v>
      </c>
    </row>
    <row r="18" spans="1:16" ht="15" customHeight="1">
      <c r="A18" s="290"/>
      <c r="B18" s="77" t="s">
        <v>189</v>
      </c>
      <c r="C18" s="149">
        <v>0</v>
      </c>
      <c r="D18" s="149">
        <v>0</v>
      </c>
      <c r="E18" s="149">
        <v>0</v>
      </c>
      <c r="F18" s="149">
        <v>0</v>
      </c>
      <c r="G18" s="149">
        <v>0</v>
      </c>
      <c r="H18" s="149">
        <v>0</v>
      </c>
      <c r="I18" s="149">
        <v>0</v>
      </c>
      <c r="J18" s="149">
        <v>242</v>
      </c>
      <c r="K18" s="26">
        <v>0</v>
      </c>
      <c r="L18" s="149">
        <v>0</v>
      </c>
      <c r="M18" s="149">
        <v>0</v>
      </c>
      <c r="N18" s="149">
        <v>0</v>
      </c>
      <c r="O18" s="149">
        <v>0</v>
      </c>
      <c r="P18" s="161">
        <v>242</v>
      </c>
    </row>
    <row r="19" spans="1:16" ht="15" customHeight="1">
      <c r="A19" s="290"/>
      <c r="B19" s="77" t="s">
        <v>84</v>
      </c>
      <c r="C19" s="149">
        <v>0</v>
      </c>
      <c r="D19" s="149">
        <v>0</v>
      </c>
      <c r="E19" s="149">
        <v>0</v>
      </c>
      <c r="F19" s="149">
        <v>0</v>
      </c>
      <c r="G19" s="149">
        <v>0</v>
      </c>
      <c r="H19" s="149">
        <v>0</v>
      </c>
      <c r="I19" s="149">
        <v>1053</v>
      </c>
      <c r="J19" s="149">
        <v>164</v>
      </c>
      <c r="K19" s="149">
        <v>535</v>
      </c>
      <c r="L19" s="149">
        <v>102</v>
      </c>
      <c r="M19" s="149">
        <v>0</v>
      </c>
      <c r="N19" s="149">
        <v>0</v>
      </c>
      <c r="O19" s="149">
        <v>0</v>
      </c>
      <c r="P19" s="161">
        <v>1854</v>
      </c>
    </row>
    <row r="20" spans="1:16" ht="15" customHeight="1">
      <c r="A20" s="290"/>
      <c r="B20" s="77" t="s">
        <v>136</v>
      </c>
      <c r="C20" s="70">
        <v>0</v>
      </c>
      <c r="D20" s="70">
        <v>0</v>
      </c>
      <c r="E20" s="70">
        <v>0</v>
      </c>
      <c r="F20" s="70">
        <v>0</v>
      </c>
      <c r="G20" s="70">
        <v>0</v>
      </c>
      <c r="H20" s="70">
        <v>166</v>
      </c>
      <c r="I20" s="70">
        <v>0</v>
      </c>
      <c r="J20" s="70">
        <v>0</v>
      </c>
      <c r="K20" s="70">
        <v>0</v>
      </c>
      <c r="L20" s="70">
        <v>0</v>
      </c>
      <c r="M20" s="70">
        <v>0</v>
      </c>
      <c r="N20" s="149">
        <v>0</v>
      </c>
      <c r="O20" s="70">
        <v>0</v>
      </c>
      <c r="P20" s="161">
        <v>166</v>
      </c>
    </row>
    <row r="21" spans="1:16" ht="15" customHeight="1">
      <c r="A21" s="290"/>
      <c r="B21" s="77" t="s">
        <v>143</v>
      </c>
      <c r="C21" s="149">
        <v>0</v>
      </c>
      <c r="D21" s="149">
        <v>0</v>
      </c>
      <c r="E21" s="149">
        <v>0</v>
      </c>
      <c r="F21" s="149">
        <v>0</v>
      </c>
      <c r="G21" s="149">
        <v>0</v>
      </c>
      <c r="H21" s="149">
        <v>0</v>
      </c>
      <c r="I21" s="149">
        <v>94</v>
      </c>
      <c r="J21" s="149">
        <v>0</v>
      </c>
      <c r="K21" s="149">
        <v>0</v>
      </c>
      <c r="L21" s="149">
        <v>0</v>
      </c>
      <c r="M21" s="149">
        <v>0</v>
      </c>
      <c r="N21" s="149">
        <v>0</v>
      </c>
      <c r="O21" s="149">
        <v>0</v>
      </c>
      <c r="P21" s="161">
        <v>94</v>
      </c>
    </row>
    <row r="22" spans="1:16" ht="15" customHeight="1">
      <c r="A22" s="290"/>
      <c r="B22" s="77" t="s">
        <v>190</v>
      </c>
      <c r="C22" s="149">
        <v>0</v>
      </c>
      <c r="D22" s="149">
        <v>0</v>
      </c>
      <c r="E22" s="149">
        <v>0</v>
      </c>
      <c r="F22" s="149">
        <v>0</v>
      </c>
      <c r="G22" s="149">
        <v>0</v>
      </c>
      <c r="H22" s="149">
        <v>0</v>
      </c>
      <c r="I22" s="149">
        <v>0</v>
      </c>
      <c r="J22" s="149">
        <v>5</v>
      </c>
      <c r="K22" s="149">
        <v>8</v>
      </c>
      <c r="L22" s="149">
        <v>0</v>
      </c>
      <c r="M22" s="149">
        <v>0</v>
      </c>
      <c r="N22" s="149">
        <v>0</v>
      </c>
      <c r="O22" s="149">
        <v>0</v>
      </c>
      <c r="P22" s="161">
        <v>13</v>
      </c>
    </row>
    <row r="23" spans="1:16" ht="15" customHeight="1">
      <c r="A23" s="290"/>
      <c r="B23" s="77" t="s">
        <v>191</v>
      </c>
      <c r="C23" s="149">
        <v>0</v>
      </c>
      <c r="D23" s="149">
        <v>0</v>
      </c>
      <c r="E23" s="149">
        <v>0</v>
      </c>
      <c r="F23" s="149">
        <v>0</v>
      </c>
      <c r="G23" s="149">
        <v>0</v>
      </c>
      <c r="H23" s="149">
        <v>0</v>
      </c>
      <c r="I23" s="149">
        <v>0</v>
      </c>
      <c r="J23" s="149">
        <v>13550</v>
      </c>
      <c r="K23" s="149">
        <v>0</v>
      </c>
      <c r="L23" s="149">
        <v>0</v>
      </c>
      <c r="M23" s="149">
        <v>0</v>
      </c>
      <c r="N23" s="149">
        <v>0</v>
      </c>
      <c r="O23" s="149">
        <v>0</v>
      </c>
      <c r="P23" s="161">
        <v>13550</v>
      </c>
    </row>
    <row r="24" spans="1:16" ht="15" customHeight="1">
      <c r="A24" s="290"/>
      <c r="B24" s="77" t="s">
        <v>93</v>
      </c>
      <c r="C24" s="149">
        <v>0</v>
      </c>
      <c r="D24" s="149">
        <v>0</v>
      </c>
      <c r="E24" s="149">
        <v>0</v>
      </c>
      <c r="F24" s="149">
        <v>0</v>
      </c>
      <c r="G24" s="149">
        <v>0</v>
      </c>
      <c r="H24" s="149">
        <v>0</v>
      </c>
      <c r="I24" s="149">
        <v>0</v>
      </c>
      <c r="J24" s="149">
        <v>1501</v>
      </c>
      <c r="K24" s="149" t="s">
        <v>198</v>
      </c>
      <c r="L24" s="149">
        <v>0</v>
      </c>
      <c r="M24" s="149">
        <v>155</v>
      </c>
      <c r="N24" s="149">
        <v>0</v>
      </c>
      <c r="O24" s="149">
        <v>188</v>
      </c>
      <c r="P24" s="161">
        <v>1846</v>
      </c>
    </row>
    <row r="25" spans="1:16" ht="15" customHeight="1">
      <c r="A25" s="290"/>
      <c r="B25" s="77" t="s">
        <v>94</v>
      </c>
      <c r="C25" s="149">
        <v>0</v>
      </c>
      <c r="D25" s="149">
        <v>0</v>
      </c>
      <c r="E25" s="149">
        <v>0</v>
      </c>
      <c r="F25" s="149">
        <v>0</v>
      </c>
      <c r="G25" s="149">
        <v>0</v>
      </c>
      <c r="H25" s="149">
        <v>0</v>
      </c>
      <c r="I25" s="149">
        <v>0</v>
      </c>
      <c r="J25" s="149">
        <v>175</v>
      </c>
      <c r="K25" s="149">
        <v>0</v>
      </c>
      <c r="L25" s="149">
        <v>2619</v>
      </c>
      <c r="M25" s="149">
        <v>0</v>
      </c>
      <c r="N25" s="149">
        <v>0</v>
      </c>
      <c r="O25" s="149">
        <v>0</v>
      </c>
      <c r="P25" s="161">
        <v>2794</v>
      </c>
    </row>
    <row r="26" spans="1:16" ht="15" customHeight="1">
      <c r="A26" s="290"/>
      <c r="B26" s="77" t="s">
        <v>95</v>
      </c>
      <c r="C26" s="149">
        <v>0</v>
      </c>
      <c r="D26" s="149">
        <v>1256</v>
      </c>
      <c r="E26" s="149">
        <v>0</v>
      </c>
      <c r="F26" s="149">
        <v>0</v>
      </c>
      <c r="G26" s="149">
        <v>0</v>
      </c>
      <c r="H26" s="149">
        <v>0</v>
      </c>
      <c r="I26" s="149">
        <v>0</v>
      </c>
      <c r="J26" s="149">
        <v>7523</v>
      </c>
      <c r="K26" s="149">
        <v>0</v>
      </c>
      <c r="L26" s="149">
        <v>0</v>
      </c>
      <c r="M26" s="149">
        <v>0</v>
      </c>
      <c r="N26" s="149">
        <v>0</v>
      </c>
      <c r="O26" s="149">
        <v>0</v>
      </c>
      <c r="P26" s="161">
        <v>8779</v>
      </c>
    </row>
    <row r="27" spans="1:16" ht="15" customHeight="1">
      <c r="A27" s="290"/>
      <c r="B27" s="77" t="s">
        <v>96</v>
      </c>
      <c r="C27" s="149">
        <v>0</v>
      </c>
      <c r="D27" s="149">
        <v>0</v>
      </c>
      <c r="E27" s="149">
        <v>0</v>
      </c>
      <c r="F27" s="149">
        <v>0</v>
      </c>
      <c r="G27" s="149">
        <v>0</v>
      </c>
      <c r="H27" s="149">
        <v>0</v>
      </c>
      <c r="I27" s="149">
        <v>0</v>
      </c>
      <c r="J27" s="149">
        <v>3262</v>
      </c>
      <c r="K27" s="149">
        <v>0</v>
      </c>
      <c r="L27" s="149">
        <v>0</v>
      </c>
      <c r="M27" s="149">
        <v>0</v>
      </c>
      <c r="N27" s="149">
        <v>0</v>
      </c>
      <c r="O27" s="149">
        <v>0</v>
      </c>
      <c r="P27" s="161">
        <v>3262</v>
      </c>
    </row>
    <row r="28" spans="1:16" ht="15" customHeight="1">
      <c r="A28" s="290"/>
      <c r="B28" s="77" t="s">
        <v>97</v>
      </c>
      <c r="C28" s="149">
        <v>0</v>
      </c>
      <c r="D28" s="149">
        <v>466</v>
      </c>
      <c r="E28" s="149">
        <v>0</v>
      </c>
      <c r="F28" s="149">
        <v>0</v>
      </c>
      <c r="G28" s="149">
        <v>0</v>
      </c>
      <c r="H28" s="149">
        <v>0</v>
      </c>
      <c r="I28" s="149">
        <v>0</v>
      </c>
      <c r="J28" s="149">
        <v>160</v>
      </c>
      <c r="K28" s="149">
        <v>0</v>
      </c>
      <c r="L28" s="149">
        <v>0</v>
      </c>
      <c r="M28" s="149">
        <v>0</v>
      </c>
      <c r="N28" s="149">
        <v>0</v>
      </c>
      <c r="O28" s="149" t="s">
        <v>198</v>
      </c>
      <c r="P28" s="161">
        <v>627</v>
      </c>
    </row>
    <row r="29" spans="1:16" ht="15" customHeight="1">
      <c r="A29" s="290"/>
      <c r="B29" s="77" t="s">
        <v>137</v>
      </c>
      <c r="C29" s="149">
        <v>0</v>
      </c>
      <c r="D29" s="149">
        <v>2214</v>
      </c>
      <c r="E29" s="149">
        <v>0</v>
      </c>
      <c r="F29" s="149">
        <v>0</v>
      </c>
      <c r="G29" s="149">
        <v>0</v>
      </c>
      <c r="H29" s="149">
        <v>0</v>
      </c>
      <c r="I29" s="149">
        <v>25</v>
      </c>
      <c r="J29" s="149">
        <v>1662</v>
      </c>
      <c r="K29" s="26">
        <v>0</v>
      </c>
      <c r="L29" s="149">
        <v>0</v>
      </c>
      <c r="M29" s="149">
        <v>0</v>
      </c>
      <c r="N29" s="149">
        <v>0</v>
      </c>
      <c r="O29" s="149">
        <v>11</v>
      </c>
      <c r="P29" s="161">
        <v>3912</v>
      </c>
    </row>
    <row r="30" spans="1:16" ht="15" customHeight="1">
      <c r="A30" s="290"/>
      <c r="B30" s="77" t="s">
        <v>98</v>
      </c>
      <c r="C30" s="149">
        <v>0</v>
      </c>
      <c r="D30" s="149">
        <v>0</v>
      </c>
      <c r="E30" s="149">
        <v>0</v>
      </c>
      <c r="F30" s="149">
        <v>0</v>
      </c>
      <c r="G30" s="149">
        <v>0</v>
      </c>
      <c r="H30" s="149">
        <v>0</v>
      </c>
      <c r="I30" s="149">
        <v>0</v>
      </c>
      <c r="J30" s="149">
        <v>0</v>
      </c>
      <c r="K30" s="149">
        <v>415</v>
      </c>
      <c r="L30" s="149">
        <v>0</v>
      </c>
      <c r="M30" s="149">
        <v>0</v>
      </c>
      <c r="N30" s="149">
        <v>0</v>
      </c>
      <c r="O30" s="149">
        <v>6</v>
      </c>
      <c r="P30" s="161">
        <v>421</v>
      </c>
    </row>
    <row r="31" spans="1:16" ht="15" customHeight="1">
      <c r="A31" s="290"/>
      <c r="B31" s="77" t="s">
        <v>99</v>
      </c>
      <c r="C31" s="70">
        <v>0</v>
      </c>
      <c r="D31" s="70">
        <v>0</v>
      </c>
      <c r="E31" s="70">
        <v>0</v>
      </c>
      <c r="F31" s="70">
        <v>0</v>
      </c>
      <c r="G31" s="70">
        <v>0</v>
      </c>
      <c r="H31" s="70">
        <v>0</v>
      </c>
      <c r="I31" s="70">
        <v>35</v>
      </c>
      <c r="J31" s="70">
        <v>0</v>
      </c>
      <c r="K31" s="70">
        <v>136</v>
      </c>
      <c r="L31" s="70">
        <v>0</v>
      </c>
      <c r="M31" s="70">
        <v>0</v>
      </c>
      <c r="N31" s="149">
        <v>0</v>
      </c>
      <c r="O31" s="70">
        <v>22</v>
      </c>
      <c r="P31" s="214">
        <v>193</v>
      </c>
    </row>
    <row r="32" spans="1:16" ht="15" customHeight="1">
      <c r="A32" s="290"/>
      <c r="B32" s="77" t="s">
        <v>100</v>
      </c>
      <c r="C32" s="149">
        <v>0</v>
      </c>
      <c r="D32" s="149">
        <v>0</v>
      </c>
      <c r="E32" s="149">
        <v>0</v>
      </c>
      <c r="F32" s="149">
        <v>0</v>
      </c>
      <c r="G32" s="149">
        <v>0</v>
      </c>
      <c r="H32" s="149">
        <v>53</v>
      </c>
      <c r="I32" s="149">
        <v>0</v>
      </c>
      <c r="J32" s="149">
        <v>0</v>
      </c>
      <c r="K32" s="149">
        <v>53</v>
      </c>
      <c r="L32" s="149">
        <v>0</v>
      </c>
      <c r="M32" s="149">
        <v>0</v>
      </c>
      <c r="N32" s="149">
        <v>0</v>
      </c>
      <c r="O32" s="149">
        <v>0</v>
      </c>
      <c r="P32" s="161">
        <v>106</v>
      </c>
    </row>
    <row r="33" spans="1:17" ht="15" customHeight="1">
      <c r="A33" s="290"/>
      <c r="B33" s="77" t="s">
        <v>42</v>
      </c>
      <c r="C33" s="149">
        <v>0</v>
      </c>
      <c r="D33" s="149">
        <v>0</v>
      </c>
      <c r="E33" s="149">
        <v>0</v>
      </c>
      <c r="F33" s="149">
        <v>0</v>
      </c>
      <c r="G33" s="149">
        <v>0</v>
      </c>
      <c r="H33" s="149">
        <v>0</v>
      </c>
      <c r="I33" s="149">
        <v>0</v>
      </c>
      <c r="J33" s="149">
        <v>0</v>
      </c>
      <c r="K33" s="149">
        <v>0</v>
      </c>
      <c r="L33" s="149">
        <v>585</v>
      </c>
      <c r="M33" s="149">
        <v>0</v>
      </c>
      <c r="N33" s="149">
        <v>0</v>
      </c>
      <c r="O33" s="149">
        <v>0</v>
      </c>
      <c r="P33" s="161">
        <v>585</v>
      </c>
    </row>
    <row r="34" spans="1:17" ht="15" customHeight="1">
      <c r="A34" s="290"/>
      <c r="B34" s="77" t="s">
        <v>101</v>
      </c>
      <c r="C34" s="149">
        <v>0</v>
      </c>
      <c r="D34" s="149">
        <v>9</v>
      </c>
      <c r="E34" s="149">
        <v>0</v>
      </c>
      <c r="F34" s="149">
        <v>0</v>
      </c>
      <c r="G34" s="149">
        <v>0</v>
      </c>
      <c r="H34" s="149">
        <v>0</v>
      </c>
      <c r="I34" s="149">
        <v>0</v>
      </c>
      <c r="J34" s="149">
        <v>2925</v>
      </c>
      <c r="K34" s="149">
        <v>0</v>
      </c>
      <c r="L34" s="149">
        <v>0</v>
      </c>
      <c r="M34" s="149">
        <v>0</v>
      </c>
      <c r="N34" s="149">
        <v>0</v>
      </c>
      <c r="O34" s="149">
        <v>20</v>
      </c>
      <c r="P34" s="161">
        <v>2954</v>
      </c>
    </row>
    <row r="35" spans="1:17" ht="15" customHeight="1">
      <c r="A35" s="290"/>
      <c r="B35" s="77" t="s">
        <v>153</v>
      </c>
      <c r="C35" s="149">
        <v>0</v>
      </c>
      <c r="D35" s="149">
        <v>404</v>
      </c>
      <c r="E35" s="149">
        <v>0</v>
      </c>
      <c r="F35" s="149">
        <v>0</v>
      </c>
      <c r="G35" s="149">
        <v>0</v>
      </c>
      <c r="H35" s="149">
        <v>0</v>
      </c>
      <c r="I35" s="149">
        <v>0</v>
      </c>
      <c r="J35" s="149">
        <v>0</v>
      </c>
      <c r="K35" s="149">
        <v>0</v>
      </c>
      <c r="L35" s="149">
        <v>3471</v>
      </c>
      <c r="M35" s="149">
        <v>0</v>
      </c>
      <c r="N35" s="149">
        <v>0</v>
      </c>
      <c r="O35" s="149">
        <v>0</v>
      </c>
      <c r="P35" s="161">
        <v>3875</v>
      </c>
    </row>
    <row r="36" spans="1:17" ht="15" customHeight="1">
      <c r="A36" s="290"/>
      <c r="B36" s="77" t="s">
        <v>45</v>
      </c>
      <c r="C36" s="149">
        <v>0</v>
      </c>
      <c r="D36" s="149">
        <v>0</v>
      </c>
      <c r="E36" s="149">
        <v>0</v>
      </c>
      <c r="F36" s="149">
        <v>0</v>
      </c>
      <c r="G36" s="149">
        <v>0</v>
      </c>
      <c r="H36" s="149">
        <v>0</v>
      </c>
      <c r="I36" s="149">
        <v>0</v>
      </c>
      <c r="J36" s="149">
        <v>0</v>
      </c>
      <c r="K36" s="149">
        <v>1402</v>
      </c>
      <c r="L36" s="149">
        <v>0</v>
      </c>
      <c r="M36" s="149">
        <v>0</v>
      </c>
      <c r="N36" s="149">
        <v>0</v>
      </c>
      <c r="O36" s="149">
        <v>5</v>
      </c>
      <c r="P36" s="161">
        <v>1407</v>
      </c>
    </row>
    <row r="37" spans="1:17" ht="15" customHeight="1">
      <c r="A37" s="290"/>
      <c r="B37" s="77" t="s">
        <v>46</v>
      </c>
      <c r="C37" s="149">
        <v>0</v>
      </c>
      <c r="D37" s="149">
        <v>64</v>
      </c>
      <c r="E37" s="149">
        <v>42</v>
      </c>
      <c r="F37" s="149">
        <v>0</v>
      </c>
      <c r="G37" s="149">
        <v>0</v>
      </c>
      <c r="H37" s="149">
        <v>0</v>
      </c>
      <c r="I37" s="149">
        <v>0</v>
      </c>
      <c r="J37" s="149">
        <v>91</v>
      </c>
      <c r="K37" s="149">
        <v>0</v>
      </c>
      <c r="L37" s="149">
        <v>29</v>
      </c>
      <c r="M37" s="149">
        <v>0</v>
      </c>
      <c r="N37" s="149">
        <v>0</v>
      </c>
      <c r="O37" s="149">
        <v>0</v>
      </c>
      <c r="P37" s="161">
        <v>226</v>
      </c>
    </row>
    <row r="38" spans="1:17" ht="15" customHeight="1">
      <c r="A38" s="290"/>
      <c r="B38" s="77" t="s">
        <v>47</v>
      </c>
      <c r="C38" s="149">
        <v>0</v>
      </c>
      <c r="D38" s="149">
        <v>0</v>
      </c>
      <c r="E38" s="149">
        <v>0</v>
      </c>
      <c r="F38" s="149">
        <v>0</v>
      </c>
      <c r="G38" s="149">
        <v>0</v>
      </c>
      <c r="H38" s="149">
        <v>171</v>
      </c>
      <c r="I38" s="149">
        <v>0</v>
      </c>
      <c r="J38" s="149">
        <v>0</v>
      </c>
      <c r="K38" s="149">
        <v>0</v>
      </c>
      <c r="L38" s="149">
        <v>0</v>
      </c>
      <c r="M38" s="149">
        <v>0</v>
      </c>
      <c r="N38" s="149">
        <v>0</v>
      </c>
      <c r="O38" s="149">
        <v>0</v>
      </c>
      <c r="P38" s="161">
        <v>171</v>
      </c>
    </row>
    <row r="39" spans="1:17" ht="15" customHeight="1">
      <c r="A39" s="290"/>
      <c r="B39" s="77" t="s">
        <v>102</v>
      </c>
      <c r="C39" s="149">
        <v>0</v>
      </c>
      <c r="D39" s="149">
        <v>356</v>
      </c>
      <c r="E39" s="149">
        <v>33</v>
      </c>
      <c r="F39" s="149">
        <v>62</v>
      </c>
      <c r="G39" s="149">
        <v>45</v>
      </c>
      <c r="H39" s="149">
        <v>0</v>
      </c>
      <c r="I39" s="149">
        <v>1035</v>
      </c>
      <c r="J39" s="149">
        <v>499</v>
      </c>
      <c r="K39" s="149">
        <v>166</v>
      </c>
      <c r="L39" s="149">
        <v>176</v>
      </c>
      <c r="M39" s="149">
        <v>0</v>
      </c>
      <c r="N39" s="149">
        <v>0</v>
      </c>
      <c r="O39" s="149">
        <v>0</v>
      </c>
      <c r="P39" s="161">
        <v>2372</v>
      </c>
    </row>
    <row r="40" spans="1:17" ht="15" customHeight="1">
      <c r="A40" s="290"/>
      <c r="B40" s="77" t="s">
        <v>48</v>
      </c>
      <c r="C40" s="149">
        <v>0</v>
      </c>
      <c r="D40" s="149">
        <v>0</v>
      </c>
      <c r="E40" s="149">
        <v>0</v>
      </c>
      <c r="F40" s="149">
        <v>0</v>
      </c>
      <c r="G40" s="149">
        <v>0</v>
      </c>
      <c r="H40" s="149">
        <v>0</v>
      </c>
      <c r="I40" s="149">
        <v>0</v>
      </c>
      <c r="J40" s="149">
        <v>0</v>
      </c>
      <c r="K40" s="149">
        <v>152</v>
      </c>
      <c r="L40" s="149">
        <v>0</v>
      </c>
      <c r="M40" s="149">
        <v>0</v>
      </c>
      <c r="N40" s="149">
        <v>0</v>
      </c>
      <c r="O40" s="149">
        <v>0</v>
      </c>
      <c r="P40" s="161">
        <v>152</v>
      </c>
    </row>
    <row r="41" spans="1:17" ht="15" customHeight="1">
      <c r="A41" s="290"/>
      <c r="B41" s="77" t="s">
        <v>49</v>
      </c>
      <c r="C41" s="149">
        <v>0</v>
      </c>
      <c r="D41" s="149">
        <v>0</v>
      </c>
      <c r="E41" s="149">
        <v>0</v>
      </c>
      <c r="F41" s="149">
        <v>0</v>
      </c>
      <c r="G41" s="149">
        <v>0</v>
      </c>
      <c r="H41" s="149">
        <v>309</v>
      </c>
      <c r="I41" s="149">
        <v>97</v>
      </c>
      <c r="J41" s="149">
        <v>122</v>
      </c>
      <c r="K41" s="149">
        <v>265</v>
      </c>
      <c r="L41" s="149">
        <v>26</v>
      </c>
      <c r="M41" s="149">
        <v>0</v>
      </c>
      <c r="N41" s="149">
        <v>0</v>
      </c>
      <c r="O41" s="149">
        <v>0</v>
      </c>
      <c r="P41" s="161">
        <v>819</v>
      </c>
    </row>
    <row r="42" spans="1:17" ht="15" customHeight="1">
      <c r="A42" s="290"/>
      <c r="B42" s="77" t="s">
        <v>133</v>
      </c>
      <c r="C42" s="149">
        <v>0</v>
      </c>
      <c r="D42" s="149">
        <v>0</v>
      </c>
      <c r="E42" s="149">
        <v>0</v>
      </c>
      <c r="F42" s="149">
        <v>0</v>
      </c>
      <c r="G42" s="149">
        <v>0</v>
      </c>
      <c r="H42" s="149">
        <v>0</v>
      </c>
      <c r="I42" s="149">
        <v>0</v>
      </c>
      <c r="J42" s="149">
        <v>0</v>
      </c>
      <c r="K42" s="149">
        <v>217</v>
      </c>
      <c r="L42" s="149">
        <v>0</v>
      </c>
      <c r="M42" s="149">
        <v>0</v>
      </c>
      <c r="N42" s="149">
        <v>0</v>
      </c>
      <c r="O42" s="149" t="s">
        <v>198</v>
      </c>
      <c r="P42" s="161">
        <v>221</v>
      </c>
    </row>
    <row r="43" spans="1:17" ht="15" customHeight="1">
      <c r="A43" s="290"/>
      <c r="B43" s="77" t="s">
        <v>103</v>
      </c>
      <c r="C43" s="149">
        <v>0</v>
      </c>
      <c r="D43" s="149">
        <v>0</v>
      </c>
      <c r="E43" s="149">
        <v>0</v>
      </c>
      <c r="F43" s="149">
        <v>0</v>
      </c>
      <c r="G43" s="149">
        <v>0</v>
      </c>
      <c r="H43" s="149">
        <v>0</v>
      </c>
      <c r="I43" s="149">
        <v>0</v>
      </c>
      <c r="J43" s="149">
        <v>0</v>
      </c>
      <c r="K43" s="149">
        <v>6941</v>
      </c>
      <c r="L43" s="149">
        <v>0</v>
      </c>
      <c r="M43" s="149">
        <v>0</v>
      </c>
      <c r="N43" s="149">
        <v>0</v>
      </c>
      <c r="O43" s="149">
        <v>169</v>
      </c>
      <c r="P43" s="161">
        <v>7110</v>
      </c>
    </row>
    <row r="44" spans="1:17" ht="15" customHeight="1">
      <c r="A44" s="290"/>
      <c r="B44" s="77" t="s">
        <v>192</v>
      </c>
      <c r="C44" s="149">
        <v>0</v>
      </c>
      <c r="D44" s="149">
        <v>0</v>
      </c>
      <c r="E44" s="149">
        <v>0</v>
      </c>
      <c r="F44" s="149">
        <v>0</v>
      </c>
      <c r="G44" s="149">
        <v>0</v>
      </c>
      <c r="H44" s="149">
        <v>0</v>
      </c>
      <c r="I44" s="149">
        <v>0</v>
      </c>
      <c r="J44" s="149">
        <v>195</v>
      </c>
      <c r="K44" s="26">
        <v>0</v>
      </c>
      <c r="L44" s="149">
        <v>161</v>
      </c>
      <c r="M44" s="149">
        <v>0</v>
      </c>
      <c r="N44" s="149">
        <v>0</v>
      </c>
      <c r="O44" s="149">
        <v>0</v>
      </c>
      <c r="P44" s="161">
        <v>356</v>
      </c>
    </row>
    <row r="45" spans="1:17" s="7" customFormat="1" ht="15" customHeight="1">
      <c r="A45" s="290"/>
      <c r="B45" s="77" t="s">
        <v>85</v>
      </c>
      <c r="C45" s="149">
        <v>0</v>
      </c>
      <c r="D45" s="149">
        <v>0</v>
      </c>
      <c r="E45" s="149">
        <v>0</v>
      </c>
      <c r="F45" s="149">
        <v>0</v>
      </c>
      <c r="G45" s="149">
        <v>0</v>
      </c>
      <c r="H45" s="149">
        <v>0</v>
      </c>
      <c r="I45" s="149">
        <v>0</v>
      </c>
      <c r="J45" s="149">
        <v>0</v>
      </c>
      <c r="K45" s="149">
        <v>0</v>
      </c>
      <c r="L45" s="149">
        <v>207</v>
      </c>
      <c r="M45" s="149">
        <v>0</v>
      </c>
      <c r="N45" s="149">
        <v>0</v>
      </c>
      <c r="O45" s="149">
        <v>0</v>
      </c>
      <c r="P45" s="161">
        <v>207</v>
      </c>
      <c r="Q45"/>
    </row>
    <row r="46" spans="1:17" s="7" customFormat="1" ht="15" customHeight="1">
      <c r="A46" s="290"/>
      <c r="B46" s="77" t="s">
        <v>104</v>
      </c>
      <c r="C46" s="70">
        <v>0</v>
      </c>
      <c r="D46" s="70">
        <v>0</v>
      </c>
      <c r="E46" s="70">
        <v>0</v>
      </c>
      <c r="F46" s="70">
        <v>0</v>
      </c>
      <c r="G46" s="70">
        <v>0</v>
      </c>
      <c r="H46" s="70">
        <v>74</v>
      </c>
      <c r="I46" s="70">
        <v>0</v>
      </c>
      <c r="J46" s="70">
        <v>0</v>
      </c>
      <c r="K46" s="70">
        <v>15</v>
      </c>
      <c r="L46" s="70">
        <v>0</v>
      </c>
      <c r="M46" s="70">
        <v>0</v>
      </c>
      <c r="N46" s="149">
        <v>0</v>
      </c>
      <c r="O46" s="70">
        <v>0</v>
      </c>
      <c r="P46" s="214">
        <v>89</v>
      </c>
      <c r="Q46"/>
    </row>
    <row r="47" spans="1:17" s="7" customFormat="1" ht="15" customHeight="1">
      <c r="A47" s="290"/>
      <c r="B47" s="77" t="s">
        <v>193</v>
      </c>
      <c r="C47" s="149" t="s">
        <v>199</v>
      </c>
      <c r="D47" s="149">
        <v>174</v>
      </c>
      <c r="E47" s="149" t="s">
        <v>199</v>
      </c>
      <c r="F47" s="149">
        <v>0</v>
      </c>
      <c r="G47" s="149">
        <v>0</v>
      </c>
      <c r="H47" s="149">
        <v>0</v>
      </c>
      <c r="I47" s="149">
        <v>0</v>
      </c>
      <c r="J47" s="149">
        <v>132</v>
      </c>
      <c r="K47" s="149">
        <v>0</v>
      </c>
      <c r="L47" s="149">
        <v>0</v>
      </c>
      <c r="M47" s="149">
        <v>0</v>
      </c>
      <c r="N47" s="149">
        <v>0</v>
      </c>
      <c r="O47" s="149">
        <v>0</v>
      </c>
      <c r="P47" s="161">
        <v>331</v>
      </c>
      <c r="Q47"/>
    </row>
    <row r="48" spans="1:17" ht="15" customHeight="1">
      <c r="A48" s="290"/>
      <c r="B48" s="77" t="s">
        <v>194</v>
      </c>
      <c r="C48" s="149">
        <v>197</v>
      </c>
      <c r="D48" s="149">
        <v>695</v>
      </c>
      <c r="E48" s="149">
        <v>329</v>
      </c>
      <c r="F48" s="149">
        <v>160</v>
      </c>
      <c r="G48" s="149">
        <v>0</v>
      </c>
      <c r="H48" s="149">
        <v>0</v>
      </c>
      <c r="I48" s="149">
        <v>0</v>
      </c>
      <c r="J48" s="149">
        <v>2179</v>
      </c>
      <c r="K48" s="149">
        <v>0</v>
      </c>
      <c r="L48" s="149">
        <v>376</v>
      </c>
      <c r="M48" s="149">
        <v>0</v>
      </c>
      <c r="N48" s="149">
        <v>0</v>
      </c>
      <c r="O48" s="149">
        <v>0</v>
      </c>
      <c r="P48" s="161">
        <v>3936</v>
      </c>
    </row>
    <row r="49" spans="1:16" ht="15" customHeight="1">
      <c r="A49" s="290"/>
      <c r="B49" s="77" t="s">
        <v>105</v>
      </c>
      <c r="C49" s="149">
        <v>0</v>
      </c>
      <c r="D49" s="149">
        <v>0</v>
      </c>
      <c r="E49" s="149">
        <v>0</v>
      </c>
      <c r="F49" s="149">
        <v>0</v>
      </c>
      <c r="G49" s="149">
        <v>0</v>
      </c>
      <c r="H49" s="149">
        <v>0</v>
      </c>
      <c r="I49" s="149">
        <v>0</v>
      </c>
      <c r="J49" s="149">
        <v>1395</v>
      </c>
      <c r="K49" s="149">
        <v>0</v>
      </c>
      <c r="L49" s="149">
        <v>0</v>
      </c>
      <c r="M49" s="149">
        <v>0</v>
      </c>
      <c r="N49" s="149">
        <v>0</v>
      </c>
      <c r="O49" s="149">
        <v>0</v>
      </c>
      <c r="P49" s="161">
        <v>1395</v>
      </c>
    </row>
    <row r="50" spans="1:16" ht="15" customHeight="1">
      <c r="A50" s="290"/>
      <c r="B50" s="77" t="s">
        <v>127</v>
      </c>
      <c r="C50" s="149">
        <v>0</v>
      </c>
      <c r="D50" s="149">
        <v>643</v>
      </c>
      <c r="E50" s="149">
        <v>0</v>
      </c>
      <c r="F50" s="149">
        <v>0</v>
      </c>
      <c r="G50" s="149">
        <v>0</v>
      </c>
      <c r="H50" s="149">
        <v>0</v>
      </c>
      <c r="I50" s="149">
        <v>0</v>
      </c>
      <c r="J50" s="149">
        <v>425</v>
      </c>
      <c r="K50" s="149">
        <v>0</v>
      </c>
      <c r="L50" s="149">
        <v>61</v>
      </c>
      <c r="M50" s="149">
        <v>0</v>
      </c>
      <c r="N50" s="149">
        <v>0</v>
      </c>
      <c r="O50" s="149">
        <v>0</v>
      </c>
      <c r="P50" s="161">
        <v>1129</v>
      </c>
    </row>
    <row r="51" spans="1:16" ht="15" customHeight="1">
      <c r="A51" s="290"/>
      <c r="B51" s="77" t="s">
        <v>128</v>
      </c>
      <c r="C51" s="149">
        <v>0</v>
      </c>
      <c r="D51" s="149">
        <v>0</v>
      </c>
      <c r="E51" s="149">
        <v>0</v>
      </c>
      <c r="F51" s="149">
        <v>0</v>
      </c>
      <c r="G51" s="149">
        <v>0</v>
      </c>
      <c r="H51" s="149">
        <v>0</v>
      </c>
      <c r="I51" s="149">
        <v>0</v>
      </c>
      <c r="J51" s="149">
        <v>0</v>
      </c>
      <c r="K51" s="149">
        <v>0</v>
      </c>
      <c r="L51" s="149">
        <v>338</v>
      </c>
      <c r="M51" s="149">
        <v>0</v>
      </c>
      <c r="N51" s="149">
        <v>0</v>
      </c>
      <c r="O51" s="149">
        <v>0</v>
      </c>
      <c r="P51" s="161">
        <v>338</v>
      </c>
    </row>
    <row r="52" spans="1:16" ht="15" customHeight="1">
      <c r="A52" s="291" t="s">
        <v>5</v>
      </c>
      <c r="B52" s="162" t="s">
        <v>106</v>
      </c>
      <c r="C52" s="159">
        <v>0</v>
      </c>
      <c r="D52" s="159">
        <v>0</v>
      </c>
      <c r="E52" s="159">
        <v>0</v>
      </c>
      <c r="F52" s="159">
        <v>0</v>
      </c>
      <c r="G52" s="159">
        <v>0</v>
      </c>
      <c r="H52" s="159">
        <v>0</v>
      </c>
      <c r="I52" s="159">
        <v>0</v>
      </c>
      <c r="J52" s="159">
        <v>0</v>
      </c>
      <c r="K52" s="159">
        <v>0</v>
      </c>
      <c r="L52" s="159">
        <v>27</v>
      </c>
      <c r="M52" s="159">
        <v>0</v>
      </c>
      <c r="N52" s="159">
        <v>0</v>
      </c>
      <c r="O52" s="159">
        <v>0</v>
      </c>
      <c r="P52" s="222">
        <v>27</v>
      </c>
    </row>
    <row r="53" spans="1:16" ht="15" customHeight="1">
      <c r="A53" s="291"/>
      <c r="B53" s="163" t="s">
        <v>50</v>
      </c>
      <c r="C53" s="149">
        <v>0</v>
      </c>
      <c r="D53" s="149">
        <v>37</v>
      </c>
      <c r="E53" s="149">
        <v>0</v>
      </c>
      <c r="F53" s="149">
        <v>0</v>
      </c>
      <c r="G53" s="149">
        <v>17</v>
      </c>
      <c r="H53" s="149">
        <v>0</v>
      </c>
      <c r="I53" s="149">
        <v>38</v>
      </c>
      <c r="J53" s="149">
        <v>81</v>
      </c>
      <c r="K53" s="149">
        <v>41</v>
      </c>
      <c r="L53" s="149">
        <v>240</v>
      </c>
      <c r="M53" s="149">
        <v>0</v>
      </c>
      <c r="N53" s="149">
        <v>0</v>
      </c>
      <c r="O53" s="149">
        <v>0</v>
      </c>
      <c r="P53" s="161">
        <v>454</v>
      </c>
    </row>
    <row r="54" spans="1:16" ht="15" customHeight="1">
      <c r="A54" s="291"/>
      <c r="B54" s="163" t="s">
        <v>51</v>
      </c>
      <c r="C54" s="149">
        <v>0</v>
      </c>
      <c r="D54" s="149">
        <v>0</v>
      </c>
      <c r="E54" s="149">
        <v>75</v>
      </c>
      <c r="F54" s="149">
        <v>0</v>
      </c>
      <c r="G54" s="149">
        <v>0</v>
      </c>
      <c r="H54" s="149">
        <v>185</v>
      </c>
      <c r="I54" s="149">
        <v>0</v>
      </c>
      <c r="J54" s="149">
        <v>0</v>
      </c>
      <c r="K54" s="149">
        <v>17</v>
      </c>
      <c r="L54" s="149">
        <v>0</v>
      </c>
      <c r="M54" s="149">
        <v>0</v>
      </c>
      <c r="N54" s="149">
        <v>0</v>
      </c>
      <c r="O54" s="149">
        <v>0</v>
      </c>
      <c r="P54" s="161">
        <v>277</v>
      </c>
    </row>
    <row r="55" spans="1:16" ht="15" customHeight="1">
      <c r="A55" s="291"/>
      <c r="B55" s="163" t="s">
        <v>52</v>
      </c>
      <c r="C55" s="149">
        <v>0</v>
      </c>
      <c r="D55" s="149">
        <v>0</v>
      </c>
      <c r="E55" s="149">
        <v>0</v>
      </c>
      <c r="F55" s="149">
        <v>124</v>
      </c>
      <c r="G55" s="149">
        <v>0</v>
      </c>
      <c r="H55" s="149">
        <v>0</v>
      </c>
      <c r="I55" s="149">
        <v>0</v>
      </c>
      <c r="J55" s="149">
        <v>416</v>
      </c>
      <c r="K55" s="149">
        <v>0</v>
      </c>
      <c r="L55" s="149">
        <v>1154</v>
      </c>
      <c r="M55" s="149">
        <v>0</v>
      </c>
      <c r="N55" s="149">
        <v>0</v>
      </c>
      <c r="O55" s="149">
        <v>0</v>
      </c>
      <c r="P55" s="161">
        <v>1630</v>
      </c>
    </row>
    <row r="56" spans="1:16" ht="15" customHeight="1">
      <c r="A56" s="291"/>
      <c r="B56" s="163" t="s">
        <v>107</v>
      </c>
      <c r="C56" s="149">
        <v>0</v>
      </c>
      <c r="D56" s="149">
        <v>0</v>
      </c>
      <c r="E56" s="149">
        <v>0</v>
      </c>
      <c r="F56" s="149">
        <v>0</v>
      </c>
      <c r="G56" s="149">
        <v>0</v>
      </c>
      <c r="H56" s="149">
        <v>0</v>
      </c>
      <c r="I56" s="149">
        <v>37</v>
      </c>
      <c r="J56" s="149">
        <v>0</v>
      </c>
      <c r="K56" s="149">
        <v>92</v>
      </c>
      <c r="L56" s="149">
        <v>0</v>
      </c>
      <c r="M56" s="149">
        <v>0</v>
      </c>
      <c r="N56" s="149">
        <v>0</v>
      </c>
      <c r="O56" s="149" t="s">
        <v>198</v>
      </c>
      <c r="P56" s="161">
        <v>132</v>
      </c>
    </row>
    <row r="57" spans="1:16" ht="15" customHeight="1">
      <c r="A57" s="291"/>
      <c r="B57" s="163" t="s">
        <v>53</v>
      </c>
      <c r="C57" s="149">
        <v>0</v>
      </c>
      <c r="D57" s="149">
        <v>985</v>
      </c>
      <c r="E57" s="149" t="s">
        <v>198</v>
      </c>
      <c r="F57" s="149">
        <v>0</v>
      </c>
      <c r="G57" s="149">
        <v>0</v>
      </c>
      <c r="H57" s="149">
        <v>0</v>
      </c>
      <c r="I57" s="149">
        <v>0</v>
      </c>
      <c r="J57" s="149">
        <v>2538</v>
      </c>
      <c r="K57" s="149">
        <v>0</v>
      </c>
      <c r="L57" s="149">
        <v>0</v>
      </c>
      <c r="M57" s="149">
        <v>0</v>
      </c>
      <c r="N57" s="149">
        <v>0</v>
      </c>
      <c r="O57" s="149">
        <v>0</v>
      </c>
      <c r="P57" s="161">
        <v>3527</v>
      </c>
    </row>
    <row r="58" spans="1:16" ht="15" customHeight="1">
      <c r="A58" s="291"/>
      <c r="B58" s="163" t="s">
        <v>54</v>
      </c>
      <c r="C58" s="149">
        <v>0</v>
      </c>
      <c r="D58" s="149">
        <v>54</v>
      </c>
      <c r="E58" s="149">
        <v>0</v>
      </c>
      <c r="F58" s="149">
        <v>16</v>
      </c>
      <c r="G58" s="149">
        <v>0</v>
      </c>
      <c r="H58" s="149">
        <v>589</v>
      </c>
      <c r="I58" s="149">
        <v>0</v>
      </c>
      <c r="J58" s="149">
        <v>92</v>
      </c>
      <c r="K58" s="149">
        <v>90</v>
      </c>
      <c r="L58" s="149">
        <v>14</v>
      </c>
      <c r="M58" s="149">
        <v>0</v>
      </c>
      <c r="N58" s="149">
        <v>0</v>
      </c>
      <c r="O58" s="149">
        <v>0</v>
      </c>
      <c r="P58" s="161">
        <v>855</v>
      </c>
    </row>
    <row r="59" spans="1:16" ht="15" customHeight="1">
      <c r="A59" s="291"/>
      <c r="B59" s="163" t="s">
        <v>139</v>
      </c>
      <c r="C59" s="149">
        <v>0</v>
      </c>
      <c r="D59" s="149">
        <v>0</v>
      </c>
      <c r="E59" s="149">
        <v>0</v>
      </c>
      <c r="F59" s="149">
        <v>0</v>
      </c>
      <c r="G59" s="149">
        <v>0</v>
      </c>
      <c r="H59" s="149">
        <v>0</v>
      </c>
      <c r="I59" s="149">
        <v>0</v>
      </c>
      <c r="J59" s="149">
        <v>0</v>
      </c>
      <c r="K59" s="26">
        <v>333</v>
      </c>
      <c r="L59" s="149">
        <v>0</v>
      </c>
      <c r="M59" s="149">
        <v>0</v>
      </c>
      <c r="N59" s="149">
        <v>0</v>
      </c>
      <c r="O59" s="149">
        <v>0</v>
      </c>
      <c r="P59" s="161">
        <v>333</v>
      </c>
    </row>
    <row r="60" spans="1:16" ht="15" customHeight="1">
      <c r="A60" s="291"/>
      <c r="B60" s="163" t="s">
        <v>140</v>
      </c>
      <c r="C60" s="149">
        <v>0</v>
      </c>
      <c r="D60" s="149">
        <v>0</v>
      </c>
      <c r="E60" s="149">
        <v>0</v>
      </c>
      <c r="F60" s="149">
        <v>0</v>
      </c>
      <c r="G60" s="149">
        <v>0</v>
      </c>
      <c r="H60" s="149">
        <v>0</v>
      </c>
      <c r="I60" s="149">
        <v>0</v>
      </c>
      <c r="J60" s="149">
        <v>0</v>
      </c>
      <c r="K60" s="149">
        <v>0</v>
      </c>
      <c r="L60" s="149">
        <v>157</v>
      </c>
      <c r="M60" s="149">
        <v>0</v>
      </c>
      <c r="N60" s="149">
        <v>0</v>
      </c>
      <c r="O60" s="149">
        <v>0</v>
      </c>
      <c r="P60" s="161">
        <v>157</v>
      </c>
    </row>
    <row r="61" spans="1:16" ht="15" customHeight="1">
      <c r="A61" s="291"/>
      <c r="B61" s="163" t="s">
        <v>161</v>
      </c>
      <c r="C61" s="70">
        <v>70</v>
      </c>
      <c r="D61" s="70">
        <v>198</v>
      </c>
      <c r="E61" s="70">
        <v>25</v>
      </c>
      <c r="F61" s="70">
        <v>0</v>
      </c>
      <c r="G61" s="70">
        <v>0</v>
      </c>
      <c r="H61" s="70">
        <v>579</v>
      </c>
      <c r="I61" s="70">
        <v>0</v>
      </c>
      <c r="J61" s="70">
        <v>304</v>
      </c>
      <c r="K61" s="70">
        <v>97</v>
      </c>
      <c r="L61" s="70">
        <v>28</v>
      </c>
      <c r="M61" s="70">
        <v>0</v>
      </c>
      <c r="N61" s="149">
        <v>0</v>
      </c>
      <c r="O61" s="70">
        <v>0</v>
      </c>
      <c r="P61" s="214">
        <v>1301</v>
      </c>
    </row>
    <row r="62" spans="1:16" ht="15" customHeight="1">
      <c r="A62" s="291"/>
      <c r="B62" s="163" t="s">
        <v>55</v>
      </c>
      <c r="C62" s="149">
        <v>0</v>
      </c>
      <c r="D62" s="149">
        <v>0</v>
      </c>
      <c r="E62" s="149">
        <v>0</v>
      </c>
      <c r="F62" s="149">
        <v>0</v>
      </c>
      <c r="G62" s="149">
        <v>0</v>
      </c>
      <c r="H62" s="149">
        <v>0</v>
      </c>
      <c r="I62" s="149">
        <v>0</v>
      </c>
      <c r="J62" s="149">
        <v>0</v>
      </c>
      <c r="K62" s="149">
        <v>673</v>
      </c>
      <c r="L62" s="149">
        <v>0</v>
      </c>
      <c r="M62" s="149">
        <v>0</v>
      </c>
      <c r="N62" s="149">
        <v>0</v>
      </c>
      <c r="O62" s="149" t="s">
        <v>198</v>
      </c>
      <c r="P62" s="161">
        <v>674</v>
      </c>
    </row>
    <row r="63" spans="1:16" ht="15" customHeight="1">
      <c r="A63" s="291"/>
      <c r="B63" s="163" t="s">
        <v>109</v>
      </c>
      <c r="C63" s="149">
        <v>0</v>
      </c>
      <c r="D63" s="149">
        <v>0</v>
      </c>
      <c r="E63" s="149">
        <v>0</v>
      </c>
      <c r="F63" s="149">
        <v>0</v>
      </c>
      <c r="G63" s="149">
        <v>0</v>
      </c>
      <c r="H63" s="149">
        <v>0</v>
      </c>
      <c r="I63" s="149">
        <v>0</v>
      </c>
      <c r="J63" s="149">
        <v>0</v>
      </c>
      <c r="K63" s="149">
        <v>264</v>
      </c>
      <c r="L63" s="149">
        <v>0</v>
      </c>
      <c r="M63" s="149">
        <v>0</v>
      </c>
      <c r="N63" s="149">
        <v>0</v>
      </c>
      <c r="O63" s="149">
        <v>0</v>
      </c>
      <c r="P63" s="161">
        <v>264</v>
      </c>
    </row>
    <row r="64" spans="1:16" ht="15" customHeight="1">
      <c r="A64" s="291"/>
      <c r="B64" s="163" t="s">
        <v>56</v>
      </c>
      <c r="C64" s="149">
        <v>0</v>
      </c>
      <c r="D64" s="149">
        <v>0</v>
      </c>
      <c r="E64" s="149">
        <v>0</v>
      </c>
      <c r="F64" s="149">
        <v>0</v>
      </c>
      <c r="G64" s="149">
        <v>203</v>
      </c>
      <c r="H64" s="149">
        <v>0</v>
      </c>
      <c r="I64" s="149">
        <v>0</v>
      </c>
      <c r="J64" s="149">
        <v>0</v>
      </c>
      <c r="K64" s="149">
        <v>0</v>
      </c>
      <c r="L64" s="149">
        <v>0</v>
      </c>
      <c r="M64" s="149">
        <v>0</v>
      </c>
      <c r="N64" s="149">
        <v>0</v>
      </c>
      <c r="O64" s="149">
        <v>0</v>
      </c>
      <c r="P64" s="161">
        <v>203</v>
      </c>
    </row>
    <row r="65" spans="1:16" ht="15" customHeight="1">
      <c r="A65" s="291"/>
      <c r="B65" s="163" t="s">
        <v>162</v>
      </c>
      <c r="C65" s="149">
        <v>118</v>
      </c>
      <c r="D65" s="149">
        <v>434</v>
      </c>
      <c r="E65" s="149">
        <v>116</v>
      </c>
      <c r="F65" s="149">
        <v>32</v>
      </c>
      <c r="G65" s="149">
        <v>0</v>
      </c>
      <c r="H65" s="149">
        <v>568</v>
      </c>
      <c r="I65" s="149">
        <v>0</v>
      </c>
      <c r="J65" s="149">
        <v>726</v>
      </c>
      <c r="K65" s="149">
        <v>0</v>
      </c>
      <c r="L65" s="149">
        <v>227</v>
      </c>
      <c r="M65" s="149">
        <v>0</v>
      </c>
      <c r="N65" s="149">
        <v>0</v>
      </c>
      <c r="O65" s="149">
        <v>0</v>
      </c>
      <c r="P65" s="161">
        <v>2221</v>
      </c>
    </row>
    <row r="66" spans="1:16" ht="15" customHeight="1">
      <c r="A66" s="291"/>
      <c r="B66" s="163" t="s">
        <v>57</v>
      </c>
      <c r="C66" s="149">
        <v>0</v>
      </c>
      <c r="D66" s="149">
        <v>1938</v>
      </c>
      <c r="E66" s="149">
        <v>60</v>
      </c>
      <c r="F66" s="149">
        <v>0</v>
      </c>
      <c r="G66" s="149">
        <v>0</v>
      </c>
      <c r="H66" s="149">
        <v>0</v>
      </c>
      <c r="I66" s="149">
        <v>0</v>
      </c>
      <c r="J66" s="149">
        <v>971</v>
      </c>
      <c r="K66" s="149">
        <v>0</v>
      </c>
      <c r="L66" s="149">
        <v>0</v>
      </c>
      <c r="M66" s="149">
        <v>0</v>
      </c>
      <c r="N66" s="149">
        <v>0</v>
      </c>
      <c r="O66" s="149">
        <v>14</v>
      </c>
      <c r="P66" s="161">
        <v>2983</v>
      </c>
    </row>
    <row r="67" spans="1:16" ht="15" customHeight="1">
      <c r="A67" s="291"/>
      <c r="B67" s="163" t="s">
        <v>58</v>
      </c>
      <c r="C67" s="149">
        <v>125</v>
      </c>
      <c r="D67" s="149">
        <v>335</v>
      </c>
      <c r="E67" s="149">
        <v>188</v>
      </c>
      <c r="F67" s="149">
        <v>0</v>
      </c>
      <c r="G67" s="149">
        <v>0</v>
      </c>
      <c r="H67" s="149">
        <v>0</v>
      </c>
      <c r="I67" s="149">
        <v>0</v>
      </c>
      <c r="J67" s="149">
        <v>1126</v>
      </c>
      <c r="K67" s="149">
        <v>380</v>
      </c>
      <c r="L67" s="149">
        <v>149</v>
      </c>
      <c r="M67" s="149">
        <v>0</v>
      </c>
      <c r="N67" s="149">
        <v>0</v>
      </c>
      <c r="O67" s="149">
        <v>5</v>
      </c>
      <c r="P67" s="161">
        <v>2308</v>
      </c>
    </row>
    <row r="68" spans="1:16" ht="15" customHeight="1">
      <c r="A68" s="291"/>
      <c r="B68" s="163" t="s">
        <v>144</v>
      </c>
      <c r="C68" s="149">
        <v>0</v>
      </c>
      <c r="D68" s="149">
        <v>0</v>
      </c>
      <c r="E68" s="149">
        <v>0</v>
      </c>
      <c r="F68" s="149">
        <v>0</v>
      </c>
      <c r="G68" s="149">
        <v>0</v>
      </c>
      <c r="H68" s="149">
        <v>0</v>
      </c>
      <c r="I68" s="149">
        <v>0</v>
      </c>
      <c r="J68" s="149">
        <v>62</v>
      </c>
      <c r="K68" s="149">
        <v>0</v>
      </c>
      <c r="L68" s="149">
        <v>0</v>
      </c>
      <c r="M68" s="149">
        <v>0</v>
      </c>
      <c r="N68" s="149">
        <v>0</v>
      </c>
      <c r="O68" s="149">
        <v>0</v>
      </c>
      <c r="P68" s="161">
        <v>62</v>
      </c>
    </row>
    <row r="69" spans="1:16" ht="15" customHeight="1">
      <c r="A69" s="291"/>
      <c r="B69" s="163" t="s">
        <v>129</v>
      </c>
      <c r="C69" s="149">
        <v>0</v>
      </c>
      <c r="D69" s="149">
        <v>326</v>
      </c>
      <c r="E69" s="149">
        <v>177</v>
      </c>
      <c r="F69" s="149">
        <v>45</v>
      </c>
      <c r="G69" s="149">
        <v>66</v>
      </c>
      <c r="H69" s="149">
        <v>0</v>
      </c>
      <c r="I69" s="149">
        <v>92</v>
      </c>
      <c r="J69" s="149">
        <v>426</v>
      </c>
      <c r="K69" s="149">
        <v>0</v>
      </c>
      <c r="L69" s="149">
        <v>114</v>
      </c>
      <c r="M69" s="149">
        <v>159</v>
      </c>
      <c r="N69" s="149">
        <v>0</v>
      </c>
      <c r="O69" s="149">
        <v>0</v>
      </c>
      <c r="P69" s="161">
        <v>1405</v>
      </c>
    </row>
    <row r="70" spans="1:16" ht="15" customHeight="1">
      <c r="A70" s="291"/>
      <c r="B70" s="163" t="s">
        <v>156</v>
      </c>
      <c r="C70" s="149">
        <v>0</v>
      </c>
      <c r="D70" s="149">
        <v>0</v>
      </c>
      <c r="E70" s="149">
        <v>0</v>
      </c>
      <c r="F70" s="149">
        <v>0</v>
      </c>
      <c r="G70" s="149">
        <v>0</v>
      </c>
      <c r="H70" s="149">
        <v>0</v>
      </c>
      <c r="I70" s="149">
        <v>0</v>
      </c>
      <c r="J70" s="149">
        <v>201</v>
      </c>
      <c r="K70" s="149">
        <v>0</v>
      </c>
      <c r="L70" s="149">
        <v>0</v>
      </c>
      <c r="M70" s="149">
        <v>0</v>
      </c>
      <c r="N70" s="149">
        <v>0</v>
      </c>
      <c r="O70" s="149">
        <v>0</v>
      </c>
      <c r="P70" s="161">
        <v>201</v>
      </c>
    </row>
    <row r="71" spans="1:16" ht="15" customHeight="1">
      <c r="A71" s="291"/>
      <c r="B71" s="163" t="s">
        <v>60</v>
      </c>
      <c r="C71" s="149">
        <v>0</v>
      </c>
      <c r="D71" s="149">
        <v>0</v>
      </c>
      <c r="E71" s="149">
        <v>0</v>
      </c>
      <c r="F71" s="149">
        <v>0</v>
      </c>
      <c r="G71" s="149">
        <v>0</v>
      </c>
      <c r="H71" s="149">
        <v>0</v>
      </c>
      <c r="I71" s="149">
        <v>0</v>
      </c>
      <c r="J71" s="149">
        <v>0</v>
      </c>
      <c r="K71" s="149">
        <v>0</v>
      </c>
      <c r="L71" s="149">
        <v>128</v>
      </c>
      <c r="M71" s="149">
        <v>0</v>
      </c>
      <c r="N71" s="149">
        <v>0</v>
      </c>
      <c r="O71" s="149">
        <v>0</v>
      </c>
      <c r="P71" s="161">
        <v>128</v>
      </c>
    </row>
    <row r="72" spans="1:16" ht="15" customHeight="1">
      <c r="A72" s="291"/>
      <c r="B72" s="163" t="s">
        <v>157</v>
      </c>
      <c r="C72" s="149">
        <v>0</v>
      </c>
      <c r="D72" s="149">
        <v>0</v>
      </c>
      <c r="E72" s="149">
        <v>0</v>
      </c>
      <c r="F72" s="149">
        <v>0</v>
      </c>
      <c r="G72" s="149">
        <v>0</v>
      </c>
      <c r="H72" s="149">
        <v>153</v>
      </c>
      <c r="I72" s="149">
        <v>685</v>
      </c>
      <c r="J72" s="149">
        <v>0</v>
      </c>
      <c r="K72" s="149">
        <v>0</v>
      </c>
      <c r="L72" s="149">
        <v>0</v>
      </c>
      <c r="M72" s="149">
        <v>0</v>
      </c>
      <c r="N72" s="149">
        <v>0</v>
      </c>
      <c r="O72" s="149">
        <v>0</v>
      </c>
      <c r="P72" s="161">
        <v>838</v>
      </c>
    </row>
    <row r="73" spans="1:16" ht="15" customHeight="1">
      <c r="A73" s="291"/>
      <c r="B73" s="163" t="s">
        <v>110</v>
      </c>
      <c r="C73" s="149">
        <v>0</v>
      </c>
      <c r="D73" s="149">
        <v>0</v>
      </c>
      <c r="E73" s="149">
        <v>0</v>
      </c>
      <c r="F73" s="149">
        <v>41</v>
      </c>
      <c r="G73" s="149">
        <v>0</v>
      </c>
      <c r="H73" s="149">
        <v>0</v>
      </c>
      <c r="I73" s="149">
        <v>0</v>
      </c>
      <c r="J73" s="149">
        <v>176</v>
      </c>
      <c r="K73" s="149">
        <v>4268</v>
      </c>
      <c r="L73" s="149">
        <v>0</v>
      </c>
      <c r="M73" s="149">
        <v>0</v>
      </c>
      <c r="N73" s="149">
        <v>0</v>
      </c>
      <c r="O73" s="149">
        <v>0</v>
      </c>
      <c r="P73" s="161">
        <v>4485</v>
      </c>
    </row>
    <row r="74" spans="1:16" ht="15" customHeight="1">
      <c r="A74" s="291"/>
      <c r="B74" s="163" t="s">
        <v>111</v>
      </c>
      <c r="C74" s="149">
        <v>0</v>
      </c>
      <c r="D74" s="149">
        <v>0</v>
      </c>
      <c r="E74" s="149">
        <v>0</v>
      </c>
      <c r="F74" s="149">
        <v>0</v>
      </c>
      <c r="G74" s="149">
        <v>0</v>
      </c>
      <c r="H74" s="149">
        <v>0</v>
      </c>
      <c r="I74" s="149">
        <v>0</v>
      </c>
      <c r="J74" s="149">
        <v>0</v>
      </c>
      <c r="K74" s="26">
        <v>475</v>
      </c>
      <c r="L74" s="149">
        <v>0</v>
      </c>
      <c r="M74" s="149">
        <v>0</v>
      </c>
      <c r="N74" s="149">
        <v>0</v>
      </c>
      <c r="O74" s="149">
        <v>0</v>
      </c>
      <c r="P74" s="161">
        <v>475</v>
      </c>
    </row>
    <row r="75" spans="1:16" ht="15" customHeight="1">
      <c r="A75" s="291"/>
      <c r="B75" s="163" t="s">
        <v>112</v>
      </c>
      <c r="C75" s="149">
        <v>0</v>
      </c>
      <c r="D75" s="149">
        <v>1716</v>
      </c>
      <c r="E75" s="149">
        <v>0</v>
      </c>
      <c r="F75" s="149">
        <v>0</v>
      </c>
      <c r="G75" s="149">
        <v>0</v>
      </c>
      <c r="H75" s="149">
        <v>0</v>
      </c>
      <c r="I75" s="149">
        <v>0</v>
      </c>
      <c r="J75" s="149">
        <v>1166</v>
      </c>
      <c r="K75" s="149">
        <v>0</v>
      </c>
      <c r="L75" s="149">
        <v>0</v>
      </c>
      <c r="M75" s="149">
        <v>0</v>
      </c>
      <c r="N75" s="149">
        <v>0</v>
      </c>
      <c r="O75" s="149">
        <v>0</v>
      </c>
      <c r="P75" s="161">
        <v>2882</v>
      </c>
    </row>
    <row r="76" spans="1:16" ht="15" customHeight="1">
      <c r="A76" s="291"/>
      <c r="B76" s="169" t="s">
        <v>61</v>
      </c>
      <c r="C76" s="70">
        <v>0</v>
      </c>
      <c r="D76" s="70">
        <v>0</v>
      </c>
      <c r="E76" s="70">
        <v>0</v>
      </c>
      <c r="F76" s="70">
        <v>0</v>
      </c>
      <c r="G76" s="70">
        <v>0</v>
      </c>
      <c r="H76" s="70">
        <v>0</v>
      </c>
      <c r="I76" s="70">
        <v>0</v>
      </c>
      <c r="J76" s="70">
        <v>452</v>
      </c>
      <c r="K76" s="70">
        <v>20</v>
      </c>
      <c r="L76" s="70">
        <v>0</v>
      </c>
      <c r="M76" s="70">
        <v>16</v>
      </c>
      <c r="N76" s="149">
        <v>0</v>
      </c>
      <c r="O76" s="70">
        <v>15</v>
      </c>
      <c r="P76" s="214">
        <v>503</v>
      </c>
    </row>
    <row r="77" spans="1:16" ht="15" customHeight="1">
      <c r="A77" s="292" t="s">
        <v>6</v>
      </c>
      <c r="B77" s="156" t="s">
        <v>62</v>
      </c>
      <c r="C77" s="159">
        <v>0</v>
      </c>
      <c r="D77" s="159">
        <v>0</v>
      </c>
      <c r="E77" s="159">
        <v>0</v>
      </c>
      <c r="F77" s="159">
        <v>0</v>
      </c>
      <c r="G77" s="159">
        <v>0</v>
      </c>
      <c r="H77" s="159">
        <v>0</v>
      </c>
      <c r="I77" s="159">
        <v>0</v>
      </c>
      <c r="J77" s="159">
        <v>25</v>
      </c>
      <c r="K77" s="159">
        <v>1240</v>
      </c>
      <c r="L77" s="159">
        <v>0</v>
      </c>
      <c r="M77" s="159">
        <v>0</v>
      </c>
      <c r="N77" s="159">
        <v>0</v>
      </c>
      <c r="O77" s="159">
        <v>0</v>
      </c>
      <c r="P77" s="222">
        <v>1265</v>
      </c>
    </row>
    <row r="78" spans="1:16" ht="15" customHeight="1">
      <c r="A78" s="293"/>
      <c r="B78" s="156" t="s">
        <v>63</v>
      </c>
      <c r="C78" s="149">
        <v>0</v>
      </c>
      <c r="D78" s="149">
        <v>0</v>
      </c>
      <c r="E78" s="149">
        <v>0</v>
      </c>
      <c r="F78" s="149">
        <v>0</v>
      </c>
      <c r="G78" s="149">
        <v>0</v>
      </c>
      <c r="H78" s="149">
        <v>0</v>
      </c>
      <c r="I78" s="149">
        <v>268</v>
      </c>
      <c r="J78" s="149">
        <v>29</v>
      </c>
      <c r="K78" s="149">
        <v>317</v>
      </c>
      <c r="L78" s="149">
        <v>0</v>
      </c>
      <c r="M78" s="149">
        <v>0</v>
      </c>
      <c r="N78" s="149">
        <v>0</v>
      </c>
      <c r="O78" s="149">
        <v>0</v>
      </c>
      <c r="P78" s="161">
        <v>607</v>
      </c>
    </row>
    <row r="79" spans="1:16" ht="15" customHeight="1">
      <c r="A79" s="293"/>
      <c r="B79" s="156" t="s">
        <v>64</v>
      </c>
      <c r="C79" s="149">
        <v>36</v>
      </c>
      <c r="D79" s="149">
        <v>0</v>
      </c>
      <c r="E79" s="149">
        <v>0</v>
      </c>
      <c r="F79" s="149">
        <v>0</v>
      </c>
      <c r="G79" s="149">
        <v>0</v>
      </c>
      <c r="H79" s="149">
        <v>3584</v>
      </c>
      <c r="I79" s="149">
        <v>0</v>
      </c>
      <c r="J79" s="149">
        <v>0</v>
      </c>
      <c r="K79" s="149">
        <v>0</v>
      </c>
      <c r="L79" s="149">
        <v>0</v>
      </c>
      <c r="M79" s="149">
        <v>0</v>
      </c>
      <c r="N79" s="149">
        <v>0</v>
      </c>
      <c r="O79" s="149">
        <v>0</v>
      </c>
      <c r="P79" s="161">
        <v>3620</v>
      </c>
    </row>
    <row r="80" spans="1:16" ht="15" customHeight="1">
      <c r="A80" s="293"/>
      <c r="B80" s="156" t="s">
        <v>113</v>
      </c>
      <c r="C80" s="149">
        <v>0</v>
      </c>
      <c r="D80" s="149">
        <v>0</v>
      </c>
      <c r="E80" s="149">
        <v>0</v>
      </c>
      <c r="F80" s="149">
        <v>0</v>
      </c>
      <c r="G80" s="149">
        <v>0</v>
      </c>
      <c r="H80" s="149" t="s">
        <v>199</v>
      </c>
      <c r="I80" s="149">
        <v>0</v>
      </c>
      <c r="J80" s="149">
        <v>0</v>
      </c>
      <c r="K80" s="149">
        <v>23</v>
      </c>
      <c r="L80" s="149">
        <v>0</v>
      </c>
      <c r="M80" s="149">
        <v>0</v>
      </c>
      <c r="N80" s="149">
        <v>0</v>
      </c>
      <c r="O80" s="149">
        <v>0</v>
      </c>
      <c r="P80" s="161" t="s">
        <v>199</v>
      </c>
    </row>
    <row r="81" spans="1:16" ht="15" customHeight="1">
      <c r="A81" s="293"/>
      <c r="B81" s="156" t="s">
        <v>154</v>
      </c>
      <c r="C81" s="149">
        <v>70</v>
      </c>
      <c r="D81" s="149">
        <v>134</v>
      </c>
      <c r="E81" s="149">
        <v>104</v>
      </c>
      <c r="F81" s="149">
        <v>0</v>
      </c>
      <c r="G81" s="149">
        <v>0</v>
      </c>
      <c r="H81" s="149">
        <v>374</v>
      </c>
      <c r="I81" s="149">
        <v>133</v>
      </c>
      <c r="J81" s="149">
        <v>451</v>
      </c>
      <c r="K81" s="149">
        <v>261</v>
      </c>
      <c r="L81" s="149">
        <v>90</v>
      </c>
      <c r="M81" s="149">
        <v>0</v>
      </c>
      <c r="N81" s="149">
        <v>0</v>
      </c>
      <c r="O81" s="149">
        <v>15</v>
      </c>
      <c r="P81" s="161">
        <v>1632</v>
      </c>
    </row>
    <row r="82" spans="1:16" ht="15" customHeight="1">
      <c r="A82" s="293"/>
      <c r="B82" s="156" t="s">
        <v>65</v>
      </c>
      <c r="C82" s="149">
        <v>0</v>
      </c>
      <c r="D82" s="149">
        <v>0</v>
      </c>
      <c r="E82" s="149">
        <v>0</v>
      </c>
      <c r="F82" s="149">
        <v>0</v>
      </c>
      <c r="G82" s="149">
        <v>0</v>
      </c>
      <c r="H82" s="149">
        <v>0</v>
      </c>
      <c r="I82" s="149">
        <v>0</v>
      </c>
      <c r="J82" s="149">
        <v>0</v>
      </c>
      <c r="K82" s="149">
        <v>0</v>
      </c>
      <c r="L82" s="149">
        <v>73</v>
      </c>
      <c r="M82" s="149">
        <v>0</v>
      </c>
      <c r="N82" s="149">
        <v>0</v>
      </c>
      <c r="O82" s="149">
        <v>0</v>
      </c>
      <c r="P82" s="161">
        <v>73</v>
      </c>
    </row>
    <row r="83" spans="1:16" ht="15" customHeight="1">
      <c r="A83" s="293"/>
      <c r="B83" s="156" t="s">
        <v>166</v>
      </c>
      <c r="C83" s="149">
        <v>0</v>
      </c>
      <c r="D83" s="149">
        <v>0</v>
      </c>
      <c r="E83" s="149">
        <v>0</v>
      </c>
      <c r="F83" s="149">
        <v>0</v>
      </c>
      <c r="G83" s="149">
        <v>0</v>
      </c>
      <c r="H83" s="149">
        <v>0</v>
      </c>
      <c r="I83" s="149">
        <v>0</v>
      </c>
      <c r="J83" s="149">
        <v>69</v>
      </c>
      <c r="K83" s="149">
        <v>0</v>
      </c>
      <c r="L83" s="149">
        <v>0</v>
      </c>
      <c r="M83" s="149">
        <v>0</v>
      </c>
      <c r="N83" s="149">
        <v>0</v>
      </c>
      <c r="O83" s="149">
        <v>0</v>
      </c>
      <c r="P83" s="161">
        <v>69</v>
      </c>
    </row>
    <row r="84" spans="1:16" ht="15" customHeight="1">
      <c r="A84" s="293"/>
      <c r="B84" s="156" t="s">
        <v>66</v>
      </c>
      <c r="C84" s="149">
        <v>0</v>
      </c>
      <c r="D84" s="149">
        <v>0</v>
      </c>
      <c r="E84" s="149">
        <v>249</v>
      </c>
      <c r="F84" s="149">
        <v>0</v>
      </c>
      <c r="G84" s="149">
        <v>0</v>
      </c>
      <c r="H84" s="149">
        <v>79</v>
      </c>
      <c r="I84" s="149">
        <v>0</v>
      </c>
      <c r="J84" s="149">
        <v>0</v>
      </c>
      <c r="K84" s="149">
        <v>0</v>
      </c>
      <c r="L84" s="149">
        <v>0</v>
      </c>
      <c r="M84" s="149">
        <v>0</v>
      </c>
      <c r="N84" s="149">
        <v>0</v>
      </c>
      <c r="O84" s="149">
        <v>0</v>
      </c>
      <c r="P84" s="161">
        <v>328</v>
      </c>
    </row>
    <row r="85" spans="1:16" ht="15" customHeight="1">
      <c r="A85" s="294"/>
      <c r="B85" s="156" t="s">
        <v>151</v>
      </c>
      <c r="C85" s="149">
        <v>0</v>
      </c>
      <c r="D85" s="149">
        <v>0</v>
      </c>
      <c r="E85" s="149">
        <v>0</v>
      </c>
      <c r="F85" s="149">
        <v>0</v>
      </c>
      <c r="G85" s="149">
        <v>0</v>
      </c>
      <c r="H85" s="149">
        <v>0</v>
      </c>
      <c r="I85" s="149">
        <v>0</v>
      </c>
      <c r="J85" s="149">
        <v>0</v>
      </c>
      <c r="K85" s="149">
        <v>0</v>
      </c>
      <c r="L85" s="149">
        <v>57</v>
      </c>
      <c r="M85" s="149">
        <v>0</v>
      </c>
      <c r="N85" s="149">
        <v>0</v>
      </c>
      <c r="O85" s="149">
        <v>0</v>
      </c>
      <c r="P85" s="161">
        <v>57</v>
      </c>
    </row>
    <row r="86" spans="1:16" ht="15" customHeight="1">
      <c r="A86" s="292" t="s">
        <v>7</v>
      </c>
      <c r="B86" s="158" t="s">
        <v>67</v>
      </c>
      <c r="C86" s="159">
        <v>0</v>
      </c>
      <c r="D86" s="159">
        <v>305</v>
      </c>
      <c r="E86" s="159">
        <v>293</v>
      </c>
      <c r="F86" s="159">
        <v>66</v>
      </c>
      <c r="G86" s="159">
        <v>0</v>
      </c>
      <c r="H86" s="159">
        <v>445</v>
      </c>
      <c r="I86" s="159">
        <v>0</v>
      </c>
      <c r="J86" s="159">
        <v>1230</v>
      </c>
      <c r="K86" s="159">
        <v>0</v>
      </c>
      <c r="L86" s="159">
        <v>279</v>
      </c>
      <c r="M86" s="159">
        <v>0</v>
      </c>
      <c r="N86" s="159">
        <v>0</v>
      </c>
      <c r="O86" s="159">
        <v>5</v>
      </c>
      <c r="P86" s="222">
        <v>2623</v>
      </c>
    </row>
    <row r="87" spans="1:16" ht="15" customHeight="1">
      <c r="A87" s="293"/>
      <c r="B87" s="156" t="s">
        <v>130</v>
      </c>
      <c r="C87" s="149">
        <v>0</v>
      </c>
      <c r="D87" s="149">
        <v>920</v>
      </c>
      <c r="E87" s="149">
        <v>408</v>
      </c>
      <c r="F87" s="149">
        <v>0</v>
      </c>
      <c r="G87" s="149">
        <v>0</v>
      </c>
      <c r="H87" s="149">
        <v>737</v>
      </c>
      <c r="I87" s="149">
        <v>0</v>
      </c>
      <c r="J87" s="149">
        <v>535</v>
      </c>
      <c r="K87" s="149">
        <v>0</v>
      </c>
      <c r="L87" s="149">
        <v>130</v>
      </c>
      <c r="M87" s="149">
        <v>112</v>
      </c>
      <c r="N87" s="149">
        <v>0</v>
      </c>
      <c r="O87" s="149">
        <v>0</v>
      </c>
      <c r="P87" s="161">
        <v>2842</v>
      </c>
    </row>
    <row r="88" spans="1:16" ht="15" customHeight="1">
      <c r="A88" s="293"/>
      <c r="B88" s="156" t="s">
        <v>141</v>
      </c>
      <c r="C88" s="149">
        <v>0</v>
      </c>
      <c r="D88" s="149">
        <v>0</v>
      </c>
      <c r="E88" s="149">
        <v>1281</v>
      </c>
      <c r="F88" s="149">
        <v>0</v>
      </c>
      <c r="G88" s="149">
        <v>0</v>
      </c>
      <c r="H88" s="149">
        <v>0</v>
      </c>
      <c r="I88" s="149">
        <v>0</v>
      </c>
      <c r="J88" s="149">
        <v>0</v>
      </c>
      <c r="K88" s="149">
        <v>0</v>
      </c>
      <c r="L88" s="149">
        <v>0</v>
      </c>
      <c r="M88" s="149">
        <v>0</v>
      </c>
      <c r="N88" s="149">
        <v>0</v>
      </c>
      <c r="O88" s="149">
        <v>0</v>
      </c>
      <c r="P88" s="161">
        <v>1281</v>
      </c>
    </row>
    <row r="89" spans="1:16" ht="15" customHeight="1">
      <c r="A89" s="293"/>
      <c r="B89" s="156" t="s">
        <v>116</v>
      </c>
      <c r="C89" s="149">
        <v>0</v>
      </c>
      <c r="D89" s="149">
        <v>0</v>
      </c>
      <c r="E89" s="149">
        <v>0</v>
      </c>
      <c r="F89" s="149">
        <v>0</v>
      </c>
      <c r="G89" s="149">
        <v>0</v>
      </c>
      <c r="H89" s="149">
        <v>0</v>
      </c>
      <c r="I89" s="149">
        <v>0</v>
      </c>
      <c r="J89" s="149">
        <v>0</v>
      </c>
      <c r="K89" s="26">
        <v>59</v>
      </c>
      <c r="L89" s="149">
        <v>0</v>
      </c>
      <c r="M89" s="149">
        <v>0</v>
      </c>
      <c r="N89" s="149">
        <v>0</v>
      </c>
      <c r="O89" s="149">
        <v>0</v>
      </c>
      <c r="P89" s="161">
        <v>59</v>
      </c>
    </row>
    <row r="90" spans="1:16" ht="15" customHeight="1">
      <c r="A90" s="294"/>
      <c r="B90" s="156" t="s">
        <v>195</v>
      </c>
      <c r="C90" s="149">
        <v>0</v>
      </c>
      <c r="D90" s="149">
        <v>92</v>
      </c>
      <c r="E90" s="149">
        <v>0</v>
      </c>
      <c r="F90" s="149">
        <v>0</v>
      </c>
      <c r="G90" s="149">
        <v>0</v>
      </c>
      <c r="H90" s="149">
        <v>134</v>
      </c>
      <c r="I90" s="149">
        <v>0</v>
      </c>
      <c r="J90" s="149">
        <v>375</v>
      </c>
      <c r="K90" s="149">
        <v>0</v>
      </c>
      <c r="L90" s="149">
        <v>0</v>
      </c>
      <c r="M90" s="149">
        <v>0</v>
      </c>
      <c r="N90" s="149">
        <v>0</v>
      </c>
      <c r="O90" s="149">
        <v>0</v>
      </c>
      <c r="P90" s="161">
        <v>601</v>
      </c>
    </row>
    <row r="91" spans="1:16" ht="15" customHeight="1">
      <c r="A91" s="291" t="s">
        <v>8</v>
      </c>
      <c r="B91" s="162" t="s">
        <v>119</v>
      </c>
      <c r="C91" s="229">
        <v>0</v>
      </c>
      <c r="D91" s="229">
        <v>0</v>
      </c>
      <c r="E91" s="229">
        <v>0</v>
      </c>
      <c r="F91" s="229">
        <v>0</v>
      </c>
      <c r="G91" s="229">
        <v>0</v>
      </c>
      <c r="H91" s="229">
        <v>0</v>
      </c>
      <c r="I91" s="229">
        <v>0</v>
      </c>
      <c r="J91" s="229">
        <v>0</v>
      </c>
      <c r="K91" s="229">
        <v>0</v>
      </c>
      <c r="L91" s="229">
        <v>228</v>
      </c>
      <c r="M91" s="229">
        <v>0</v>
      </c>
      <c r="N91" s="159">
        <v>0</v>
      </c>
      <c r="O91" s="229">
        <v>0</v>
      </c>
      <c r="P91" s="230">
        <v>228</v>
      </c>
    </row>
    <row r="92" spans="1:16" ht="15" customHeight="1">
      <c r="A92" s="291"/>
      <c r="B92" s="163" t="s">
        <v>158</v>
      </c>
      <c r="C92" s="149">
        <v>0</v>
      </c>
      <c r="D92" s="149">
        <v>0</v>
      </c>
      <c r="E92" s="149">
        <v>0</v>
      </c>
      <c r="F92" s="149">
        <v>0</v>
      </c>
      <c r="G92" s="149">
        <v>0</v>
      </c>
      <c r="H92" s="149">
        <v>120</v>
      </c>
      <c r="I92" s="149">
        <v>0</v>
      </c>
      <c r="J92" s="149">
        <v>0</v>
      </c>
      <c r="K92" s="149">
        <v>0</v>
      </c>
      <c r="L92" s="149">
        <v>0</v>
      </c>
      <c r="M92" s="149">
        <v>0</v>
      </c>
      <c r="N92" s="149">
        <v>0</v>
      </c>
      <c r="O92" s="149">
        <v>0</v>
      </c>
      <c r="P92" s="161">
        <v>120</v>
      </c>
    </row>
    <row r="93" spans="1:16" ht="15" customHeight="1">
      <c r="A93" s="291"/>
      <c r="B93" s="163" t="s">
        <v>121</v>
      </c>
      <c r="C93" s="149">
        <v>0</v>
      </c>
      <c r="D93" s="149">
        <v>0</v>
      </c>
      <c r="E93" s="149">
        <v>0</v>
      </c>
      <c r="F93" s="149">
        <v>0</v>
      </c>
      <c r="G93" s="149">
        <v>0</v>
      </c>
      <c r="H93" s="149">
        <v>0</v>
      </c>
      <c r="I93" s="149">
        <v>0</v>
      </c>
      <c r="J93" s="149">
        <v>3482</v>
      </c>
      <c r="K93" s="149">
        <v>0</v>
      </c>
      <c r="L93" s="149">
        <v>0</v>
      </c>
      <c r="M93" s="149">
        <v>0</v>
      </c>
      <c r="N93" s="149">
        <v>0</v>
      </c>
      <c r="O93" s="149">
        <v>0</v>
      </c>
      <c r="P93" s="161">
        <v>3482</v>
      </c>
    </row>
    <row r="94" spans="1:16" ht="15" customHeight="1">
      <c r="A94" s="291"/>
      <c r="B94" s="163" t="s">
        <v>122</v>
      </c>
      <c r="C94" s="149">
        <v>0</v>
      </c>
      <c r="D94" s="149">
        <v>8</v>
      </c>
      <c r="E94" s="149">
        <v>0</v>
      </c>
      <c r="F94" s="149">
        <v>0</v>
      </c>
      <c r="G94" s="149">
        <v>0</v>
      </c>
      <c r="H94" s="149">
        <v>0</v>
      </c>
      <c r="I94" s="149">
        <v>0</v>
      </c>
      <c r="J94" s="149">
        <v>8</v>
      </c>
      <c r="K94" s="149">
        <v>0</v>
      </c>
      <c r="L94" s="149">
        <v>0</v>
      </c>
      <c r="M94" s="149">
        <v>0</v>
      </c>
      <c r="N94" s="149">
        <v>0</v>
      </c>
      <c r="O94" s="149">
        <v>0</v>
      </c>
      <c r="P94" s="161">
        <v>16</v>
      </c>
    </row>
    <row r="95" spans="1:16" ht="15" customHeight="1">
      <c r="A95" s="291"/>
      <c r="B95" s="163" t="s">
        <v>167</v>
      </c>
      <c r="C95" s="149">
        <v>0</v>
      </c>
      <c r="D95" s="149">
        <v>0</v>
      </c>
      <c r="E95" s="149">
        <v>0</v>
      </c>
      <c r="F95" s="149">
        <v>0</v>
      </c>
      <c r="G95" s="149">
        <v>0</v>
      </c>
      <c r="H95" s="149">
        <v>0</v>
      </c>
      <c r="I95" s="149">
        <v>0</v>
      </c>
      <c r="J95" s="149">
        <v>0</v>
      </c>
      <c r="K95" s="149">
        <v>90</v>
      </c>
      <c r="L95" s="149">
        <v>0</v>
      </c>
      <c r="M95" s="149">
        <v>0</v>
      </c>
      <c r="N95" s="149">
        <v>0</v>
      </c>
      <c r="O95" s="149">
        <v>0</v>
      </c>
      <c r="P95" s="161">
        <v>90</v>
      </c>
    </row>
    <row r="96" spans="1:16" ht="15" customHeight="1">
      <c r="A96" s="291"/>
      <c r="B96" s="163" t="s">
        <v>71</v>
      </c>
      <c r="C96" s="149">
        <v>0</v>
      </c>
      <c r="D96" s="149">
        <v>59</v>
      </c>
      <c r="E96" s="149">
        <v>21</v>
      </c>
      <c r="F96" s="149">
        <v>0</v>
      </c>
      <c r="G96" s="149">
        <v>0</v>
      </c>
      <c r="H96" s="149">
        <v>0</v>
      </c>
      <c r="I96" s="149">
        <v>0</v>
      </c>
      <c r="J96" s="149">
        <v>123</v>
      </c>
      <c r="K96" s="149">
        <v>0</v>
      </c>
      <c r="L96" s="149">
        <v>0</v>
      </c>
      <c r="M96" s="149">
        <v>0</v>
      </c>
      <c r="N96" s="149">
        <v>0</v>
      </c>
      <c r="O96" s="149">
        <v>0</v>
      </c>
      <c r="P96" s="161">
        <v>203</v>
      </c>
    </row>
    <row r="97" spans="1:16" ht="15" customHeight="1">
      <c r="A97" s="291"/>
      <c r="B97" s="163" t="s">
        <v>131</v>
      </c>
      <c r="C97" s="149">
        <v>0</v>
      </c>
      <c r="D97" s="149">
        <v>0</v>
      </c>
      <c r="E97" s="149">
        <v>0</v>
      </c>
      <c r="F97" s="149">
        <v>0</v>
      </c>
      <c r="G97" s="149">
        <v>0</v>
      </c>
      <c r="H97" s="149">
        <v>0</v>
      </c>
      <c r="I97" s="149">
        <v>505</v>
      </c>
      <c r="J97" s="149">
        <v>0</v>
      </c>
      <c r="K97" s="149">
        <v>650</v>
      </c>
      <c r="L97" s="149">
        <v>0</v>
      </c>
      <c r="M97" s="149">
        <v>0</v>
      </c>
      <c r="N97" s="149">
        <v>0</v>
      </c>
      <c r="O97" s="149">
        <v>0</v>
      </c>
      <c r="P97" s="161">
        <v>1155</v>
      </c>
    </row>
    <row r="98" spans="1:16" ht="15" customHeight="1">
      <c r="A98" s="291"/>
      <c r="B98" s="48" t="s">
        <v>72</v>
      </c>
      <c r="C98" s="149">
        <v>0</v>
      </c>
      <c r="D98" s="149">
        <v>0</v>
      </c>
      <c r="E98" s="149">
        <v>0</v>
      </c>
      <c r="F98" s="149">
        <v>0</v>
      </c>
      <c r="G98" s="149">
        <v>0</v>
      </c>
      <c r="H98" s="149">
        <v>0</v>
      </c>
      <c r="I98" s="149">
        <v>0</v>
      </c>
      <c r="J98" s="149">
        <v>260</v>
      </c>
      <c r="K98" s="149">
        <v>0</v>
      </c>
      <c r="L98" s="149">
        <v>0</v>
      </c>
      <c r="M98" s="149">
        <v>0</v>
      </c>
      <c r="N98" s="149">
        <v>0</v>
      </c>
      <c r="O98" s="149">
        <v>0</v>
      </c>
      <c r="P98" s="161">
        <v>260</v>
      </c>
    </row>
    <row r="99" spans="1:16" ht="15" customHeight="1">
      <c r="A99" s="291"/>
      <c r="B99" s="48" t="s">
        <v>123</v>
      </c>
      <c r="C99" s="149">
        <v>0</v>
      </c>
      <c r="D99" s="149">
        <v>0</v>
      </c>
      <c r="E99" s="149">
        <v>0</v>
      </c>
      <c r="F99" s="149">
        <v>0</v>
      </c>
      <c r="G99" s="149">
        <v>0</v>
      </c>
      <c r="H99" s="149">
        <v>0</v>
      </c>
      <c r="I99" s="149">
        <v>0</v>
      </c>
      <c r="J99" s="149">
        <v>261</v>
      </c>
      <c r="K99" s="149">
        <v>0</v>
      </c>
      <c r="L99" s="149">
        <v>0</v>
      </c>
      <c r="M99" s="149">
        <v>0</v>
      </c>
      <c r="N99" s="149">
        <v>0</v>
      </c>
      <c r="O99" s="149">
        <v>0</v>
      </c>
      <c r="P99" s="161">
        <v>261</v>
      </c>
    </row>
    <row r="100" spans="1:16" ht="15" customHeight="1">
      <c r="A100" s="291"/>
      <c r="B100" s="48" t="s">
        <v>87</v>
      </c>
      <c r="C100" s="149">
        <v>0</v>
      </c>
      <c r="D100" s="149">
        <v>182</v>
      </c>
      <c r="E100" s="149">
        <v>66</v>
      </c>
      <c r="F100" s="149">
        <v>0</v>
      </c>
      <c r="G100" s="149">
        <v>0</v>
      </c>
      <c r="H100" s="149">
        <v>172</v>
      </c>
      <c r="I100" s="149">
        <v>0</v>
      </c>
      <c r="J100" s="149">
        <v>249</v>
      </c>
      <c r="K100" s="149">
        <v>0</v>
      </c>
      <c r="L100" s="149">
        <v>161</v>
      </c>
      <c r="M100" s="149">
        <v>0</v>
      </c>
      <c r="N100" s="149">
        <v>0</v>
      </c>
      <c r="O100" s="149">
        <v>0</v>
      </c>
      <c r="P100" s="161">
        <v>830</v>
      </c>
    </row>
    <row r="101" spans="1:16" ht="15" customHeight="1">
      <c r="A101" s="291"/>
      <c r="B101" s="48" t="s">
        <v>73</v>
      </c>
      <c r="C101" s="149">
        <v>0</v>
      </c>
      <c r="D101" s="149">
        <v>0</v>
      </c>
      <c r="E101" s="149">
        <v>168</v>
      </c>
      <c r="F101" s="149">
        <v>0</v>
      </c>
      <c r="G101" s="149">
        <v>0</v>
      </c>
      <c r="H101" s="149">
        <v>0</v>
      </c>
      <c r="I101" s="149">
        <v>0</v>
      </c>
      <c r="J101" s="149">
        <v>96</v>
      </c>
      <c r="K101" s="149">
        <v>0</v>
      </c>
      <c r="L101" s="149">
        <v>0</v>
      </c>
      <c r="M101" s="149">
        <v>0</v>
      </c>
      <c r="N101" s="149">
        <v>0</v>
      </c>
      <c r="O101" s="149">
        <v>0</v>
      </c>
      <c r="P101" s="161">
        <v>264</v>
      </c>
    </row>
    <row r="102" spans="1:16" ht="15" customHeight="1">
      <c r="A102" s="291"/>
      <c r="B102" s="83" t="s">
        <v>74</v>
      </c>
      <c r="C102" s="149">
        <v>0</v>
      </c>
      <c r="D102" s="149">
        <v>0</v>
      </c>
      <c r="E102" s="149">
        <v>0</v>
      </c>
      <c r="F102" s="149">
        <v>0</v>
      </c>
      <c r="G102" s="149">
        <v>0</v>
      </c>
      <c r="H102" s="149" t="s">
        <v>198</v>
      </c>
      <c r="I102" s="149">
        <v>192</v>
      </c>
      <c r="J102" s="149">
        <v>0</v>
      </c>
      <c r="K102" s="149">
        <v>432</v>
      </c>
      <c r="L102" s="149">
        <v>84</v>
      </c>
      <c r="M102" s="149">
        <v>0</v>
      </c>
      <c r="N102" s="149">
        <v>0</v>
      </c>
      <c r="O102" s="149">
        <v>0</v>
      </c>
      <c r="P102" s="161">
        <v>710</v>
      </c>
    </row>
    <row r="103" spans="1:16" ht="15" customHeight="1">
      <c r="A103" s="291" t="s">
        <v>10</v>
      </c>
      <c r="B103" s="85" t="s">
        <v>134</v>
      </c>
      <c r="C103" s="159">
        <v>0</v>
      </c>
      <c r="D103" s="159">
        <v>0</v>
      </c>
      <c r="E103" s="159">
        <v>0</v>
      </c>
      <c r="F103" s="159">
        <v>0</v>
      </c>
      <c r="G103" s="159">
        <v>0</v>
      </c>
      <c r="H103" s="159">
        <v>1283</v>
      </c>
      <c r="I103" s="159">
        <v>0</v>
      </c>
      <c r="J103" s="159">
        <v>0</v>
      </c>
      <c r="K103" s="227">
        <v>0</v>
      </c>
      <c r="L103" s="159">
        <v>0</v>
      </c>
      <c r="M103" s="159">
        <v>0</v>
      </c>
      <c r="N103" s="159">
        <v>0</v>
      </c>
      <c r="O103" s="159">
        <v>0</v>
      </c>
      <c r="P103" s="222">
        <v>1283</v>
      </c>
    </row>
    <row r="104" spans="1:16" ht="15" customHeight="1">
      <c r="A104" s="291"/>
      <c r="B104" s="80" t="s">
        <v>75</v>
      </c>
      <c r="C104" s="149" t="s">
        <v>198</v>
      </c>
      <c r="D104" s="149">
        <v>0</v>
      </c>
      <c r="E104" s="149">
        <v>0</v>
      </c>
      <c r="F104" s="149">
        <v>0</v>
      </c>
      <c r="G104" s="149">
        <v>0</v>
      </c>
      <c r="H104" s="149">
        <v>0</v>
      </c>
      <c r="I104" s="149">
        <v>0</v>
      </c>
      <c r="J104" s="149">
        <v>0</v>
      </c>
      <c r="K104" s="149">
        <v>0</v>
      </c>
      <c r="L104" s="149">
        <v>0</v>
      </c>
      <c r="M104" s="149">
        <v>0</v>
      </c>
      <c r="N104" s="149">
        <v>0</v>
      </c>
      <c r="O104" s="149">
        <v>0</v>
      </c>
      <c r="P104" s="161" t="s">
        <v>198</v>
      </c>
    </row>
    <row r="105" spans="1:16" ht="15" customHeight="1">
      <c r="A105" s="105" t="s">
        <v>11</v>
      </c>
      <c r="B105" s="86" t="s">
        <v>76</v>
      </c>
      <c r="C105" s="87">
        <v>0</v>
      </c>
      <c r="D105" s="87">
        <v>0</v>
      </c>
      <c r="E105" s="87">
        <v>0</v>
      </c>
      <c r="F105" s="87">
        <v>0</v>
      </c>
      <c r="G105" s="87">
        <v>0</v>
      </c>
      <c r="H105" s="87">
        <v>0</v>
      </c>
      <c r="I105" s="87">
        <v>0</v>
      </c>
      <c r="J105" s="87">
        <v>0</v>
      </c>
      <c r="K105" s="87">
        <v>2504</v>
      </c>
      <c r="L105" s="87">
        <v>0</v>
      </c>
      <c r="M105" s="87">
        <v>0</v>
      </c>
      <c r="N105" s="231">
        <v>0</v>
      </c>
      <c r="O105" s="87">
        <v>45</v>
      </c>
      <c r="P105" s="94">
        <v>2549</v>
      </c>
    </row>
    <row r="106" spans="1:16" ht="15" customHeight="1">
      <c r="A106" s="76" t="s">
        <v>1</v>
      </c>
      <c r="B106" s="24"/>
      <c r="C106" s="94">
        <v>819</v>
      </c>
      <c r="D106" s="94">
        <v>17084</v>
      </c>
      <c r="E106" s="94">
        <v>3657</v>
      </c>
      <c r="F106" s="94">
        <v>546</v>
      </c>
      <c r="G106" s="94">
        <v>331</v>
      </c>
      <c r="H106" s="94">
        <v>10653</v>
      </c>
      <c r="I106" s="94">
        <v>4741</v>
      </c>
      <c r="J106" s="94">
        <v>56888</v>
      </c>
      <c r="K106" s="94">
        <v>29858</v>
      </c>
      <c r="L106" s="94">
        <v>13264</v>
      </c>
      <c r="M106" s="94">
        <v>442</v>
      </c>
      <c r="N106" s="176">
        <v>0</v>
      </c>
      <c r="O106" s="94">
        <v>553</v>
      </c>
      <c r="P106" s="94">
        <v>138503</v>
      </c>
    </row>
    <row r="107" spans="1:16" ht="15" customHeight="1">
      <c r="A107" s="20" t="s">
        <v>181</v>
      </c>
      <c r="B107" s="75"/>
      <c r="C107" s="78">
        <v>719</v>
      </c>
      <c r="D107" s="78">
        <v>12642</v>
      </c>
      <c r="E107" s="78">
        <v>3438</v>
      </c>
      <c r="F107" s="78">
        <v>569</v>
      </c>
      <c r="G107" s="78">
        <v>324</v>
      </c>
      <c r="H107" s="78">
        <v>11234</v>
      </c>
      <c r="I107" s="78">
        <v>4006</v>
      </c>
      <c r="J107" s="78">
        <v>40791</v>
      </c>
      <c r="K107" s="78">
        <v>28504</v>
      </c>
      <c r="L107" s="78">
        <v>13677</v>
      </c>
      <c r="M107" s="78">
        <v>236</v>
      </c>
      <c r="N107" s="78">
        <v>0</v>
      </c>
      <c r="O107" s="78">
        <v>536</v>
      </c>
      <c r="P107" s="218">
        <v>115766</v>
      </c>
    </row>
    <row r="108" spans="1:16" ht="15" customHeight="1">
      <c r="A108" s="19" t="s">
        <v>180</v>
      </c>
      <c r="B108" s="1"/>
      <c r="C108" s="130">
        <f>IF(ISERROR((C106-C107)/C107),".",(C106-C107)/C107)</f>
        <v>0.13908205841446453</v>
      </c>
      <c r="D108" s="130">
        <f t="shared" ref="D108:P108" si="0">IF(ISERROR((D106-D107)/D107),".",(D106-D107)/D107)</f>
        <v>0.35136845435848757</v>
      </c>
      <c r="E108" s="130">
        <f t="shared" si="0"/>
        <v>6.3699825479930194E-2</v>
      </c>
      <c r="F108" s="130">
        <f t="shared" si="0"/>
        <v>-4.0421792618629174E-2</v>
      </c>
      <c r="G108" s="130">
        <f t="shared" si="0"/>
        <v>2.1604938271604937E-2</v>
      </c>
      <c r="H108" s="130">
        <f t="shared" si="0"/>
        <v>-5.1717998931814134E-2</v>
      </c>
      <c r="I108" s="130">
        <f t="shared" si="0"/>
        <v>0.18347478781827259</v>
      </c>
      <c r="J108" s="130">
        <f t="shared" si="0"/>
        <v>0.39462136255546565</v>
      </c>
      <c r="K108" s="130">
        <f t="shared" si="0"/>
        <v>4.7502104967723828E-2</v>
      </c>
      <c r="L108" s="130">
        <f t="shared" si="0"/>
        <v>-3.0196680558602033E-2</v>
      </c>
      <c r="M108" s="130">
        <f t="shared" si="0"/>
        <v>0.8728813559322034</v>
      </c>
      <c r="N108" s="130" t="str">
        <f t="shared" si="0"/>
        <v>.</v>
      </c>
      <c r="O108" s="130">
        <f t="shared" si="0"/>
        <v>3.1716417910447763E-2</v>
      </c>
      <c r="P108" s="130">
        <f t="shared" si="0"/>
        <v>0.19640481661282241</v>
      </c>
    </row>
    <row r="109" spans="1:16" ht="15" customHeight="1">
      <c r="A109" s="19"/>
      <c r="B109" s="1"/>
      <c r="C109" s="9"/>
      <c r="D109" s="9"/>
      <c r="E109" s="9"/>
      <c r="F109" s="9"/>
      <c r="G109" s="9"/>
      <c r="H109" s="9"/>
      <c r="I109" s="9"/>
      <c r="J109" s="9"/>
      <c r="K109" s="9"/>
      <c r="L109" s="9"/>
      <c r="M109" s="9"/>
      <c r="N109" s="130"/>
      <c r="O109" s="9"/>
      <c r="P109" s="9"/>
    </row>
    <row r="110" spans="1:16" ht="15" customHeight="1">
      <c r="A110" s="19" t="s">
        <v>142</v>
      </c>
    </row>
    <row r="111" spans="1:16" ht="15" customHeight="1">
      <c r="A111" s="19" t="s">
        <v>219</v>
      </c>
    </row>
    <row r="112" spans="1:16" ht="15" customHeight="1">
      <c r="A112" s="1" t="s">
        <v>32</v>
      </c>
    </row>
  </sheetData>
  <mergeCells count="6">
    <mergeCell ref="A103:A104"/>
    <mergeCell ref="A4:A51"/>
    <mergeCell ref="A52:A76"/>
    <mergeCell ref="A91:A102"/>
    <mergeCell ref="A77:A85"/>
    <mergeCell ref="A86:A90"/>
  </mergeCells>
  <phoneticPr fontId="4" type="noConversion"/>
  <hyperlinks>
    <hyperlink ref="A1" location="Contents!A1" display="&lt; Back to Contents &gt;" xr:uid="{00000000-0004-0000-0500-000000000000}"/>
  </hyperlinks>
  <pageMargins left="0.39370078740157483" right="0.19685039370078741" top="0.59055118110236227" bottom="0.19685039370078741" header="0" footer="0"/>
  <pageSetup scale="64" fitToHeight="0" orientation="landscape" r:id="rId1"/>
  <headerFooter alignWithMargins="0"/>
  <rowBreaks count="1" manualBreakCount="1">
    <brk id="54"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O115"/>
  <sheetViews>
    <sheetView showGridLines="0" zoomScaleNormal="100" workbookViewId="0">
      <pane xSplit="2" ySplit="3" topLeftCell="C67" activePane="bottomRight" state="frozen"/>
      <selection pane="topRight" activeCell="C1" sqref="C1"/>
      <selection pane="bottomLeft" activeCell="A4" sqref="A4"/>
      <selection pane="bottomRight" activeCell="A86" sqref="A86:A90"/>
    </sheetView>
  </sheetViews>
  <sheetFormatPr defaultColWidth="9.26953125" defaultRowHeight="15" customHeight="1"/>
  <cols>
    <col min="1" max="1" width="15.7265625" style="18" customWidth="1"/>
    <col min="2" max="2" width="64.7265625" style="42" customWidth="1"/>
    <col min="3" max="3" width="12.7265625" style="18" customWidth="1"/>
    <col min="4" max="4" width="14.453125" style="18" customWidth="1"/>
    <col min="5" max="5" width="11.7265625" style="38" customWidth="1"/>
    <col min="6" max="6" width="12.54296875" style="18" customWidth="1"/>
    <col min="7" max="7" width="11.7265625" style="18" customWidth="1"/>
    <col min="8" max="8" width="17.08984375" style="18" customWidth="1"/>
    <col min="9" max="10" width="13.7265625" style="18" customWidth="1"/>
    <col min="11" max="11" width="10.7265625" style="18" customWidth="1"/>
    <col min="12" max="12" width="10.54296875" style="18" customWidth="1"/>
    <col min="13" max="13" width="12.7265625" style="18" customWidth="1"/>
    <col min="14" max="16384" width="9.26953125" style="18"/>
  </cols>
  <sheetData>
    <row r="1" spans="1:13" ht="15" customHeight="1">
      <c r="A1" s="5" t="s">
        <v>18</v>
      </c>
      <c r="C1" s="136"/>
      <c r="D1" s="136"/>
      <c r="E1" s="136"/>
      <c r="F1" s="136"/>
      <c r="G1" s="136"/>
      <c r="H1" s="136"/>
      <c r="I1" s="136"/>
      <c r="J1" s="136"/>
      <c r="L1" s="136"/>
    </row>
    <row r="2" spans="1:13" s="115" customFormat="1" ht="30" customHeight="1">
      <c r="A2" s="116" t="s">
        <v>204</v>
      </c>
      <c r="C2" s="116"/>
      <c r="D2" s="116"/>
      <c r="E2" s="116"/>
      <c r="F2" s="116"/>
      <c r="G2" s="116"/>
      <c r="H2" s="116"/>
      <c r="I2" s="116"/>
      <c r="J2" s="116"/>
      <c r="K2" s="116"/>
      <c r="L2" s="116"/>
      <c r="M2" s="116"/>
    </row>
    <row r="3" spans="1:13" ht="27.5">
      <c r="A3" s="106" t="s">
        <v>146</v>
      </c>
      <c r="B3" s="40" t="s">
        <v>147</v>
      </c>
      <c r="C3" s="25" t="s">
        <v>184</v>
      </c>
      <c r="D3" s="25" t="s">
        <v>186</v>
      </c>
      <c r="E3" s="25" t="s">
        <v>0</v>
      </c>
      <c r="F3" s="25" t="s">
        <v>182</v>
      </c>
      <c r="G3" s="25" t="s">
        <v>185</v>
      </c>
      <c r="H3" s="25" t="s">
        <v>218</v>
      </c>
      <c r="I3" s="41" t="s">
        <v>37</v>
      </c>
    </row>
    <row r="4" spans="1:13" ht="15" customHeight="1">
      <c r="A4" s="299" t="s">
        <v>4</v>
      </c>
      <c r="B4" s="77" t="s">
        <v>89</v>
      </c>
      <c r="C4" s="149">
        <v>0</v>
      </c>
      <c r="D4" s="149">
        <v>0</v>
      </c>
      <c r="E4" s="149">
        <v>451</v>
      </c>
      <c r="F4" s="149">
        <v>226</v>
      </c>
      <c r="G4" s="149">
        <v>0</v>
      </c>
      <c r="H4" s="149">
        <v>0</v>
      </c>
      <c r="I4" s="161">
        <v>677</v>
      </c>
      <c r="J4"/>
      <c r="M4" s="137"/>
    </row>
    <row r="5" spans="1:13" ht="15" customHeight="1">
      <c r="A5" s="300"/>
      <c r="B5" s="77" t="s">
        <v>90</v>
      </c>
      <c r="C5" s="149">
        <v>54</v>
      </c>
      <c r="D5" s="149">
        <v>228</v>
      </c>
      <c r="E5" s="149">
        <v>450</v>
      </c>
      <c r="F5" s="149">
        <v>399</v>
      </c>
      <c r="G5" s="149">
        <v>0</v>
      </c>
      <c r="H5" s="149">
        <v>0</v>
      </c>
      <c r="I5" s="161">
        <v>1129</v>
      </c>
      <c r="J5"/>
    </row>
    <row r="6" spans="1:13" ht="15" customHeight="1">
      <c r="A6" s="300"/>
      <c r="B6" s="156" t="s">
        <v>160</v>
      </c>
      <c r="C6" s="38">
        <v>0</v>
      </c>
      <c r="D6" s="38">
        <v>449</v>
      </c>
      <c r="E6" s="149">
        <v>553</v>
      </c>
      <c r="F6" s="149">
        <v>15</v>
      </c>
      <c r="G6" s="149">
        <v>0</v>
      </c>
      <c r="H6" s="149">
        <v>0</v>
      </c>
      <c r="I6" s="161">
        <v>1017</v>
      </c>
      <c r="J6"/>
    </row>
    <row r="7" spans="1:13" ht="15" customHeight="1">
      <c r="A7" s="300"/>
      <c r="B7" s="77" t="s">
        <v>81</v>
      </c>
      <c r="C7" s="149">
        <v>0</v>
      </c>
      <c r="D7" s="149">
        <v>0</v>
      </c>
      <c r="E7" s="149">
        <v>138</v>
      </c>
      <c r="F7" s="149">
        <v>286</v>
      </c>
      <c r="G7" s="149">
        <v>0</v>
      </c>
      <c r="H7" s="149">
        <v>0</v>
      </c>
      <c r="I7" s="161">
        <v>424</v>
      </c>
      <c r="J7"/>
    </row>
    <row r="8" spans="1:13" ht="15" customHeight="1">
      <c r="A8" s="300"/>
      <c r="B8" s="77" t="s">
        <v>91</v>
      </c>
      <c r="C8" s="149">
        <v>0</v>
      </c>
      <c r="D8" s="149">
        <v>12</v>
      </c>
      <c r="E8" s="149">
        <v>101</v>
      </c>
      <c r="F8" s="149">
        <v>35</v>
      </c>
      <c r="G8" s="149">
        <v>0</v>
      </c>
      <c r="H8" s="149">
        <v>0</v>
      </c>
      <c r="I8" s="161">
        <v>148</v>
      </c>
      <c r="J8"/>
    </row>
    <row r="9" spans="1:13" ht="15" customHeight="1">
      <c r="A9" s="300"/>
      <c r="B9" s="77" t="s">
        <v>40</v>
      </c>
      <c r="C9" s="149">
        <v>0</v>
      </c>
      <c r="D9" s="149">
        <v>1280</v>
      </c>
      <c r="E9" s="149">
        <v>1280</v>
      </c>
      <c r="F9" s="149">
        <v>100</v>
      </c>
      <c r="G9" s="149">
        <v>0</v>
      </c>
      <c r="H9" s="149">
        <v>0</v>
      </c>
      <c r="I9" s="161">
        <v>2660</v>
      </c>
      <c r="J9"/>
    </row>
    <row r="10" spans="1:13" ht="15" customHeight="1">
      <c r="A10" s="300"/>
      <c r="B10" s="77" t="s">
        <v>82</v>
      </c>
      <c r="C10" s="149">
        <v>0</v>
      </c>
      <c r="D10" s="149">
        <v>127</v>
      </c>
      <c r="E10" s="149">
        <v>227</v>
      </c>
      <c r="F10" s="149">
        <v>0</v>
      </c>
      <c r="G10" s="149">
        <v>0</v>
      </c>
      <c r="H10" s="149">
        <v>0</v>
      </c>
      <c r="I10" s="161">
        <v>354</v>
      </c>
    </row>
    <row r="11" spans="1:13" ht="15" customHeight="1">
      <c r="A11" s="300"/>
      <c r="B11" s="77" t="s">
        <v>187</v>
      </c>
      <c r="C11" s="149">
        <v>0</v>
      </c>
      <c r="D11" s="149">
        <v>0</v>
      </c>
      <c r="E11" s="149">
        <v>80</v>
      </c>
      <c r="F11" s="149">
        <v>0</v>
      </c>
      <c r="G11" s="149">
        <v>0</v>
      </c>
      <c r="H11" s="149">
        <v>0</v>
      </c>
      <c r="I11" s="161">
        <v>80</v>
      </c>
      <c r="J11"/>
    </row>
    <row r="12" spans="1:13" ht="15" customHeight="1">
      <c r="A12" s="300"/>
      <c r="B12" s="77" t="s">
        <v>132</v>
      </c>
      <c r="C12" s="149">
        <v>0</v>
      </c>
      <c r="D12" s="149">
        <v>444</v>
      </c>
      <c r="E12" s="149">
        <v>0</v>
      </c>
      <c r="F12" s="149">
        <v>0</v>
      </c>
      <c r="G12" s="149">
        <v>0</v>
      </c>
      <c r="H12" s="149">
        <v>0</v>
      </c>
      <c r="I12" s="161">
        <v>444</v>
      </c>
      <c r="J12"/>
    </row>
    <row r="13" spans="1:13" ht="15" customHeight="1">
      <c r="A13" s="300"/>
      <c r="B13" s="77" t="s">
        <v>41</v>
      </c>
      <c r="C13" s="149">
        <v>0</v>
      </c>
      <c r="D13" s="149">
        <v>44</v>
      </c>
      <c r="E13" s="149">
        <v>503</v>
      </c>
      <c r="F13" s="149">
        <v>24</v>
      </c>
      <c r="G13" s="149">
        <v>0</v>
      </c>
      <c r="H13" s="149">
        <v>0</v>
      </c>
      <c r="I13" s="161">
        <v>571</v>
      </c>
      <c r="J13"/>
    </row>
    <row r="14" spans="1:13" ht="15" customHeight="1">
      <c r="A14" s="300"/>
      <c r="B14" s="77" t="s">
        <v>150</v>
      </c>
      <c r="C14" s="149">
        <v>0</v>
      </c>
      <c r="D14" s="149">
        <v>715</v>
      </c>
      <c r="E14" s="149">
        <v>300</v>
      </c>
      <c r="F14" s="149">
        <v>10</v>
      </c>
      <c r="G14" s="149">
        <v>0</v>
      </c>
      <c r="H14" s="149">
        <v>13</v>
      </c>
      <c r="I14" s="161">
        <v>1038</v>
      </c>
      <c r="J14"/>
    </row>
    <row r="15" spans="1:13" ht="15" customHeight="1">
      <c r="A15" s="300"/>
      <c r="B15" s="77" t="s">
        <v>92</v>
      </c>
      <c r="C15" s="149">
        <v>0</v>
      </c>
      <c r="D15" s="149">
        <v>33</v>
      </c>
      <c r="E15" s="149">
        <v>91</v>
      </c>
      <c r="F15" s="149">
        <v>11</v>
      </c>
      <c r="G15" s="149">
        <v>0</v>
      </c>
      <c r="H15" s="149">
        <v>0</v>
      </c>
      <c r="I15" s="161">
        <v>135</v>
      </c>
      <c r="J15"/>
    </row>
    <row r="16" spans="1:13" ht="15" customHeight="1">
      <c r="A16" s="300"/>
      <c r="B16" s="77" t="s">
        <v>188</v>
      </c>
      <c r="C16" s="70">
        <v>0</v>
      </c>
      <c r="D16" s="70">
        <v>1</v>
      </c>
      <c r="E16" s="70">
        <v>187</v>
      </c>
      <c r="F16" s="70">
        <v>0</v>
      </c>
      <c r="G16" s="70">
        <v>0</v>
      </c>
      <c r="H16" s="70">
        <v>0</v>
      </c>
      <c r="I16" s="214">
        <v>188</v>
      </c>
      <c r="J16"/>
    </row>
    <row r="17" spans="1:10" ht="15" customHeight="1">
      <c r="A17" s="300"/>
      <c r="B17" t="s">
        <v>155</v>
      </c>
      <c r="C17" s="149">
        <v>0</v>
      </c>
      <c r="D17" s="149">
        <v>5</v>
      </c>
      <c r="E17" s="149">
        <v>1388</v>
      </c>
      <c r="F17" s="149">
        <v>7</v>
      </c>
      <c r="G17" s="149">
        <v>0</v>
      </c>
      <c r="H17" s="149">
        <v>0</v>
      </c>
      <c r="I17" s="161">
        <v>1400</v>
      </c>
      <c r="J17"/>
    </row>
    <row r="18" spans="1:10" ht="15" customHeight="1">
      <c r="A18" s="300"/>
      <c r="B18" s="77" t="s">
        <v>189</v>
      </c>
      <c r="C18" s="149">
        <v>0</v>
      </c>
      <c r="D18" s="149">
        <v>156</v>
      </c>
      <c r="E18" s="149">
        <v>0</v>
      </c>
      <c r="F18" s="149">
        <v>0</v>
      </c>
      <c r="G18" s="149">
        <v>0</v>
      </c>
      <c r="H18" s="149">
        <v>0</v>
      </c>
      <c r="I18" s="161">
        <v>156</v>
      </c>
      <c r="J18"/>
    </row>
    <row r="19" spans="1:10" ht="15" customHeight="1">
      <c r="A19" s="300"/>
      <c r="B19" s="77" t="s">
        <v>84</v>
      </c>
      <c r="C19" s="149">
        <v>87</v>
      </c>
      <c r="D19" s="149">
        <v>507</v>
      </c>
      <c r="E19" s="149">
        <v>818</v>
      </c>
      <c r="F19" s="149">
        <v>2</v>
      </c>
      <c r="G19" s="149">
        <v>0</v>
      </c>
      <c r="H19" s="149">
        <v>0</v>
      </c>
      <c r="I19" s="161">
        <v>1413</v>
      </c>
      <c r="J19"/>
    </row>
    <row r="20" spans="1:10" ht="15" customHeight="1">
      <c r="A20" s="300"/>
      <c r="B20" s="77" t="s">
        <v>136</v>
      </c>
      <c r="C20" s="149">
        <v>0</v>
      </c>
      <c r="D20" s="149">
        <v>44</v>
      </c>
      <c r="E20" s="149">
        <v>0</v>
      </c>
      <c r="F20" s="149">
        <v>0</v>
      </c>
      <c r="G20" s="149">
        <v>0</v>
      </c>
      <c r="H20" s="149">
        <v>0</v>
      </c>
      <c r="I20" s="161">
        <v>44</v>
      </c>
      <c r="J20"/>
    </row>
    <row r="21" spans="1:10" ht="15" customHeight="1">
      <c r="A21" s="300"/>
      <c r="B21" s="77" t="s">
        <v>143</v>
      </c>
      <c r="C21" s="149">
        <v>17</v>
      </c>
      <c r="D21" s="149">
        <v>23</v>
      </c>
      <c r="E21" s="149">
        <v>0</v>
      </c>
      <c r="F21" s="149">
        <v>0</v>
      </c>
      <c r="G21" s="149">
        <v>0</v>
      </c>
      <c r="H21" s="149">
        <v>0</v>
      </c>
      <c r="I21" s="161">
        <v>40</v>
      </c>
      <c r="J21"/>
    </row>
    <row r="22" spans="1:10" ht="15" customHeight="1">
      <c r="A22" s="300"/>
      <c r="B22" s="77" t="s">
        <v>190</v>
      </c>
      <c r="C22" s="149">
        <v>0</v>
      </c>
      <c r="D22" s="149">
        <v>2</v>
      </c>
      <c r="E22" s="149">
        <v>0</v>
      </c>
      <c r="F22" s="149">
        <v>3</v>
      </c>
      <c r="G22" s="149">
        <v>0</v>
      </c>
      <c r="H22" s="149">
        <v>0</v>
      </c>
      <c r="I22" s="161">
        <v>5</v>
      </c>
      <c r="J22"/>
    </row>
    <row r="23" spans="1:10" ht="15" customHeight="1">
      <c r="A23" s="300"/>
      <c r="B23" s="77" t="s">
        <v>191</v>
      </c>
      <c r="C23" s="149">
        <v>0</v>
      </c>
      <c r="D23" s="149">
        <v>4222</v>
      </c>
      <c r="E23" s="149">
        <v>0</v>
      </c>
      <c r="F23" s="149">
        <v>0</v>
      </c>
      <c r="G23" s="149">
        <v>0</v>
      </c>
      <c r="H23" s="149">
        <v>0</v>
      </c>
      <c r="I23" s="161">
        <v>4222</v>
      </c>
      <c r="J23"/>
    </row>
    <row r="24" spans="1:10" ht="15" customHeight="1">
      <c r="A24" s="300"/>
      <c r="B24" s="77" t="s">
        <v>93</v>
      </c>
      <c r="C24" s="149">
        <v>0</v>
      </c>
      <c r="D24" s="149">
        <v>522</v>
      </c>
      <c r="E24" s="149">
        <v>644</v>
      </c>
      <c r="F24" s="149">
        <v>73</v>
      </c>
      <c r="G24" s="149">
        <v>0</v>
      </c>
      <c r="H24" s="149">
        <v>84</v>
      </c>
      <c r="I24" s="161">
        <v>1324</v>
      </c>
      <c r="J24"/>
    </row>
    <row r="25" spans="1:10" ht="15" customHeight="1">
      <c r="A25" s="300"/>
      <c r="B25" s="77" t="s">
        <v>94</v>
      </c>
      <c r="C25" s="149">
        <v>0</v>
      </c>
      <c r="D25" s="149">
        <v>40</v>
      </c>
      <c r="E25" s="149">
        <v>2131</v>
      </c>
      <c r="F25" s="149">
        <v>353</v>
      </c>
      <c r="G25" s="149">
        <v>0</v>
      </c>
      <c r="H25" s="149">
        <v>0</v>
      </c>
      <c r="I25" s="161">
        <v>2524</v>
      </c>
      <c r="J25"/>
    </row>
    <row r="26" spans="1:10" ht="15" customHeight="1">
      <c r="A26" s="300"/>
      <c r="B26" s="77" t="s">
        <v>95</v>
      </c>
      <c r="C26" s="70">
        <v>0</v>
      </c>
      <c r="D26" s="70">
        <v>5379</v>
      </c>
      <c r="E26" s="70">
        <v>1050</v>
      </c>
      <c r="F26" s="70">
        <v>77</v>
      </c>
      <c r="G26" s="70">
        <v>0</v>
      </c>
      <c r="H26" s="70">
        <v>0</v>
      </c>
      <c r="I26" s="214">
        <v>6506</v>
      </c>
      <c r="J26"/>
    </row>
    <row r="27" spans="1:10" ht="15" customHeight="1">
      <c r="A27" s="300"/>
      <c r="B27" s="77" t="s">
        <v>96</v>
      </c>
      <c r="C27" s="149">
        <v>0</v>
      </c>
      <c r="D27" s="149">
        <v>1292</v>
      </c>
      <c r="E27" s="149">
        <v>0</v>
      </c>
      <c r="F27" s="149">
        <v>0</v>
      </c>
      <c r="G27" s="149">
        <v>0</v>
      </c>
      <c r="H27" s="149">
        <v>0</v>
      </c>
      <c r="I27" s="161">
        <v>1292</v>
      </c>
      <c r="J27"/>
    </row>
    <row r="28" spans="1:10" ht="15" customHeight="1">
      <c r="A28" s="300"/>
      <c r="B28" s="77" t="s">
        <v>97</v>
      </c>
      <c r="C28" s="149">
        <v>0</v>
      </c>
      <c r="D28" s="149">
        <v>0</v>
      </c>
      <c r="E28" s="149">
        <v>410</v>
      </c>
      <c r="F28" s="149">
        <v>1</v>
      </c>
      <c r="G28" s="149">
        <v>0</v>
      </c>
      <c r="H28" s="149">
        <v>0</v>
      </c>
      <c r="I28" s="161">
        <v>411</v>
      </c>
      <c r="J28"/>
    </row>
    <row r="29" spans="1:10" ht="15" customHeight="1">
      <c r="A29" s="300"/>
      <c r="B29" s="77" t="s">
        <v>137</v>
      </c>
      <c r="C29" s="149">
        <v>0</v>
      </c>
      <c r="D29" s="149">
        <v>925</v>
      </c>
      <c r="E29" s="149">
        <v>1148</v>
      </c>
      <c r="F29" s="149">
        <v>27</v>
      </c>
      <c r="G29" s="149">
        <v>0</v>
      </c>
      <c r="H29" s="149">
        <v>2</v>
      </c>
      <c r="I29" s="161">
        <v>2102</v>
      </c>
      <c r="J29"/>
    </row>
    <row r="30" spans="1:10" ht="15" customHeight="1">
      <c r="A30" s="300"/>
      <c r="B30" s="77" t="s">
        <v>98</v>
      </c>
      <c r="C30" s="149">
        <v>7</v>
      </c>
      <c r="D30" s="149">
        <v>11</v>
      </c>
      <c r="E30" s="149">
        <v>202</v>
      </c>
      <c r="F30" s="149">
        <v>50</v>
      </c>
      <c r="G30" s="149">
        <v>0</v>
      </c>
      <c r="H30" s="149">
        <v>1</v>
      </c>
      <c r="I30" s="161">
        <v>271</v>
      </c>
      <c r="J30"/>
    </row>
    <row r="31" spans="1:10" ht="15" customHeight="1">
      <c r="A31" s="300"/>
      <c r="B31" s="77" t="s">
        <v>99</v>
      </c>
      <c r="C31" s="149">
        <v>0</v>
      </c>
      <c r="D31" s="149">
        <v>58</v>
      </c>
      <c r="E31" s="149">
        <v>0</v>
      </c>
      <c r="F31" s="149">
        <v>0</v>
      </c>
      <c r="G31" s="149">
        <v>0</v>
      </c>
      <c r="H31" s="149">
        <v>3</v>
      </c>
      <c r="I31" s="161">
        <v>60</v>
      </c>
      <c r="J31"/>
    </row>
    <row r="32" spans="1:10" ht="15" customHeight="1">
      <c r="A32" s="300"/>
      <c r="B32" s="77" t="s">
        <v>100</v>
      </c>
      <c r="C32" s="149">
        <v>0</v>
      </c>
      <c r="D32" s="149">
        <v>41</v>
      </c>
      <c r="E32" s="149">
        <v>0</v>
      </c>
      <c r="F32" s="149">
        <v>0</v>
      </c>
      <c r="G32" s="149">
        <v>0</v>
      </c>
      <c r="H32" s="149">
        <v>0</v>
      </c>
      <c r="I32" s="161">
        <v>41</v>
      </c>
      <c r="J32"/>
    </row>
    <row r="33" spans="1:10" ht="15" customHeight="1">
      <c r="A33" s="300"/>
      <c r="B33" s="77" t="s">
        <v>42</v>
      </c>
      <c r="C33" s="149">
        <v>0</v>
      </c>
      <c r="D33" s="149">
        <v>62</v>
      </c>
      <c r="E33" s="149">
        <v>467</v>
      </c>
      <c r="F33" s="149">
        <v>0</v>
      </c>
      <c r="G33" s="149">
        <v>0</v>
      </c>
      <c r="H33" s="149">
        <v>0</v>
      </c>
      <c r="I33" s="161">
        <v>529</v>
      </c>
      <c r="J33"/>
    </row>
    <row r="34" spans="1:10" ht="15" customHeight="1">
      <c r="A34" s="300"/>
      <c r="B34" s="77" t="s">
        <v>101</v>
      </c>
      <c r="C34" s="149">
        <v>0</v>
      </c>
      <c r="D34" s="149">
        <v>752</v>
      </c>
      <c r="E34" s="149">
        <v>798</v>
      </c>
      <c r="F34" s="149">
        <v>9</v>
      </c>
      <c r="G34" s="149">
        <v>0</v>
      </c>
      <c r="H34" s="149">
        <v>0</v>
      </c>
      <c r="I34" s="161">
        <v>1559</v>
      </c>
      <c r="J34"/>
    </row>
    <row r="35" spans="1:10" ht="15" customHeight="1">
      <c r="A35" s="300"/>
      <c r="B35" s="77" t="s">
        <v>153</v>
      </c>
      <c r="C35" s="70">
        <v>0</v>
      </c>
      <c r="D35" s="70">
        <v>34</v>
      </c>
      <c r="E35" s="70">
        <v>2144</v>
      </c>
      <c r="F35" s="70">
        <v>662</v>
      </c>
      <c r="G35" s="70">
        <v>0</v>
      </c>
      <c r="H35" s="70">
        <v>0</v>
      </c>
      <c r="I35" s="214">
        <v>2840</v>
      </c>
      <c r="J35"/>
    </row>
    <row r="36" spans="1:10" ht="15" customHeight="1">
      <c r="A36" s="300"/>
      <c r="B36" s="77" t="s">
        <v>45</v>
      </c>
      <c r="C36" s="70">
        <v>12</v>
      </c>
      <c r="D36" s="70">
        <v>168</v>
      </c>
      <c r="E36" s="70">
        <v>180</v>
      </c>
      <c r="F36" s="70">
        <v>309</v>
      </c>
      <c r="G36" s="70">
        <v>0</v>
      </c>
      <c r="H36" s="70">
        <v>1</v>
      </c>
      <c r="I36" s="214">
        <v>669</v>
      </c>
      <c r="J36"/>
    </row>
    <row r="37" spans="1:10" ht="15" customHeight="1">
      <c r="A37" s="300"/>
      <c r="B37" s="77" t="s">
        <v>46</v>
      </c>
      <c r="C37" s="70">
        <v>0</v>
      </c>
      <c r="D37" s="70">
        <v>0</v>
      </c>
      <c r="E37" s="70">
        <v>0</v>
      </c>
      <c r="F37" s="70">
        <v>129</v>
      </c>
      <c r="G37" s="70">
        <v>0</v>
      </c>
      <c r="H37" s="70">
        <v>0</v>
      </c>
      <c r="I37" s="214">
        <v>129</v>
      </c>
      <c r="J37"/>
    </row>
    <row r="38" spans="1:10" ht="15" customHeight="1">
      <c r="A38" s="300"/>
      <c r="B38" s="77" t="s">
        <v>47</v>
      </c>
      <c r="C38" s="149">
        <v>0</v>
      </c>
      <c r="D38" s="149">
        <v>0</v>
      </c>
      <c r="E38" s="149">
        <v>116</v>
      </c>
      <c r="F38" s="149">
        <v>0</v>
      </c>
      <c r="G38" s="149">
        <v>0</v>
      </c>
      <c r="H38" s="149">
        <v>0</v>
      </c>
      <c r="I38" s="161">
        <v>116</v>
      </c>
      <c r="J38"/>
    </row>
    <row r="39" spans="1:10" ht="15" customHeight="1">
      <c r="A39" s="300"/>
      <c r="B39" s="77" t="s">
        <v>102</v>
      </c>
      <c r="C39" s="149">
        <v>0</v>
      </c>
      <c r="D39" s="149">
        <v>14</v>
      </c>
      <c r="E39" s="149">
        <v>1391</v>
      </c>
      <c r="F39" s="149">
        <v>127</v>
      </c>
      <c r="G39" s="149">
        <v>0</v>
      </c>
      <c r="H39" s="149">
        <v>0</v>
      </c>
      <c r="I39" s="161">
        <v>1531</v>
      </c>
      <c r="J39"/>
    </row>
    <row r="40" spans="1:10" ht="15" customHeight="1">
      <c r="A40" s="300"/>
      <c r="B40" s="77" t="s">
        <v>48</v>
      </c>
      <c r="C40" s="149">
        <v>0</v>
      </c>
      <c r="D40" s="149">
        <v>13</v>
      </c>
      <c r="E40" s="149">
        <v>43</v>
      </c>
      <c r="F40" s="149">
        <v>17</v>
      </c>
      <c r="G40" s="149">
        <v>0</v>
      </c>
      <c r="H40" s="149">
        <v>0</v>
      </c>
      <c r="I40" s="161">
        <v>73</v>
      </c>
      <c r="J40"/>
    </row>
    <row r="41" spans="1:10" ht="15" customHeight="1">
      <c r="A41" s="300"/>
      <c r="B41" s="77" t="s">
        <v>49</v>
      </c>
      <c r="C41" s="149">
        <v>0</v>
      </c>
      <c r="D41" s="149">
        <v>3</v>
      </c>
      <c r="E41" s="149">
        <v>510</v>
      </c>
      <c r="F41" s="149">
        <v>18</v>
      </c>
      <c r="G41" s="149">
        <v>0</v>
      </c>
      <c r="H41" s="149">
        <v>0</v>
      </c>
      <c r="I41" s="161">
        <v>531</v>
      </c>
      <c r="J41"/>
    </row>
    <row r="42" spans="1:10" ht="15" customHeight="1">
      <c r="A42" s="300"/>
      <c r="B42" s="77" t="s">
        <v>133</v>
      </c>
      <c r="C42" s="149">
        <v>0</v>
      </c>
      <c r="D42" s="149">
        <v>43</v>
      </c>
      <c r="E42" s="149">
        <v>0</v>
      </c>
      <c r="F42" s="149">
        <v>0</v>
      </c>
      <c r="G42" s="149">
        <v>0</v>
      </c>
      <c r="H42" s="149">
        <v>1</v>
      </c>
      <c r="I42" s="161">
        <v>44</v>
      </c>
      <c r="J42"/>
    </row>
    <row r="43" spans="1:10" ht="15" customHeight="1">
      <c r="A43" s="300"/>
      <c r="B43" s="77" t="s">
        <v>103</v>
      </c>
      <c r="C43" s="149">
        <v>0</v>
      </c>
      <c r="D43" s="149">
        <v>3272</v>
      </c>
      <c r="E43" s="149">
        <v>0</v>
      </c>
      <c r="F43" s="149">
        <v>0</v>
      </c>
      <c r="G43" s="149">
        <v>0</v>
      </c>
      <c r="H43" s="149">
        <v>71</v>
      </c>
      <c r="I43" s="161">
        <v>3343</v>
      </c>
      <c r="J43"/>
    </row>
    <row r="44" spans="1:10" ht="15" customHeight="1">
      <c r="A44" s="300"/>
      <c r="B44" s="77" t="s">
        <v>192</v>
      </c>
      <c r="C44" s="149">
        <v>0</v>
      </c>
      <c r="D44" s="149">
        <v>0</v>
      </c>
      <c r="E44" s="149">
        <v>230</v>
      </c>
      <c r="F44" s="149">
        <v>10</v>
      </c>
      <c r="G44" s="149">
        <v>0</v>
      </c>
      <c r="H44" s="149">
        <v>0</v>
      </c>
      <c r="I44" s="161">
        <v>240</v>
      </c>
      <c r="J44"/>
    </row>
    <row r="45" spans="1:10" ht="15" customHeight="1">
      <c r="A45" s="300"/>
      <c r="B45" s="77" t="s">
        <v>85</v>
      </c>
      <c r="C45" s="149">
        <v>0</v>
      </c>
      <c r="D45" s="149">
        <v>37</v>
      </c>
      <c r="E45" s="149">
        <v>174</v>
      </c>
      <c r="F45" s="149">
        <v>0</v>
      </c>
      <c r="G45" s="149">
        <v>0</v>
      </c>
      <c r="H45" s="149">
        <v>0</v>
      </c>
      <c r="I45" s="161">
        <v>211</v>
      </c>
      <c r="J45"/>
    </row>
    <row r="46" spans="1:10" ht="15" customHeight="1">
      <c r="A46" s="300"/>
      <c r="B46" s="77" t="s">
        <v>104</v>
      </c>
      <c r="C46" s="149">
        <v>0</v>
      </c>
      <c r="D46" s="149">
        <v>0</v>
      </c>
      <c r="E46" s="149">
        <v>35</v>
      </c>
      <c r="F46" s="149">
        <v>0</v>
      </c>
      <c r="G46" s="149">
        <v>0</v>
      </c>
      <c r="H46" s="149">
        <v>0</v>
      </c>
      <c r="I46" s="161">
        <v>35</v>
      </c>
      <c r="J46"/>
    </row>
    <row r="47" spans="1:10" ht="15" customHeight="1">
      <c r="A47" s="300"/>
      <c r="B47" s="77" t="s">
        <v>193</v>
      </c>
      <c r="C47" s="149">
        <v>0</v>
      </c>
      <c r="D47" s="149">
        <v>0</v>
      </c>
      <c r="E47" s="149">
        <v>0</v>
      </c>
      <c r="F47" s="149">
        <v>187</v>
      </c>
      <c r="G47" s="149">
        <v>0</v>
      </c>
      <c r="H47" s="149">
        <v>0</v>
      </c>
      <c r="I47" s="161">
        <v>187</v>
      </c>
      <c r="J47"/>
    </row>
    <row r="48" spans="1:10" ht="15" customHeight="1">
      <c r="A48" s="300"/>
      <c r="B48" s="77" t="s">
        <v>194</v>
      </c>
      <c r="C48" s="149">
        <v>0</v>
      </c>
      <c r="D48" s="149">
        <v>55</v>
      </c>
      <c r="E48" s="149">
        <v>0</v>
      </c>
      <c r="F48" s="149">
        <v>2389</v>
      </c>
      <c r="G48" s="149">
        <v>0</v>
      </c>
      <c r="H48" s="149">
        <v>0</v>
      </c>
      <c r="I48" s="161">
        <v>2444</v>
      </c>
      <c r="J48"/>
    </row>
    <row r="49" spans="1:10" ht="15" customHeight="1">
      <c r="A49" s="300"/>
      <c r="B49" s="77" t="s">
        <v>105</v>
      </c>
      <c r="C49" s="149">
        <v>0</v>
      </c>
      <c r="D49" s="149">
        <v>731</v>
      </c>
      <c r="E49" s="149">
        <v>172</v>
      </c>
      <c r="F49" s="149">
        <v>0</v>
      </c>
      <c r="G49" s="149">
        <v>0</v>
      </c>
      <c r="H49" s="149">
        <v>0</v>
      </c>
      <c r="I49" s="161">
        <v>903</v>
      </c>
      <c r="J49"/>
    </row>
    <row r="50" spans="1:10" ht="15" customHeight="1">
      <c r="A50" s="300"/>
      <c r="B50" s="77" t="s">
        <v>127</v>
      </c>
      <c r="C50" s="79">
        <v>0</v>
      </c>
      <c r="D50" s="79">
        <v>334</v>
      </c>
      <c r="E50" s="79">
        <v>479</v>
      </c>
      <c r="F50" s="79">
        <v>0</v>
      </c>
      <c r="G50" s="79">
        <v>0</v>
      </c>
      <c r="H50" s="79">
        <v>0</v>
      </c>
      <c r="I50" s="215">
        <v>812</v>
      </c>
      <c r="J50"/>
    </row>
    <row r="51" spans="1:10" ht="15" customHeight="1">
      <c r="A51" s="301"/>
      <c r="B51" s="77" t="s">
        <v>128</v>
      </c>
      <c r="C51" s="81">
        <v>0</v>
      </c>
      <c r="D51" s="81">
        <v>0</v>
      </c>
      <c r="E51" s="81">
        <v>247</v>
      </c>
      <c r="F51" s="81">
        <v>7</v>
      </c>
      <c r="G51" s="81">
        <v>0</v>
      </c>
      <c r="H51" s="81">
        <v>0</v>
      </c>
      <c r="I51" s="216">
        <v>254</v>
      </c>
      <c r="J51"/>
    </row>
    <row r="52" spans="1:10" ht="15" customHeight="1">
      <c r="A52" s="291" t="s">
        <v>5</v>
      </c>
      <c r="B52" s="162" t="s">
        <v>106</v>
      </c>
      <c r="C52" s="159">
        <v>0</v>
      </c>
      <c r="D52" s="159">
        <v>0</v>
      </c>
      <c r="E52" s="159">
        <v>20</v>
      </c>
      <c r="F52" s="159">
        <v>0</v>
      </c>
      <c r="G52" s="159">
        <v>0</v>
      </c>
      <c r="H52" s="159">
        <v>0</v>
      </c>
      <c r="I52" s="222">
        <v>20</v>
      </c>
      <c r="J52"/>
    </row>
    <row r="53" spans="1:10" ht="15" customHeight="1">
      <c r="A53" s="291"/>
      <c r="B53" s="163" t="s">
        <v>50</v>
      </c>
      <c r="C53" s="149">
        <v>0</v>
      </c>
      <c r="D53" s="149">
        <v>0</v>
      </c>
      <c r="E53" s="149">
        <v>307</v>
      </c>
      <c r="F53" s="149">
        <v>0</v>
      </c>
      <c r="G53" s="149">
        <v>0</v>
      </c>
      <c r="H53" s="149">
        <v>0</v>
      </c>
      <c r="I53" s="161">
        <v>308</v>
      </c>
      <c r="J53"/>
    </row>
    <row r="54" spans="1:10" ht="15" customHeight="1">
      <c r="A54" s="291"/>
      <c r="B54" s="163" t="s">
        <v>51</v>
      </c>
      <c r="C54" s="149">
        <v>0</v>
      </c>
      <c r="D54" s="149">
        <v>24</v>
      </c>
      <c r="E54" s="149">
        <v>114</v>
      </c>
      <c r="F54" s="149">
        <v>11</v>
      </c>
      <c r="G54" s="149">
        <v>0</v>
      </c>
      <c r="H54" s="149">
        <v>0</v>
      </c>
      <c r="I54" s="161">
        <v>149</v>
      </c>
      <c r="J54"/>
    </row>
    <row r="55" spans="1:10" ht="15" customHeight="1">
      <c r="A55" s="291"/>
      <c r="B55" s="163" t="s">
        <v>52</v>
      </c>
      <c r="C55" s="70">
        <v>0</v>
      </c>
      <c r="D55" s="70">
        <v>1</v>
      </c>
      <c r="E55" s="70">
        <v>795</v>
      </c>
      <c r="F55" s="70">
        <v>128</v>
      </c>
      <c r="G55" s="70">
        <v>0</v>
      </c>
      <c r="H55" s="70">
        <v>0</v>
      </c>
      <c r="I55" s="214">
        <v>924</v>
      </c>
      <c r="J55"/>
    </row>
    <row r="56" spans="1:10" ht="15" customHeight="1">
      <c r="A56" s="291"/>
      <c r="B56" s="163" t="s">
        <v>107</v>
      </c>
      <c r="C56" s="149">
        <v>0</v>
      </c>
      <c r="D56" s="149">
        <v>40</v>
      </c>
      <c r="E56" s="149">
        <v>20</v>
      </c>
      <c r="F56" s="149">
        <v>3</v>
      </c>
      <c r="G56" s="149">
        <v>0</v>
      </c>
      <c r="H56" s="149">
        <v>0</v>
      </c>
      <c r="I56" s="161">
        <v>63</v>
      </c>
      <c r="J56"/>
    </row>
    <row r="57" spans="1:10" ht="15" customHeight="1">
      <c r="A57" s="291"/>
      <c r="B57" s="163" t="s">
        <v>53</v>
      </c>
      <c r="C57" s="149">
        <v>0</v>
      </c>
      <c r="D57" s="149">
        <v>2301</v>
      </c>
      <c r="E57" s="149">
        <v>266</v>
      </c>
      <c r="F57" s="149">
        <v>2</v>
      </c>
      <c r="G57" s="149">
        <v>0</v>
      </c>
      <c r="H57" s="149">
        <v>0</v>
      </c>
      <c r="I57" s="161">
        <v>2569</v>
      </c>
      <c r="J57"/>
    </row>
    <row r="58" spans="1:10" ht="15" customHeight="1">
      <c r="A58" s="291"/>
      <c r="B58" s="163" t="s">
        <v>54</v>
      </c>
      <c r="C58" s="149">
        <v>0</v>
      </c>
      <c r="D58" s="149">
        <v>0</v>
      </c>
      <c r="E58" s="149">
        <v>684</v>
      </c>
      <c r="F58" s="149">
        <v>0</v>
      </c>
      <c r="G58" s="149">
        <v>0</v>
      </c>
      <c r="H58" s="149">
        <v>0</v>
      </c>
      <c r="I58" s="161">
        <v>684</v>
      </c>
      <c r="J58"/>
    </row>
    <row r="59" spans="1:10" ht="15" customHeight="1">
      <c r="A59" s="291"/>
      <c r="B59" s="163" t="s">
        <v>139</v>
      </c>
      <c r="C59" s="149">
        <v>0</v>
      </c>
      <c r="D59" s="149">
        <v>180</v>
      </c>
      <c r="E59" s="149">
        <v>61</v>
      </c>
      <c r="F59" s="149">
        <v>0</v>
      </c>
      <c r="G59" s="149">
        <v>0</v>
      </c>
      <c r="H59" s="149">
        <v>0</v>
      </c>
      <c r="I59" s="161">
        <v>240</v>
      </c>
      <c r="J59"/>
    </row>
    <row r="60" spans="1:10" ht="15" customHeight="1">
      <c r="A60" s="291"/>
      <c r="B60" s="163" t="s">
        <v>140</v>
      </c>
      <c r="C60" s="70">
        <v>0</v>
      </c>
      <c r="D60" s="70">
        <v>0</v>
      </c>
      <c r="E60" s="70">
        <v>142</v>
      </c>
      <c r="F60" s="70">
        <v>5</v>
      </c>
      <c r="G60" s="70">
        <v>0</v>
      </c>
      <c r="H60" s="70">
        <v>0</v>
      </c>
      <c r="I60" s="214">
        <v>147</v>
      </c>
      <c r="J60"/>
    </row>
    <row r="61" spans="1:10" ht="15" customHeight="1">
      <c r="A61" s="291"/>
      <c r="B61" s="163" t="s">
        <v>161</v>
      </c>
      <c r="C61" s="149">
        <v>0</v>
      </c>
      <c r="D61" s="149">
        <v>0</v>
      </c>
      <c r="E61" s="149">
        <v>0</v>
      </c>
      <c r="F61" s="149">
        <v>839</v>
      </c>
      <c r="G61" s="149">
        <v>0</v>
      </c>
      <c r="H61" s="149">
        <v>0</v>
      </c>
      <c r="I61" s="161">
        <v>839</v>
      </c>
      <c r="J61"/>
    </row>
    <row r="62" spans="1:10" ht="15" customHeight="1">
      <c r="A62" s="291"/>
      <c r="B62" s="163" t="s">
        <v>55</v>
      </c>
      <c r="C62" s="149">
        <v>0</v>
      </c>
      <c r="D62" s="149">
        <v>673</v>
      </c>
      <c r="E62" s="149">
        <v>0</v>
      </c>
      <c r="F62" s="149">
        <v>0</v>
      </c>
      <c r="G62" s="149">
        <v>0</v>
      </c>
      <c r="H62" s="149">
        <v>1</v>
      </c>
      <c r="I62" s="161">
        <v>674</v>
      </c>
      <c r="J62"/>
    </row>
    <row r="63" spans="1:10" ht="15" customHeight="1">
      <c r="A63" s="291"/>
      <c r="B63" s="163" t="s">
        <v>109</v>
      </c>
      <c r="C63" s="70">
        <v>7</v>
      </c>
      <c r="D63" s="70">
        <v>146</v>
      </c>
      <c r="E63" s="70">
        <v>0</v>
      </c>
      <c r="F63" s="70">
        <v>0</v>
      </c>
      <c r="G63" s="70">
        <v>0</v>
      </c>
      <c r="H63" s="70">
        <v>0</v>
      </c>
      <c r="I63" s="214">
        <v>152</v>
      </c>
      <c r="J63"/>
    </row>
    <row r="64" spans="1:10" ht="15" customHeight="1">
      <c r="A64" s="291"/>
      <c r="B64" s="163" t="s">
        <v>56</v>
      </c>
      <c r="C64" s="149">
        <v>0</v>
      </c>
      <c r="D64" s="149">
        <v>15</v>
      </c>
      <c r="E64" s="149">
        <v>226</v>
      </c>
      <c r="F64" s="149">
        <v>16</v>
      </c>
      <c r="G64" s="149">
        <v>0</v>
      </c>
      <c r="H64" s="149">
        <v>0</v>
      </c>
      <c r="I64" s="161">
        <v>256</v>
      </c>
      <c r="J64"/>
    </row>
    <row r="65" spans="1:10" ht="15" customHeight="1">
      <c r="A65" s="291"/>
      <c r="B65" s="163" t="s">
        <v>162</v>
      </c>
      <c r="C65" s="149">
        <v>0</v>
      </c>
      <c r="D65" s="149">
        <v>0</v>
      </c>
      <c r="E65" s="149">
        <v>0</v>
      </c>
      <c r="F65" s="149">
        <v>1360</v>
      </c>
      <c r="G65" s="149">
        <v>0</v>
      </c>
      <c r="H65" s="149">
        <v>0</v>
      </c>
      <c r="I65" s="161">
        <v>1360</v>
      </c>
      <c r="J65"/>
    </row>
    <row r="66" spans="1:10" ht="15" customHeight="1">
      <c r="A66" s="291"/>
      <c r="B66" s="163" t="s">
        <v>57</v>
      </c>
      <c r="C66" s="149">
        <v>21</v>
      </c>
      <c r="D66" s="149">
        <v>992</v>
      </c>
      <c r="E66" s="149">
        <v>1311</v>
      </c>
      <c r="F66" s="149">
        <v>1</v>
      </c>
      <c r="G66" s="149">
        <v>0</v>
      </c>
      <c r="H66" s="149">
        <v>2</v>
      </c>
      <c r="I66" s="161">
        <v>2327</v>
      </c>
      <c r="J66"/>
    </row>
    <row r="67" spans="1:10" ht="15" customHeight="1">
      <c r="A67" s="291"/>
      <c r="B67" s="163" t="s">
        <v>58</v>
      </c>
      <c r="C67" s="149">
        <v>0</v>
      </c>
      <c r="D67" s="149">
        <v>0</v>
      </c>
      <c r="E67" s="149">
        <v>0</v>
      </c>
      <c r="F67" s="149">
        <v>1723</v>
      </c>
      <c r="G67" s="149">
        <v>0</v>
      </c>
      <c r="H67" s="149">
        <v>3</v>
      </c>
      <c r="I67" s="161">
        <v>1726</v>
      </c>
      <c r="J67"/>
    </row>
    <row r="68" spans="1:10" ht="15" customHeight="1">
      <c r="A68" s="291"/>
      <c r="B68" s="163" t="s">
        <v>144</v>
      </c>
      <c r="C68" s="149">
        <v>11</v>
      </c>
      <c r="D68" s="149">
        <v>15</v>
      </c>
      <c r="E68" s="149">
        <v>0</v>
      </c>
      <c r="F68" s="149">
        <v>0</v>
      </c>
      <c r="G68" s="149">
        <v>0</v>
      </c>
      <c r="H68" s="149">
        <v>0</v>
      </c>
      <c r="I68" s="161">
        <v>25</v>
      </c>
      <c r="J68"/>
    </row>
    <row r="69" spans="1:10" ht="15" customHeight="1">
      <c r="A69" s="291"/>
      <c r="B69" s="163" t="s">
        <v>129</v>
      </c>
      <c r="C69" s="149">
        <v>0</v>
      </c>
      <c r="D69" s="149">
        <v>17</v>
      </c>
      <c r="E69" s="149">
        <v>663</v>
      </c>
      <c r="F69" s="149">
        <v>274</v>
      </c>
      <c r="G69" s="149">
        <v>0</v>
      </c>
      <c r="H69" s="149">
        <v>0</v>
      </c>
      <c r="I69" s="161">
        <v>953</v>
      </c>
      <c r="J69"/>
    </row>
    <row r="70" spans="1:10" ht="15" customHeight="1">
      <c r="A70" s="291"/>
      <c r="B70" s="163" t="s">
        <v>156</v>
      </c>
      <c r="C70" s="149">
        <v>0</v>
      </c>
      <c r="D70" s="149">
        <v>79</v>
      </c>
      <c r="E70" s="149">
        <v>45</v>
      </c>
      <c r="F70" s="149">
        <v>12</v>
      </c>
      <c r="G70" s="149">
        <v>0</v>
      </c>
      <c r="H70" s="149">
        <v>0</v>
      </c>
      <c r="I70" s="161">
        <v>136</v>
      </c>
      <c r="J70"/>
    </row>
    <row r="71" spans="1:10" ht="15" customHeight="1">
      <c r="A71" s="291"/>
      <c r="B71" s="163" t="s">
        <v>60</v>
      </c>
      <c r="C71" s="149">
        <v>0</v>
      </c>
      <c r="D71" s="149">
        <v>12</v>
      </c>
      <c r="E71" s="149">
        <v>89</v>
      </c>
      <c r="F71" s="149">
        <v>1</v>
      </c>
      <c r="G71" s="149">
        <v>0</v>
      </c>
      <c r="H71" s="149">
        <v>0</v>
      </c>
      <c r="I71" s="161">
        <v>102</v>
      </c>
      <c r="J71"/>
    </row>
    <row r="72" spans="1:10" ht="15" customHeight="1">
      <c r="A72" s="291"/>
      <c r="B72" s="163" t="s">
        <v>157</v>
      </c>
      <c r="C72" s="149">
        <v>0</v>
      </c>
      <c r="D72" s="149">
        <v>424</v>
      </c>
      <c r="E72" s="149">
        <v>214</v>
      </c>
      <c r="F72" s="149">
        <v>0</v>
      </c>
      <c r="G72" s="149">
        <v>0</v>
      </c>
      <c r="H72" s="149">
        <v>0</v>
      </c>
      <c r="I72" s="161">
        <v>638</v>
      </c>
      <c r="J72"/>
    </row>
    <row r="73" spans="1:10" ht="15" customHeight="1">
      <c r="A73" s="291"/>
      <c r="B73" s="163" t="s">
        <v>110</v>
      </c>
      <c r="C73" s="149">
        <v>0</v>
      </c>
      <c r="D73" s="149">
        <v>0</v>
      </c>
      <c r="E73" s="149">
        <v>3515</v>
      </c>
      <c r="F73" s="149">
        <v>0</v>
      </c>
      <c r="G73" s="149">
        <v>0</v>
      </c>
      <c r="H73" s="149">
        <v>0</v>
      </c>
      <c r="I73" s="161">
        <v>3515</v>
      </c>
      <c r="J73"/>
    </row>
    <row r="74" spans="1:10" ht="15" customHeight="1">
      <c r="A74" s="291"/>
      <c r="B74" s="163" t="s">
        <v>111</v>
      </c>
      <c r="C74" s="149">
        <v>3</v>
      </c>
      <c r="D74" s="149">
        <v>261</v>
      </c>
      <c r="E74" s="149">
        <v>9</v>
      </c>
      <c r="F74" s="149">
        <v>0</v>
      </c>
      <c r="G74" s="149">
        <v>0</v>
      </c>
      <c r="H74" s="149">
        <v>0</v>
      </c>
      <c r="I74" s="161">
        <v>273</v>
      </c>
      <c r="J74"/>
    </row>
    <row r="75" spans="1:10" ht="15" customHeight="1">
      <c r="A75" s="291"/>
      <c r="B75" s="163" t="s">
        <v>112</v>
      </c>
      <c r="C75" s="149">
        <v>0</v>
      </c>
      <c r="D75" s="149">
        <v>1499</v>
      </c>
      <c r="E75" s="149">
        <v>400</v>
      </c>
      <c r="F75" s="149">
        <v>0</v>
      </c>
      <c r="G75" s="149">
        <v>0</v>
      </c>
      <c r="H75" s="149">
        <v>0</v>
      </c>
      <c r="I75" s="161">
        <v>1899</v>
      </c>
      <c r="J75"/>
    </row>
    <row r="76" spans="1:10" ht="15" customHeight="1">
      <c r="A76" s="291"/>
      <c r="B76" s="169" t="s">
        <v>61</v>
      </c>
      <c r="C76" s="176">
        <v>1</v>
      </c>
      <c r="D76" s="176">
        <v>11</v>
      </c>
      <c r="E76" s="176">
        <v>348</v>
      </c>
      <c r="F76" s="176">
        <v>1</v>
      </c>
      <c r="G76" s="176">
        <v>0</v>
      </c>
      <c r="H76" s="176">
        <v>7</v>
      </c>
      <c r="I76" s="260">
        <v>368</v>
      </c>
      <c r="J76"/>
    </row>
    <row r="77" spans="1:10" ht="15" customHeight="1">
      <c r="A77" s="292" t="s">
        <v>6</v>
      </c>
      <c r="B77" s="156" t="s">
        <v>62</v>
      </c>
      <c r="C77" s="159">
        <v>0</v>
      </c>
      <c r="D77" s="159">
        <v>312</v>
      </c>
      <c r="E77" s="159">
        <v>215</v>
      </c>
      <c r="F77" s="159">
        <v>50</v>
      </c>
      <c r="G77" s="159">
        <v>0</v>
      </c>
      <c r="H77" s="159">
        <v>0</v>
      </c>
      <c r="I77" s="222">
        <v>578</v>
      </c>
      <c r="J77"/>
    </row>
    <row r="78" spans="1:10" ht="15" customHeight="1">
      <c r="A78" s="293"/>
      <c r="B78" s="156" t="s">
        <v>63</v>
      </c>
      <c r="C78" s="149">
        <v>0</v>
      </c>
      <c r="D78" s="149">
        <v>89</v>
      </c>
      <c r="E78" s="149">
        <v>162</v>
      </c>
      <c r="F78" s="149">
        <v>32</v>
      </c>
      <c r="G78" s="149">
        <v>0</v>
      </c>
      <c r="H78" s="149">
        <v>0</v>
      </c>
      <c r="I78" s="161">
        <v>283</v>
      </c>
      <c r="J78"/>
    </row>
    <row r="79" spans="1:10" ht="15" customHeight="1">
      <c r="A79" s="293"/>
      <c r="B79" s="156" t="s">
        <v>64</v>
      </c>
      <c r="C79" s="149">
        <v>0</v>
      </c>
      <c r="D79" s="149">
        <v>0</v>
      </c>
      <c r="E79" s="149">
        <v>1487</v>
      </c>
      <c r="F79" s="149">
        <v>242</v>
      </c>
      <c r="G79" s="149">
        <v>0</v>
      </c>
      <c r="H79" s="149">
        <v>0</v>
      </c>
      <c r="I79" s="161">
        <v>1729</v>
      </c>
      <c r="J79"/>
    </row>
    <row r="80" spans="1:10" ht="15" customHeight="1">
      <c r="A80" s="293"/>
      <c r="B80" s="156" t="s">
        <v>113</v>
      </c>
      <c r="C80" s="149">
        <v>0</v>
      </c>
      <c r="D80" s="149">
        <v>36</v>
      </c>
      <c r="E80" s="149">
        <v>0</v>
      </c>
      <c r="F80" s="149">
        <v>0</v>
      </c>
      <c r="G80" s="149">
        <v>0</v>
      </c>
      <c r="H80" s="149">
        <v>0</v>
      </c>
      <c r="I80" s="161">
        <v>36</v>
      </c>
      <c r="J80"/>
    </row>
    <row r="81" spans="1:15" ht="15" customHeight="1">
      <c r="A81" s="293"/>
      <c r="B81" s="156" t="s">
        <v>154</v>
      </c>
      <c r="C81" s="149">
        <v>0</v>
      </c>
      <c r="D81" s="149">
        <v>0</v>
      </c>
      <c r="E81" s="149">
        <v>0</v>
      </c>
      <c r="F81" s="149">
        <v>1080</v>
      </c>
      <c r="G81" s="149">
        <v>0</v>
      </c>
      <c r="H81" s="149">
        <v>6</v>
      </c>
      <c r="I81" s="161">
        <v>1086</v>
      </c>
      <c r="J81"/>
    </row>
    <row r="82" spans="1:15" ht="15" customHeight="1">
      <c r="A82" s="293"/>
      <c r="B82" s="156" t="s">
        <v>65</v>
      </c>
      <c r="C82" s="79">
        <v>0</v>
      </c>
      <c r="D82" s="149">
        <v>0</v>
      </c>
      <c r="E82" s="149">
        <v>38</v>
      </c>
      <c r="F82" s="149">
        <v>6</v>
      </c>
      <c r="G82" s="149">
        <v>0</v>
      </c>
      <c r="H82" s="149">
        <v>0</v>
      </c>
      <c r="I82" s="161">
        <v>44</v>
      </c>
      <c r="J82"/>
    </row>
    <row r="83" spans="1:15" ht="15" customHeight="1">
      <c r="A83" s="293"/>
      <c r="B83" s="156" t="s">
        <v>166</v>
      </c>
      <c r="C83" s="79">
        <v>0</v>
      </c>
      <c r="D83" s="149">
        <v>0</v>
      </c>
      <c r="E83" s="149">
        <v>0</v>
      </c>
      <c r="F83" s="149">
        <v>25</v>
      </c>
      <c r="G83" s="149">
        <v>0</v>
      </c>
      <c r="H83" s="149">
        <v>0</v>
      </c>
      <c r="I83" s="161">
        <v>25</v>
      </c>
      <c r="J83"/>
    </row>
    <row r="84" spans="1:15" ht="15" customHeight="1">
      <c r="A84" s="293"/>
      <c r="B84" s="156" t="s">
        <v>66</v>
      </c>
      <c r="C84" s="149">
        <v>0</v>
      </c>
      <c r="D84" s="149">
        <v>0</v>
      </c>
      <c r="E84" s="149">
        <v>65</v>
      </c>
      <c r="F84" s="149">
        <v>164</v>
      </c>
      <c r="G84" s="149">
        <v>0</v>
      </c>
      <c r="H84" s="149">
        <v>0</v>
      </c>
      <c r="I84" s="161">
        <v>229</v>
      </c>
      <c r="J84"/>
    </row>
    <row r="85" spans="1:15" s="39" customFormat="1" ht="15" customHeight="1">
      <c r="A85" s="294"/>
      <c r="B85" s="156" t="s">
        <v>151</v>
      </c>
      <c r="C85" s="176">
        <v>0</v>
      </c>
      <c r="D85" s="176">
        <v>0</v>
      </c>
      <c r="E85" s="176">
        <v>37</v>
      </c>
      <c r="F85" s="176">
        <v>0</v>
      </c>
      <c r="G85" s="176">
        <v>0</v>
      </c>
      <c r="H85" s="176">
        <v>0</v>
      </c>
      <c r="I85" s="260">
        <v>37</v>
      </c>
      <c r="J85"/>
      <c r="K85" s="18"/>
      <c r="L85" s="18"/>
      <c r="M85" s="18"/>
      <c r="N85" s="18"/>
      <c r="O85" s="18"/>
    </row>
    <row r="86" spans="1:15" ht="15" customHeight="1">
      <c r="A86" s="292" t="s">
        <v>7</v>
      </c>
      <c r="B86" s="158" t="s">
        <v>67</v>
      </c>
      <c r="C86" s="149">
        <v>0</v>
      </c>
      <c r="D86" s="149">
        <v>0</v>
      </c>
      <c r="E86" s="149">
        <v>0</v>
      </c>
      <c r="F86" s="149">
        <v>1949</v>
      </c>
      <c r="G86" s="149">
        <v>0</v>
      </c>
      <c r="H86" s="149">
        <v>1</v>
      </c>
      <c r="I86" s="161">
        <v>1950</v>
      </c>
      <c r="J86"/>
    </row>
    <row r="87" spans="1:15" ht="15" customHeight="1">
      <c r="A87" s="293"/>
      <c r="B87" s="156" t="s">
        <v>130</v>
      </c>
      <c r="C87" s="149">
        <v>0</v>
      </c>
      <c r="D87" s="149">
        <v>0</v>
      </c>
      <c r="E87" s="149">
        <v>0</v>
      </c>
      <c r="F87" s="149">
        <v>1513</v>
      </c>
      <c r="G87" s="149">
        <v>0</v>
      </c>
      <c r="H87" s="149">
        <v>0</v>
      </c>
      <c r="I87" s="161">
        <v>1513</v>
      </c>
      <c r="J87"/>
    </row>
    <row r="88" spans="1:15" ht="15" customHeight="1">
      <c r="A88" s="293"/>
      <c r="B88" s="156" t="s">
        <v>141</v>
      </c>
      <c r="C88" s="149">
        <v>0</v>
      </c>
      <c r="D88" s="149">
        <v>389</v>
      </c>
      <c r="E88" s="149">
        <v>352</v>
      </c>
      <c r="F88" s="149">
        <v>14</v>
      </c>
      <c r="G88" s="149">
        <v>0</v>
      </c>
      <c r="H88" s="149">
        <v>0</v>
      </c>
      <c r="I88" s="161">
        <v>755</v>
      </c>
      <c r="J88"/>
    </row>
    <row r="89" spans="1:15" ht="15" customHeight="1">
      <c r="A89" s="293"/>
      <c r="B89" s="156" t="s">
        <v>116</v>
      </c>
      <c r="C89" s="149">
        <v>0</v>
      </c>
      <c r="D89" s="149">
        <v>5</v>
      </c>
      <c r="E89" s="149">
        <v>9</v>
      </c>
      <c r="F89" s="149">
        <v>7</v>
      </c>
      <c r="G89" s="149">
        <v>0</v>
      </c>
      <c r="H89" s="149">
        <v>0</v>
      </c>
      <c r="I89" s="161">
        <v>21</v>
      </c>
      <c r="J89"/>
    </row>
    <row r="90" spans="1:15" ht="15" customHeight="1">
      <c r="A90" s="294"/>
      <c r="B90" s="156" t="s">
        <v>195</v>
      </c>
      <c r="C90" s="176">
        <v>0</v>
      </c>
      <c r="D90" s="176">
        <v>0</v>
      </c>
      <c r="E90" s="176">
        <v>329</v>
      </c>
      <c r="F90" s="176">
        <v>0</v>
      </c>
      <c r="G90" s="176">
        <v>0</v>
      </c>
      <c r="H90" s="176">
        <v>0</v>
      </c>
      <c r="I90" s="260">
        <v>329</v>
      </c>
      <c r="J90"/>
    </row>
    <row r="91" spans="1:15" ht="15" customHeight="1">
      <c r="A91" s="291" t="s">
        <v>8</v>
      </c>
      <c r="B91" s="162" t="s">
        <v>119</v>
      </c>
      <c r="C91" s="149">
        <v>0</v>
      </c>
      <c r="D91" s="149">
        <v>0</v>
      </c>
      <c r="E91" s="149">
        <v>108</v>
      </c>
      <c r="F91" s="149">
        <v>8</v>
      </c>
      <c r="G91" s="149">
        <v>0</v>
      </c>
      <c r="H91" s="149">
        <v>0</v>
      </c>
      <c r="I91" s="161">
        <v>116</v>
      </c>
      <c r="J91"/>
    </row>
    <row r="92" spans="1:15" ht="15" customHeight="1">
      <c r="A92" s="291"/>
      <c r="B92" s="163" t="s">
        <v>158</v>
      </c>
      <c r="C92" s="149">
        <v>0</v>
      </c>
      <c r="D92" s="149">
        <v>0</v>
      </c>
      <c r="E92" s="149">
        <v>73</v>
      </c>
      <c r="F92" s="149">
        <v>32</v>
      </c>
      <c r="G92" s="149">
        <v>0</v>
      </c>
      <c r="H92" s="149">
        <v>0</v>
      </c>
      <c r="I92" s="161">
        <v>105</v>
      </c>
      <c r="J92"/>
    </row>
    <row r="93" spans="1:15" ht="15" customHeight="1">
      <c r="A93" s="291"/>
      <c r="B93" s="163" t="s">
        <v>121</v>
      </c>
      <c r="C93" s="149">
        <v>22</v>
      </c>
      <c r="D93" s="149">
        <v>1392</v>
      </c>
      <c r="E93" s="149">
        <v>0</v>
      </c>
      <c r="F93" s="149">
        <v>0</v>
      </c>
      <c r="G93" s="149">
        <v>0</v>
      </c>
      <c r="H93" s="149">
        <v>0</v>
      </c>
      <c r="I93" s="161">
        <v>1414</v>
      </c>
      <c r="J93"/>
    </row>
    <row r="94" spans="1:15" ht="15" customHeight="1">
      <c r="A94" s="291"/>
      <c r="B94" s="163" t="s">
        <v>122</v>
      </c>
      <c r="C94" s="149">
        <v>0</v>
      </c>
      <c r="D94" s="149">
        <v>2</v>
      </c>
      <c r="E94" s="149">
        <v>0</v>
      </c>
      <c r="F94" s="149">
        <v>0</v>
      </c>
      <c r="G94" s="149">
        <v>0</v>
      </c>
      <c r="H94" s="149">
        <v>0</v>
      </c>
      <c r="I94" s="161">
        <v>2</v>
      </c>
      <c r="J94"/>
    </row>
    <row r="95" spans="1:15" ht="15" customHeight="1">
      <c r="A95" s="291"/>
      <c r="B95" s="163" t="s">
        <v>167</v>
      </c>
      <c r="C95" s="149">
        <v>0</v>
      </c>
      <c r="D95" s="149">
        <v>0</v>
      </c>
      <c r="E95" s="149">
        <v>54</v>
      </c>
      <c r="F95" s="149">
        <v>0</v>
      </c>
      <c r="G95" s="149">
        <v>0</v>
      </c>
      <c r="H95" s="149">
        <v>0</v>
      </c>
      <c r="I95" s="161">
        <v>54</v>
      </c>
      <c r="J95"/>
    </row>
    <row r="96" spans="1:15" ht="15" customHeight="1">
      <c r="A96" s="291"/>
      <c r="B96" s="163" t="s">
        <v>71</v>
      </c>
      <c r="C96" s="149">
        <v>0</v>
      </c>
      <c r="D96" s="149">
        <v>0</v>
      </c>
      <c r="E96" s="149">
        <v>0</v>
      </c>
      <c r="F96" s="149">
        <v>141</v>
      </c>
      <c r="G96" s="149">
        <v>0</v>
      </c>
      <c r="H96" s="149">
        <v>0</v>
      </c>
      <c r="I96" s="161">
        <v>141</v>
      </c>
      <c r="J96"/>
    </row>
    <row r="97" spans="1:13" ht="15" customHeight="1">
      <c r="A97" s="291"/>
      <c r="B97" s="163" t="s">
        <v>131</v>
      </c>
      <c r="C97" s="149">
        <v>0</v>
      </c>
      <c r="D97" s="149">
        <v>0</v>
      </c>
      <c r="E97" s="149">
        <v>674</v>
      </c>
      <c r="F97" s="149">
        <v>94</v>
      </c>
      <c r="G97" s="149">
        <v>0</v>
      </c>
      <c r="H97" s="149">
        <v>0</v>
      </c>
      <c r="I97" s="161">
        <v>769</v>
      </c>
      <c r="J97"/>
    </row>
    <row r="98" spans="1:13" ht="15" customHeight="1">
      <c r="A98" s="291"/>
      <c r="B98" s="163" t="s">
        <v>72</v>
      </c>
      <c r="C98" s="149">
        <v>0</v>
      </c>
      <c r="D98" s="149">
        <v>76</v>
      </c>
      <c r="E98" s="149">
        <v>113</v>
      </c>
      <c r="F98" s="149">
        <v>0</v>
      </c>
      <c r="G98" s="149">
        <v>0</v>
      </c>
      <c r="H98" s="149">
        <v>0</v>
      </c>
      <c r="I98" s="161">
        <v>189</v>
      </c>
      <c r="J98"/>
    </row>
    <row r="99" spans="1:13" ht="15" customHeight="1">
      <c r="A99" s="291"/>
      <c r="B99" s="163" t="s">
        <v>123</v>
      </c>
      <c r="C99" s="149">
        <v>0</v>
      </c>
      <c r="D99" s="149">
        <v>86</v>
      </c>
      <c r="E99" s="149">
        <v>94</v>
      </c>
      <c r="F99" s="149">
        <v>1</v>
      </c>
      <c r="G99" s="149">
        <v>0</v>
      </c>
      <c r="H99" s="149">
        <v>0</v>
      </c>
      <c r="I99" s="161">
        <v>181</v>
      </c>
      <c r="J99"/>
    </row>
    <row r="100" spans="1:13" ht="15" customHeight="1">
      <c r="A100" s="291"/>
      <c r="B100" s="163" t="s">
        <v>87</v>
      </c>
      <c r="C100" s="149">
        <v>0</v>
      </c>
      <c r="D100" s="149">
        <v>15</v>
      </c>
      <c r="E100" s="149">
        <v>0</v>
      </c>
      <c r="F100" s="149">
        <v>552</v>
      </c>
      <c r="G100" s="149">
        <v>0</v>
      </c>
      <c r="H100" s="149">
        <v>0</v>
      </c>
      <c r="I100" s="161">
        <v>567</v>
      </c>
      <c r="J100"/>
    </row>
    <row r="101" spans="1:13" ht="15" customHeight="1">
      <c r="A101" s="291"/>
      <c r="B101" s="163" t="s">
        <v>73</v>
      </c>
      <c r="C101" s="149">
        <v>0</v>
      </c>
      <c r="D101" s="149">
        <v>0</v>
      </c>
      <c r="E101" s="149">
        <v>62</v>
      </c>
      <c r="F101" s="149">
        <v>114</v>
      </c>
      <c r="G101" s="149">
        <v>0</v>
      </c>
      <c r="H101" s="149">
        <v>0</v>
      </c>
      <c r="I101" s="161">
        <v>175</v>
      </c>
      <c r="J101"/>
    </row>
    <row r="102" spans="1:13" ht="15" customHeight="1">
      <c r="A102" s="291"/>
      <c r="B102" s="169" t="s">
        <v>74</v>
      </c>
      <c r="C102" s="176">
        <v>1</v>
      </c>
      <c r="D102" s="176">
        <v>109</v>
      </c>
      <c r="E102" s="176">
        <v>225</v>
      </c>
      <c r="F102" s="176">
        <v>25</v>
      </c>
      <c r="G102" s="176">
        <v>0</v>
      </c>
      <c r="H102" s="176">
        <v>0</v>
      </c>
      <c r="I102" s="260">
        <v>360</v>
      </c>
      <c r="J102"/>
    </row>
    <row r="103" spans="1:13" ht="15" customHeight="1">
      <c r="A103" s="291" t="s">
        <v>10</v>
      </c>
      <c r="B103" s="158" t="s">
        <v>134</v>
      </c>
      <c r="C103" s="149">
        <v>0</v>
      </c>
      <c r="D103" s="149">
        <v>357</v>
      </c>
      <c r="E103" s="149">
        <v>0</v>
      </c>
      <c r="F103" s="149">
        <v>0</v>
      </c>
      <c r="G103" s="149">
        <v>0</v>
      </c>
      <c r="H103" s="149">
        <v>0</v>
      </c>
      <c r="I103" s="161">
        <v>357</v>
      </c>
      <c r="J103"/>
    </row>
    <row r="104" spans="1:13" ht="15" customHeight="1">
      <c r="A104" s="291"/>
      <c r="B104" s="178" t="s">
        <v>75</v>
      </c>
      <c r="C104" s="176">
        <v>0</v>
      </c>
      <c r="D104" s="176">
        <v>0</v>
      </c>
      <c r="E104" s="176">
        <v>1</v>
      </c>
      <c r="F104" s="176">
        <v>0</v>
      </c>
      <c r="G104" s="176">
        <v>0</v>
      </c>
      <c r="H104" s="176">
        <v>0</v>
      </c>
      <c r="I104" s="260">
        <v>1</v>
      </c>
      <c r="J104"/>
    </row>
    <row r="105" spans="1:13" ht="15" customHeight="1">
      <c r="A105" s="105" t="s">
        <v>11</v>
      </c>
      <c r="B105" s="179" t="s">
        <v>76</v>
      </c>
      <c r="C105" s="176">
        <v>44</v>
      </c>
      <c r="D105" s="176">
        <v>500</v>
      </c>
      <c r="E105" s="176">
        <v>251</v>
      </c>
      <c r="F105" s="176">
        <v>158</v>
      </c>
      <c r="G105" s="176">
        <v>24</v>
      </c>
      <c r="H105" s="176">
        <v>9</v>
      </c>
      <c r="I105" s="260">
        <v>986</v>
      </c>
      <c r="J105"/>
    </row>
    <row r="106" spans="1:13" ht="15" customHeight="1">
      <c r="A106" s="76" t="s">
        <v>1</v>
      </c>
      <c r="B106" s="24"/>
      <c r="C106" s="250">
        <v>285</v>
      </c>
      <c r="D106" s="250">
        <v>32133</v>
      </c>
      <c r="E106" s="250">
        <v>32711</v>
      </c>
      <c r="F106" s="250">
        <v>16145</v>
      </c>
      <c r="G106" s="250">
        <v>24</v>
      </c>
      <c r="H106" s="250">
        <v>205</v>
      </c>
      <c r="I106" s="250">
        <v>81502</v>
      </c>
      <c r="J106"/>
    </row>
    <row r="107" spans="1:13" ht="15" customHeight="1">
      <c r="A107" s="20" t="s">
        <v>181</v>
      </c>
      <c r="B107" s="75"/>
      <c r="C107" s="249">
        <v>328</v>
      </c>
      <c r="D107" s="249">
        <v>21393</v>
      </c>
      <c r="E107" s="249">
        <v>31209</v>
      </c>
      <c r="F107" s="249">
        <v>14618</v>
      </c>
      <c r="G107" s="249">
        <v>22</v>
      </c>
      <c r="H107" s="249">
        <v>178</v>
      </c>
      <c r="I107" s="249">
        <v>67748</v>
      </c>
      <c r="J107"/>
    </row>
    <row r="108" spans="1:13" ht="15" customHeight="1">
      <c r="A108" s="19" t="s">
        <v>180</v>
      </c>
      <c r="B108" s="1"/>
      <c r="C108" s="130">
        <f>IF(ISERROR((C106-C107)/C107),".",(C106-C107)/C107)</f>
        <v>-0.13109756097560976</v>
      </c>
      <c r="D108" s="130">
        <f>IF(ISERROR((D106-D107)/D107),".",(D106-D107)/D107)</f>
        <v>0.50203337540316928</v>
      </c>
      <c r="E108" s="130">
        <f t="shared" ref="E108:I108" si="0">IF(ISERROR((E106-E107)/E107),".",(E106-E107)/E107)</f>
        <v>4.8127142811368519E-2</v>
      </c>
      <c r="F108" s="130">
        <f t="shared" si="0"/>
        <v>0.10446025448077713</v>
      </c>
      <c r="G108" s="130">
        <f t="shared" si="0"/>
        <v>9.0909090909090912E-2</v>
      </c>
      <c r="H108" s="130">
        <f>IF(ISERROR((H106-H107)/H107),".",(H106-H107)/H107)</f>
        <v>0.15168539325842698</v>
      </c>
      <c r="I108" s="130">
        <f t="shared" si="0"/>
        <v>0.20301706323433902</v>
      </c>
      <c r="J108"/>
    </row>
    <row r="109" spans="1:13" ht="15" customHeight="1">
      <c r="A109" s="19"/>
      <c r="B109" s="1"/>
      <c r="C109" s="145"/>
      <c r="D109" s="145"/>
      <c r="E109" s="145"/>
      <c r="F109" s="145"/>
      <c r="G109" s="145"/>
      <c r="H109" s="145"/>
      <c r="I109" s="145"/>
      <c r="J109" s="147"/>
      <c r="K109" s="145"/>
      <c r="L109" s="145"/>
    </row>
    <row r="110" spans="1:13" ht="15" customHeight="1">
      <c r="A110" s="19" t="s">
        <v>142</v>
      </c>
      <c r="C110" s="58"/>
      <c r="D110" s="58"/>
      <c r="E110" s="147"/>
      <c r="F110" s="58"/>
      <c r="G110" s="58"/>
      <c r="H110" s="58"/>
      <c r="I110" s="58"/>
      <c r="J110" s="58"/>
      <c r="K110" s="58"/>
      <c r="L110" s="58"/>
    </row>
    <row r="111" spans="1:13" ht="18.649999999999999" customHeight="1">
      <c r="A111" s="289" t="s">
        <v>217</v>
      </c>
      <c r="B111" s="289"/>
      <c r="C111" s="289"/>
      <c r="D111" s="289"/>
      <c r="E111" s="289"/>
      <c r="F111" s="289"/>
      <c r="G111" s="289"/>
      <c r="H111" s="289"/>
      <c r="I111" s="289"/>
      <c r="J111" s="289"/>
      <c r="K111" s="289"/>
      <c r="L111" s="289"/>
      <c r="M111" s="151"/>
    </row>
    <row r="112" spans="1:13" ht="15" customHeight="1">
      <c r="C112" s="58"/>
      <c r="D112" s="58"/>
      <c r="E112" s="147"/>
      <c r="F112" s="58"/>
      <c r="G112" s="58"/>
      <c r="H112" s="58"/>
      <c r="I112" s="58"/>
      <c r="J112" s="58"/>
      <c r="K112" s="58"/>
      <c r="L112" s="58"/>
    </row>
    <row r="113" spans="3:12" ht="15" customHeight="1">
      <c r="C113" s="58"/>
      <c r="D113" s="58"/>
      <c r="E113" s="147"/>
      <c r="F113" s="58"/>
      <c r="G113" s="58"/>
      <c r="H113" s="58"/>
      <c r="I113" s="58"/>
      <c r="J113" s="58"/>
      <c r="K113" s="58"/>
      <c r="L113" s="58"/>
    </row>
    <row r="115" spans="3:12" ht="15" customHeight="1">
      <c r="C115" s="151"/>
      <c r="D115" s="151"/>
      <c r="E115" s="151"/>
      <c r="F115" s="151"/>
      <c r="G115" s="151"/>
      <c r="H115" s="151"/>
      <c r="I115" s="151"/>
      <c r="J115" s="151"/>
      <c r="K115" s="151"/>
      <c r="L115" s="151"/>
    </row>
  </sheetData>
  <mergeCells count="7">
    <mergeCell ref="A111:L111"/>
    <mergeCell ref="A4:A51"/>
    <mergeCell ref="A52:A76"/>
    <mergeCell ref="A91:A102"/>
    <mergeCell ref="A103:A104"/>
    <mergeCell ref="A77:A85"/>
    <mergeCell ref="A86:A90"/>
  </mergeCells>
  <hyperlinks>
    <hyperlink ref="A1" location="Contents!A1" display="&lt; Back to Contents &gt;" xr:uid="{00000000-0004-0000-0600-000000000000}"/>
  </hyperlinks>
  <pageMargins left="0.39370078740157483" right="0.31496062992125984" top="0.59055118110236227" bottom="0.39370078740157483" header="0" footer="0"/>
  <pageSetup scale="64" orientation="landscape" r:id="rId1"/>
  <headerFooter alignWithMargins="0"/>
  <rowBreaks count="1" manualBreakCount="1">
    <brk id="95" min="1" max="16"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M115"/>
  <sheetViews>
    <sheetView showGridLines="0" zoomScaleNormal="100" workbookViewId="0">
      <pane xSplit="2" ySplit="3" topLeftCell="C70" activePane="bottomRight" state="frozen"/>
      <selection pane="topRight" activeCell="C1" sqref="C1"/>
      <selection pane="bottomLeft" activeCell="A4" sqref="A4"/>
      <selection pane="bottomRight" activeCell="A86" sqref="A86:A90"/>
    </sheetView>
  </sheetViews>
  <sheetFormatPr defaultColWidth="9.26953125" defaultRowHeight="15" customHeight="1"/>
  <cols>
    <col min="1" max="1" width="15.7265625" style="18" customWidth="1"/>
    <col min="2" max="2" width="64.7265625" style="42" customWidth="1"/>
    <col min="3" max="3" width="12.7265625" style="18" customWidth="1"/>
    <col min="4" max="4" width="14.453125" style="18" customWidth="1"/>
    <col min="5" max="5" width="11.7265625" style="38" customWidth="1"/>
    <col min="6" max="6" width="13.7265625" style="18" customWidth="1"/>
    <col min="7" max="7" width="11.7265625" style="18" customWidth="1"/>
    <col min="8" max="8" width="18.08984375" style="18" customWidth="1"/>
    <col min="9" max="10" width="13.7265625" style="18" customWidth="1"/>
    <col min="11" max="11" width="15.26953125" style="18" bestFit="1" customWidth="1"/>
    <col min="12" max="12" width="10.54296875" style="18" customWidth="1"/>
    <col min="13" max="13" width="9.54296875" style="18" customWidth="1"/>
    <col min="14" max="14" width="9.453125" style="18" customWidth="1"/>
    <col min="15" max="16384" width="9.26953125" style="18"/>
  </cols>
  <sheetData>
    <row r="1" spans="1:12" ht="15" customHeight="1">
      <c r="A1" s="5" t="s">
        <v>18</v>
      </c>
      <c r="C1" s="136"/>
      <c r="D1" s="136"/>
      <c r="E1" s="136"/>
      <c r="F1" s="136"/>
      <c r="G1" s="136"/>
      <c r="H1" s="136"/>
      <c r="I1" s="136"/>
      <c r="J1" s="136"/>
      <c r="K1" s="136"/>
      <c r="L1" s="136"/>
    </row>
    <row r="2" spans="1:12" s="115" customFormat="1" ht="30" customHeight="1">
      <c r="A2" s="116" t="s">
        <v>205</v>
      </c>
      <c r="C2" s="116"/>
      <c r="D2" s="116"/>
      <c r="E2" s="116"/>
      <c r="F2" s="116"/>
      <c r="G2" s="116"/>
      <c r="H2" s="116"/>
      <c r="I2" s="116"/>
      <c r="J2" s="116"/>
      <c r="K2" s="116"/>
      <c r="L2" s="116"/>
    </row>
    <row r="3" spans="1:12" ht="39.75" customHeight="1">
      <c r="A3" s="106" t="s">
        <v>146</v>
      </c>
      <c r="B3" s="40" t="s">
        <v>147</v>
      </c>
      <c r="C3" s="25" t="s">
        <v>184</v>
      </c>
      <c r="D3" s="25" t="s">
        <v>186</v>
      </c>
      <c r="E3" s="25" t="s">
        <v>0</v>
      </c>
      <c r="F3" s="25" t="s">
        <v>182</v>
      </c>
      <c r="G3" s="25" t="s">
        <v>185</v>
      </c>
      <c r="H3" s="25" t="s">
        <v>218</v>
      </c>
      <c r="I3" s="41" t="s">
        <v>37</v>
      </c>
    </row>
    <row r="4" spans="1:12" ht="15" customHeight="1">
      <c r="A4" s="290" t="s">
        <v>4</v>
      </c>
      <c r="B4" s="77" t="s">
        <v>89</v>
      </c>
      <c r="C4" s="149">
        <v>0</v>
      </c>
      <c r="D4" s="149">
        <v>0</v>
      </c>
      <c r="E4" s="149">
        <v>208</v>
      </c>
      <c r="F4" s="149">
        <v>205</v>
      </c>
      <c r="G4" s="149">
        <v>0</v>
      </c>
      <c r="H4" s="149">
        <v>0</v>
      </c>
      <c r="I4" s="161">
        <v>413</v>
      </c>
      <c r="J4"/>
    </row>
    <row r="5" spans="1:12" ht="15" customHeight="1">
      <c r="A5" s="290"/>
      <c r="B5" s="77" t="s">
        <v>90</v>
      </c>
      <c r="C5" s="149">
        <v>44</v>
      </c>
      <c r="D5" s="149">
        <v>178</v>
      </c>
      <c r="E5" s="149">
        <v>326</v>
      </c>
      <c r="F5" s="149">
        <v>304</v>
      </c>
      <c r="G5" s="149">
        <v>0</v>
      </c>
      <c r="H5" s="149">
        <v>0</v>
      </c>
      <c r="I5" s="161">
        <v>852</v>
      </c>
      <c r="J5"/>
    </row>
    <row r="6" spans="1:12" ht="15" customHeight="1">
      <c r="A6" s="290"/>
      <c r="B6" s="156" t="s">
        <v>160</v>
      </c>
      <c r="C6" s="149">
        <v>0</v>
      </c>
      <c r="D6" s="149">
        <v>4</v>
      </c>
      <c r="E6" s="149">
        <v>0</v>
      </c>
      <c r="F6" s="149">
        <v>0</v>
      </c>
      <c r="G6" s="149">
        <v>0</v>
      </c>
      <c r="H6" s="149">
        <v>0</v>
      </c>
      <c r="I6" s="161">
        <v>4</v>
      </c>
      <c r="J6"/>
    </row>
    <row r="7" spans="1:12" ht="15" customHeight="1">
      <c r="A7" s="290"/>
      <c r="B7" s="77" t="s">
        <v>81</v>
      </c>
      <c r="C7" s="149">
        <v>0</v>
      </c>
      <c r="D7" s="149">
        <v>0</v>
      </c>
      <c r="E7" s="149">
        <v>138</v>
      </c>
      <c r="F7" s="149">
        <v>285</v>
      </c>
      <c r="G7" s="149">
        <v>0</v>
      </c>
      <c r="H7" s="149">
        <v>0</v>
      </c>
      <c r="I7" s="161">
        <v>423</v>
      </c>
      <c r="J7"/>
    </row>
    <row r="8" spans="1:12" ht="15" customHeight="1">
      <c r="A8" s="290"/>
      <c r="B8" s="77" t="s">
        <v>91</v>
      </c>
      <c r="C8" s="149">
        <v>0</v>
      </c>
      <c r="D8" s="149">
        <v>7</v>
      </c>
      <c r="E8" s="149">
        <v>84</v>
      </c>
      <c r="F8" s="149">
        <v>32</v>
      </c>
      <c r="G8" s="149">
        <v>0</v>
      </c>
      <c r="H8" s="149">
        <v>0</v>
      </c>
      <c r="I8" s="161">
        <v>124</v>
      </c>
      <c r="J8"/>
    </row>
    <row r="9" spans="1:12" ht="15" customHeight="1">
      <c r="A9" s="290"/>
      <c r="B9" s="77" t="s">
        <v>40</v>
      </c>
      <c r="C9" s="149">
        <v>0</v>
      </c>
      <c r="D9" s="149">
        <v>828</v>
      </c>
      <c r="E9" s="149">
        <v>1122</v>
      </c>
      <c r="F9" s="149">
        <v>99</v>
      </c>
      <c r="G9" s="149">
        <v>0</v>
      </c>
      <c r="H9" s="149">
        <v>0</v>
      </c>
      <c r="I9" s="161">
        <v>2048</v>
      </c>
      <c r="J9"/>
    </row>
    <row r="10" spans="1:12" ht="15" customHeight="1">
      <c r="A10" s="290"/>
      <c r="B10" s="77" t="s">
        <v>82</v>
      </c>
      <c r="C10" s="149">
        <v>0</v>
      </c>
      <c r="D10" s="149">
        <v>117</v>
      </c>
      <c r="E10" s="149">
        <v>227</v>
      </c>
      <c r="F10" s="149">
        <v>0</v>
      </c>
      <c r="G10" s="149">
        <v>0</v>
      </c>
      <c r="H10" s="149">
        <v>0</v>
      </c>
      <c r="I10" s="161">
        <v>344</v>
      </c>
      <c r="J10"/>
    </row>
    <row r="11" spans="1:12" ht="15" customHeight="1">
      <c r="A11" s="290"/>
      <c r="B11" s="77" t="s">
        <v>187</v>
      </c>
      <c r="C11" s="149">
        <v>0</v>
      </c>
      <c r="D11" s="149">
        <v>0</v>
      </c>
      <c r="E11" s="149">
        <v>0</v>
      </c>
      <c r="F11" s="149">
        <v>0</v>
      </c>
      <c r="G11" s="149">
        <v>0</v>
      </c>
      <c r="H11" s="149">
        <v>0</v>
      </c>
      <c r="I11" s="161">
        <v>0</v>
      </c>
      <c r="J11"/>
    </row>
    <row r="12" spans="1:12" ht="15" customHeight="1">
      <c r="A12" s="290"/>
      <c r="B12" s="77" t="s">
        <v>132</v>
      </c>
      <c r="C12" s="149">
        <v>0</v>
      </c>
      <c r="D12" s="149">
        <v>439</v>
      </c>
      <c r="E12" s="149">
        <v>0</v>
      </c>
      <c r="F12" s="149">
        <v>0</v>
      </c>
      <c r="G12" s="149">
        <v>0</v>
      </c>
      <c r="H12" s="149">
        <v>0</v>
      </c>
      <c r="I12" s="161">
        <v>439</v>
      </c>
      <c r="J12"/>
    </row>
    <row r="13" spans="1:12" ht="15" customHeight="1">
      <c r="A13" s="290"/>
      <c r="B13" s="77" t="s">
        <v>41</v>
      </c>
      <c r="C13" s="149">
        <v>0</v>
      </c>
      <c r="D13" s="149">
        <v>10</v>
      </c>
      <c r="E13" s="149">
        <v>394</v>
      </c>
      <c r="F13" s="149">
        <v>23</v>
      </c>
      <c r="G13" s="149">
        <v>0</v>
      </c>
      <c r="H13" s="149">
        <v>0</v>
      </c>
      <c r="I13" s="161">
        <v>427</v>
      </c>
      <c r="J13"/>
    </row>
    <row r="14" spans="1:12" ht="15" customHeight="1">
      <c r="A14" s="290"/>
      <c r="B14" s="77" t="s">
        <v>150</v>
      </c>
      <c r="C14" s="149">
        <v>0</v>
      </c>
      <c r="D14" s="149">
        <v>2</v>
      </c>
      <c r="E14" s="149">
        <v>1</v>
      </c>
      <c r="F14" s="149">
        <v>1</v>
      </c>
      <c r="G14" s="149">
        <v>0</v>
      </c>
      <c r="H14" s="149">
        <v>0</v>
      </c>
      <c r="I14" s="161">
        <v>3</v>
      </c>
      <c r="J14"/>
    </row>
    <row r="15" spans="1:12" ht="15" customHeight="1">
      <c r="A15" s="290"/>
      <c r="B15" s="77" t="s">
        <v>92</v>
      </c>
      <c r="C15" s="149">
        <v>0</v>
      </c>
      <c r="D15" s="149">
        <v>33</v>
      </c>
      <c r="E15" s="149">
        <v>90</v>
      </c>
      <c r="F15" s="149">
        <v>11</v>
      </c>
      <c r="G15" s="149">
        <v>0</v>
      </c>
      <c r="H15" s="149">
        <v>0</v>
      </c>
      <c r="I15" s="161">
        <v>133</v>
      </c>
      <c r="J15"/>
    </row>
    <row r="16" spans="1:12" ht="15" customHeight="1">
      <c r="A16" s="290"/>
      <c r="B16" s="77" t="s">
        <v>188</v>
      </c>
      <c r="C16" s="70">
        <v>0</v>
      </c>
      <c r="D16" s="70">
        <v>0</v>
      </c>
      <c r="E16" s="70">
        <v>0</v>
      </c>
      <c r="F16" s="70">
        <v>0</v>
      </c>
      <c r="G16" s="70">
        <v>0</v>
      </c>
      <c r="H16" s="70">
        <v>0</v>
      </c>
      <c r="I16" s="214">
        <v>0</v>
      </c>
      <c r="J16"/>
    </row>
    <row r="17" spans="1:10" ht="15" customHeight="1">
      <c r="A17" s="290"/>
      <c r="B17" t="s">
        <v>155</v>
      </c>
      <c r="C17" s="149">
        <v>0</v>
      </c>
      <c r="D17" s="149">
        <v>0</v>
      </c>
      <c r="E17" s="149">
        <v>0</v>
      </c>
      <c r="F17" s="149">
        <v>0</v>
      </c>
      <c r="G17" s="149">
        <v>0</v>
      </c>
      <c r="H17" s="149">
        <v>0</v>
      </c>
      <c r="I17" s="161">
        <v>0</v>
      </c>
      <c r="J17"/>
    </row>
    <row r="18" spans="1:10" ht="15" customHeight="1">
      <c r="A18" s="290"/>
      <c r="B18" s="77" t="s">
        <v>189</v>
      </c>
      <c r="C18" s="149">
        <v>0</v>
      </c>
      <c r="D18" s="149">
        <v>0</v>
      </c>
      <c r="E18" s="149">
        <v>0</v>
      </c>
      <c r="F18" s="149">
        <v>0</v>
      </c>
      <c r="G18" s="149">
        <v>0</v>
      </c>
      <c r="H18" s="149">
        <v>0</v>
      </c>
      <c r="I18" s="161">
        <v>0</v>
      </c>
      <c r="J18"/>
    </row>
    <row r="19" spans="1:10" ht="15" customHeight="1">
      <c r="A19" s="290"/>
      <c r="B19" s="77" t="s">
        <v>84</v>
      </c>
      <c r="C19" s="149">
        <v>1</v>
      </c>
      <c r="D19" s="149">
        <v>43</v>
      </c>
      <c r="E19" s="149">
        <v>49</v>
      </c>
      <c r="F19" s="149">
        <v>0</v>
      </c>
      <c r="G19" s="149">
        <v>0</v>
      </c>
      <c r="H19" s="149">
        <v>0</v>
      </c>
      <c r="I19" s="161">
        <v>93</v>
      </c>
      <c r="J19"/>
    </row>
    <row r="20" spans="1:10" ht="15" customHeight="1">
      <c r="A20" s="290"/>
      <c r="B20" s="77" t="s">
        <v>136</v>
      </c>
      <c r="C20" s="149">
        <v>0</v>
      </c>
      <c r="D20" s="149">
        <v>44</v>
      </c>
      <c r="E20" s="149">
        <v>0</v>
      </c>
      <c r="F20" s="149">
        <v>0</v>
      </c>
      <c r="G20" s="149">
        <v>0</v>
      </c>
      <c r="H20" s="149">
        <v>0</v>
      </c>
      <c r="I20" s="161">
        <v>44</v>
      </c>
      <c r="J20"/>
    </row>
    <row r="21" spans="1:10" ht="15" customHeight="1">
      <c r="A21" s="290"/>
      <c r="B21" s="77" t="s">
        <v>143</v>
      </c>
      <c r="C21" s="149">
        <v>0</v>
      </c>
      <c r="D21" s="149">
        <v>4</v>
      </c>
      <c r="E21" s="149">
        <v>0</v>
      </c>
      <c r="F21" s="149">
        <v>0</v>
      </c>
      <c r="G21" s="149">
        <v>0</v>
      </c>
      <c r="H21" s="149">
        <v>0</v>
      </c>
      <c r="I21" s="161">
        <v>4</v>
      </c>
      <c r="J21"/>
    </row>
    <row r="22" spans="1:10" ht="15" customHeight="1">
      <c r="A22" s="290"/>
      <c r="B22" s="77" t="s">
        <v>190</v>
      </c>
      <c r="C22" s="149">
        <v>0</v>
      </c>
      <c r="D22" s="149">
        <v>2</v>
      </c>
      <c r="E22" s="149">
        <v>0</v>
      </c>
      <c r="F22" s="149">
        <v>1</v>
      </c>
      <c r="G22" s="149">
        <v>0</v>
      </c>
      <c r="H22" s="149">
        <v>0</v>
      </c>
      <c r="I22" s="161">
        <v>3</v>
      </c>
      <c r="J22"/>
    </row>
    <row r="23" spans="1:10" ht="15" customHeight="1">
      <c r="A23" s="290"/>
      <c r="B23" s="77" t="s">
        <v>191</v>
      </c>
      <c r="C23" s="149">
        <v>0</v>
      </c>
      <c r="D23" s="149">
        <v>3641</v>
      </c>
      <c r="E23" s="149">
        <v>0</v>
      </c>
      <c r="F23" s="149">
        <v>0</v>
      </c>
      <c r="G23" s="149">
        <v>0</v>
      </c>
      <c r="H23" s="149">
        <v>0</v>
      </c>
      <c r="I23" s="161">
        <v>3641</v>
      </c>
      <c r="J23"/>
    </row>
    <row r="24" spans="1:10" ht="15" customHeight="1">
      <c r="A24" s="290"/>
      <c r="B24" s="77" t="s">
        <v>93</v>
      </c>
      <c r="C24" s="149">
        <v>0</v>
      </c>
      <c r="D24" s="149">
        <v>9</v>
      </c>
      <c r="E24" s="149">
        <v>457</v>
      </c>
      <c r="F24" s="149">
        <v>40</v>
      </c>
      <c r="G24" s="149">
        <v>0</v>
      </c>
      <c r="H24" s="149">
        <v>3</v>
      </c>
      <c r="I24" s="161">
        <v>510</v>
      </c>
      <c r="J24"/>
    </row>
    <row r="25" spans="1:10" ht="15" customHeight="1">
      <c r="A25" s="290"/>
      <c r="B25" s="77" t="s">
        <v>94</v>
      </c>
      <c r="C25" s="149">
        <v>0</v>
      </c>
      <c r="D25" s="149">
        <v>15</v>
      </c>
      <c r="E25" s="149">
        <v>1899</v>
      </c>
      <c r="F25" s="149">
        <v>341</v>
      </c>
      <c r="G25" s="149">
        <v>0</v>
      </c>
      <c r="H25" s="149">
        <v>0</v>
      </c>
      <c r="I25" s="161">
        <v>2255</v>
      </c>
      <c r="J25"/>
    </row>
    <row r="26" spans="1:10" ht="15" customHeight="1">
      <c r="A26" s="290"/>
      <c r="B26" s="77" t="s">
        <v>95</v>
      </c>
      <c r="C26" s="70">
        <v>0</v>
      </c>
      <c r="D26" s="70">
        <v>52</v>
      </c>
      <c r="E26" s="70">
        <v>2</v>
      </c>
      <c r="F26" s="70">
        <v>2</v>
      </c>
      <c r="G26" s="70">
        <v>0</v>
      </c>
      <c r="H26" s="70">
        <v>0</v>
      </c>
      <c r="I26" s="214">
        <v>56</v>
      </c>
      <c r="J26"/>
    </row>
    <row r="27" spans="1:10" ht="15" customHeight="1">
      <c r="A27" s="290"/>
      <c r="B27" s="77" t="s">
        <v>96</v>
      </c>
      <c r="C27" s="149">
        <v>0</v>
      </c>
      <c r="D27" s="149">
        <v>1255</v>
      </c>
      <c r="E27" s="149">
        <v>0</v>
      </c>
      <c r="F27" s="149">
        <v>0</v>
      </c>
      <c r="G27" s="149">
        <v>0</v>
      </c>
      <c r="H27" s="149">
        <v>0</v>
      </c>
      <c r="I27" s="161">
        <v>1255</v>
      </c>
      <c r="J27"/>
    </row>
    <row r="28" spans="1:10" ht="15" customHeight="1">
      <c r="A28" s="290"/>
      <c r="B28" s="77" t="s">
        <v>97</v>
      </c>
      <c r="C28" s="149">
        <v>0</v>
      </c>
      <c r="D28" s="149">
        <v>0</v>
      </c>
      <c r="E28" s="149">
        <v>0</v>
      </c>
      <c r="F28" s="149">
        <v>0</v>
      </c>
      <c r="G28" s="149">
        <v>0</v>
      </c>
      <c r="H28" s="149">
        <v>0</v>
      </c>
      <c r="I28" s="161">
        <v>0</v>
      </c>
      <c r="J28"/>
    </row>
    <row r="29" spans="1:10" ht="15" customHeight="1">
      <c r="A29" s="290"/>
      <c r="B29" s="77" t="s">
        <v>137</v>
      </c>
      <c r="C29" s="149">
        <v>0</v>
      </c>
      <c r="D29" s="149">
        <v>1</v>
      </c>
      <c r="E29" s="149">
        <v>1</v>
      </c>
      <c r="F29" s="149">
        <v>0</v>
      </c>
      <c r="G29" s="149">
        <v>0</v>
      </c>
      <c r="H29" s="149">
        <v>0</v>
      </c>
      <c r="I29" s="161">
        <v>2</v>
      </c>
      <c r="J29"/>
    </row>
    <row r="30" spans="1:10" ht="15" customHeight="1">
      <c r="A30" s="290"/>
      <c r="B30" s="77" t="s">
        <v>98</v>
      </c>
      <c r="C30" s="149">
        <v>5</v>
      </c>
      <c r="D30" s="149">
        <v>10</v>
      </c>
      <c r="E30" s="149">
        <v>189</v>
      </c>
      <c r="F30" s="149">
        <v>44</v>
      </c>
      <c r="G30" s="149">
        <v>0</v>
      </c>
      <c r="H30" s="149">
        <v>1</v>
      </c>
      <c r="I30" s="161">
        <v>249</v>
      </c>
      <c r="J30"/>
    </row>
    <row r="31" spans="1:10" ht="15" customHeight="1">
      <c r="A31" s="290"/>
      <c r="B31" s="77" t="s">
        <v>99</v>
      </c>
      <c r="C31" s="149">
        <v>0</v>
      </c>
      <c r="D31" s="149">
        <v>50</v>
      </c>
      <c r="E31" s="149">
        <v>0</v>
      </c>
      <c r="F31" s="149">
        <v>0</v>
      </c>
      <c r="G31" s="149">
        <v>0</v>
      </c>
      <c r="H31" s="149">
        <v>3</v>
      </c>
      <c r="I31" s="161">
        <v>53</v>
      </c>
      <c r="J31"/>
    </row>
    <row r="32" spans="1:10" ht="15" customHeight="1">
      <c r="A32" s="290"/>
      <c r="B32" s="77" t="s">
        <v>100</v>
      </c>
      <c r="C32" s="149">
        <v>0</v>
      </c>
      <c r="D32" s="149">
        <v>32</v>
      </c>
      <c r="E32" s="149">
        <v>0</v>
      </c>
      <c r="F32" s="149">
        <v>0</v>
      </c>
      <c r="G32" s="149">
        <v>0</v>
      </c>
      <c r="H32" s="149">
        <v>0</v>
      </c>
      <c r="I32" s="161">
        <v>32</v>
      </c>
      <c r="J32"/>
    </row>
    <row r="33" spans="1:10" ht="15" customHeight="1">
      <c r="A33" s="290"/>
      <c r="B33" s="77" t="s">
        <v>42</v>
      </c>
      <c r="C33" s="149">
        <v>0</v>
      </c>
      <c r="D33" s="149">
        <v>62</v>
      </c>
      <c r="E33" s="149">
        <v>462</v>
      </c>
      <c r="F33" s="149">
        <v>0</v>
      </c>
      <c r="G33" s="149">
        <v>0</v>
      </c>
      <c r="H33" s="149">
        <v>0</v>
      </c>
      <c r="I33" s="161">
        <v>524</v>
      </c>
      <c r="J33"/>
    </row>
    <row r="34" spans="1:10" ht="15" customHeight="1">
      <c r="A34" s="290"/>
      <c r="B34" s="77" t="s">
        <v>101</v>
      </c>
      <c r="C34" s="149">
        <v>0</v>
      </c>
      <c r="D34" s="149">
        <v>7</v>
      </c>
      <c r="E34" s="149">
        <v>0</v>
      </c>
      <c r="F34" s="149">
        <v>0</v>
      </c>
      <c r="G34" s="149">
        <v>0</v>
      </c>
      <c r="H34" s="149">
        <v>0</v>
      </c>
      <c r="I34" s="161">
        <v>7</v>
      </c>
      <c r="J34"/>
    </row>
    <row r="35" spans="1:10" ht="15" customHeight="1">
      <c r="A35" s="290"/>
      <c r="B35" s="77" t="s">
        <v>153</v>
      </c>
      <c r="C35" s="70">
        <v>0</v>
      </c>
      <c r="D35" s="70">
        <v>34</v>
      </c>
      <c r="E35" s="70">
        <v>1647</v>
      </c>
      <c r="F35" s="70">
        <v>638</v>
      </c>
      <c r="G35" s="70">
        <v>0</v>
      </c>
      <c r="H35" s="70">
        <v>0</v>
      </c>
      <c r="I35" s="214">
        <v>2318</v>
      </c>
      <c r="J35"/>
    </row>
    <row r="36" spans="1:10" ht="15" customHeight="1">
      <c r="A36" s="290"/>
      <c r="B36" s="77" t="s">
        <v>45</v>
      </c>
      <c r="C36" s="70">
        <v>9</v>
      </c>
      <c r="D36" s="70">
        <v>142</v>
      </c>
      <c r="E36" s="70">
        <v>145</v>
      </c>
      <c r="F36" s="70">
        <v>232</v>
      </c>
      <c r="G36" s="70">
        <v>0</v>
      </c>
      <c r="H36" s="70">
        <v>1</v>
      </c>
      <c r="I36" s="214">
        <v>529</v>
      </c>
      <c r="J36"/>
    </row>
    <row r="37" spans="1:10" ht="15" customHeight="1">
      <c r="A37" s="290"/>
      <c r="B37" s="77" t="s">
        <v>46</v>
      </c>
      <c r="C37" s="70">
        <v>0</v>
      </c>
      <c r="D37" s="70">
        <v>0</v>
      </c>
      <c r="E37" s="70">
        <v>0</v>
      </c>
      <c r="F37" s="70">
        <v>31</v>
      </c>
      <c r="G37" s="70">
        <v>0</v>
      </c>
      <c r="H37" s="70">
        <v>0</v>
      </c>
      <c r="I37" s="214">
        <v>31</v>
      </c>
      <c r="J37"/>
    </row>
    <row r="38" spans="1:10" ht="15" customHeight="1">
      <c r="A38" s="290"/>
      <c r="B38" s="77" t="s">
        <v>47</v>
      </c>
      <c r="C38" s="149">
        <v>0</v>
      </c>
      <c r="D38" s="149">
        <v>0</v>
      </c>
      <c r="E38" s="149">
        <v>108</v>
      </c>
      <c r="F38" s="149">
        <v>0</v>
      </c>
      <c r="G38" s="149">
        <v>0</v>
      </c>
      <c r="H38" s="149">
        <v>0</v>
      </c>
      <c r="I38" s="161">
        <v>108</v>
      </c>
      <c r="J38"/>
    </row>
    <row r="39" spans="1:10" ht="15" customHeight="1">
      <c r="A39" s="290"/>
      <c r="B39" s="77" t="s">
        <v>102</v>
      </c>
      <c r="C39" s="149">
        <v>0</v>
      </c>
      <c r="D39" s="149">
        <v>13</v>
      </c>
      <c r="E39" s="149">
        <v>523</v>
      </c>
      <c r="F39" s="149">
        <v>61</v>
      </c>
      <c r="G39" s="149">
        <v>0</v>
      </c>
      <c r="H39" s="149">
        <v>0</v>
      </c>
      <c r="I39" s="161">
        <v>597</v>
      </c>
      <c r="J39"/>
    </row>
    <row r="40" spans="1:10" ht="15" customHeight="1">
      <c r="A40" s="290"/>
      <c r="B40" s="77" t="s">
        <v>48</v>
      </c>
      <c r="C40" s="149">
        <v>0</v>
      </c>
      <c r="D40" s="149">
        <v>12</v>
      </c>
      <c r="E40" s="149">
        <v>34</v>
      </c>
      <c r="F40" s="149">
        <v>3</v>
      </c>
      <c r="G40" s="149">
        <v>0</v>
      </c>
      <c r="H40" s="149">
        <v>0</v>
      </c>
      <c r="I40" s="161">
        <v>49</v>
      </c>
      <c r="J40"/>
    </row>
    <row r="41" spans="1:10" ht="15" customHeight="1">
      <c r="A41" s="290"/>
      <c r="B41" s="77" t="s">
        <v>49</v>
      </c>
      <c r="C41" s="149">
        <v>0</v>
      </c>
      <c r="D41" s="149">
        <v>3</v>
      </c>
      <c r="E41" s="149">
        <v>504</v>
      </c>
      <c r="F41" s="149">
        <v>17</v>
      </c>
      <c r="G41" s="149">
        <v>0</v>
      </c>
      <c r="H41" s="149">
        <v>0</v>
      </c>
      <c r="I41" s="161">
        <v>524</v>
      </c>
      <c r="J41"/>
    </row>
    <row r="42" spans="1:10" ht="15" customHeight="1">
      <c r="A42" s="290"/>
      <c r="B42" s="77" t="s">
        <v>133</v>
      </c>
      <c r="C42" s="149">
        <v>0</v>
      </c>
      <c r="D42" s="149">
        <v>43</v>
      </c>
      <c r="E42" s="149">
        <v>0</v>
      </c>
      <c r="F42" s="149">
        <v>0</v>
      </c>
      <c r="G42" s="149">
        <v>0</v>
      </c>
      <c r="H42" s="149">
        <v>0</v>
      </c>
      <c r="I42" s="161">
        <v>43</v>
      </c>
      <c r="J42"/>
    </row>
    <row r="43" spans="1:10" ht="15" customHeight="1">
      <c r="A43" s="290"/>
      <c r="B43" s="77" t="s">
        <v>103</v>
      </c>
      <c r="C43" s="149">
        <v>0</v>
      </c>
      <c r="D43" s="149">
        <v>3030</v>
      </c>
      <c r="E43" s="149">
        <v>0</v>
      </c>
      <c r="F43" s="149">
        <v>0</v>
      </c>
      <c r="G43" s="149">
        <v>0</v>
      </c>
      <c r="H43" s="149">
        <v>71</v>
      </c>
      <c r="I43" s="161">
        <v>3100</v>
      </c>
      <c r="J43"/>
    </row>
    <row r="44" spans="1:10" ht="15" customHeight="1">
      <c r="A44" s="290"/>
      <c r="B44" s="77" t="s">
        <v>192</v>
      </c>
      <c r="C44" s="149">
        <v>0</v>
      </c>
      <c r="D44" s="149">
        <v>0</v>
      </c>
      <c r="E44" s="149">
        <v>199</v>
      </c>
      <c r="F44" s="149">
        <v>9</v>
      </c>
      <c r="G44" s="149">
        <v>0</v>
      </c>
      <c r="H44" s="149">
        <v>0</v>
      </c>
      <c r="I44" s="161">
        <v>208</v>
      </c>
      <c r="J44"/>
    </row>
    <row r="45" spans="1:10" ht="15" customHeight="1">
      <c r="A45" s="290"/>
      <c r="B45" s="77" t="s">
        <v>85</v>
      </c>
      <c r="C45" s="149">
        <v>0</v>
      </c>
      <c r="D45" s="149">
        <v>36</v>
      </c>
      <c r="E45" s="149">
        <v>168</v>
      </c>
      <c r="F45" s="149">
        <v>0</v>
      </c>
      <c r="G45" s="149">
        <v>0</v>
      </c>
      <c r="H45" s="149">
        <v>0</v>
      </c>
      <c r="I45" s="161">
        <v>204</v>
      </c>
      <c r="J45"/>
    </row>
    <row r="46" spans="1:10" ht="15" customHeight="1">
      <c r="A46" s="290"/>
      <c r="B46" s="77" t="s">
        <v>104</v>
      </c>
      <c r="C46" s="149">
        <v>0</v>
      </c>
      <c r="D46" s="149">
        <v>0</v>
      </c>
      <c r="E46" s="149">
        <v>24</v>
      </c>
      <c r="F46" s="149">
        <v>0</v>
      </c>
      <c r="G46" s="149">
        <v>0</v>
      </c>
      <c r="H46" s="149">
        <v>0</v>
      </c>
      <c r="I46" s="161">
        <v>24</v>
      </c>
      <c r="J46"/>
    </row>
    <row r="47" spans="1:10" ht="15" customHeight="1">
      <c r="A47" s="290"/>
      <c r="B47" s="77" t="s">
        <v>193</v>
      </c>
      <c r="C47" s="149">
        <v>0</v>
      </c>
      <c r="D47" s="149">
        <v>0</v>
      </c>
      <c r="E47" s="149">
        <v>0</v>
      </c>
      <c r="F47" s="149">
        <v>0</v>
      </c>
      <c r="G47" s="149">
        <v>0</v>
      </c>
      <c r="H47" s="149">
        <v>0</v>
      </c>
      <c r="I47" s="161">
        <v>0</v>
      </c>
      <c r="J47"/>
    </row>
    <row r="48" spans="1:10" ht="15" customHeight="1">
      <c r="A48" s="290"/>
      <c r="B48" s="77" t="s">
        <v>194</v>
      </c>
      <c r="C48" s="149">
        <v>0</v>
      </c>
      <c r="D48" s="149">
        <v>0</v>
      </c>
      <c r="E48" s="149">
        <v>0</v>
      </c>
      <c r="F48" s="149">
        <v>687</v>
      </c>
      <c r="G48" s="149">
        <v>0</v>
      </c>
      <c r="H48" s="149">
        <v>0</v>
      </c>
      <c r="I48" s="161">
        <v>687</v>
      </c>
      <c r="J48"/>
    </row>
    <row r="49" spans="1:10" ht="15" customHeight="1">
      <c r="A49" s="290"/>
      <c r="B49" s="77" t="s">
        <v>105</v>
      </c>
      <c r="C49" s="79">
        <v>0</v>
      </c>
      <c r="D49" s="79">
        <v>24</v>
      </c>
      <c r="E49" s="79">
        <v>2</v>
      </c>
      <c r="F49" s="79">
        <v>0</v>
      </c>
      <c r="G49" s="79">
        <v>0</v>
      </c>
      <c r="H49" s="79">
        <v>0</v>
      </c>
      <c r="I49" s="215">
        <v>26</v>
      </c>
      <c r="J49"/>
    </row>
    <row r="50" spans="1:10" ht="15" customHeight="1">
      <c r="A50" s="290"/>
      <c r="B50" s="77" t="s">
        <v>127</v>
      </c>
      <c r="C50" s="79">
        <v>0</v>
      </c>
      <c r="D50" s="79">
        <v>0</v>
      </c>
      <c r="E50" s="79">
        <v>2</v>
      </c>
      <c r="F50" s="79">
        <v>0</v>
      </c>
      <c r="G50" s="79">
        <v>0</v>
      </c>
      <c r="H50" s="79">
        <v>0</v>
      </c>
      <c r="I50" s="215">
        <v>2</v>
      </c>
      <c r="J50"/>
    </row>
    <row r="51" spans="1:10" ht="15" customHeight="1">
      <c r="A51" s="290"/>
      <c r="B51" s="77" t="s">
        <v>128</v>
      </c>
      <c r="C51" s="81">
        <v>0</v>
      </c>
      <c r="D51" s="81">
        <v>0</v>
      </c>
      <c r="E51" s="81">
        <v>240</v>
      </c>
      <c r="F51" s="81">
        <v>7</v>
      </c>
      <c r="G51" s="81">
        <v>0</v>
      </c>
      <c r="H51" s="81">
        <v>0</v>
      </c>
      <c r="I51" s="216">
        <v>247</v>
      </c>
      <c r="J51"/>
    </row>
    <row r="52" spans="1:10" ht="15" customHeight="1">
      <c r="A52" s="291" t="s">
        <v>5</v>
      </c>
      <c r="B52" s="162" t="s">
        <v>106</v>
      </c>
      <c r="C52" s="159">
        <v>0</v>
      </c>
      <c r="D52" s="159">
        <v>0</v>
      </c>
      <c r="E52" s="159">
        <v>12</v>
      </c>
      <c r="F52" s="159">
        <v>0</v>
      </c>
      <c r="G52" s="159">
        <v>0</v>
      </c>
      <c r="H52" s="159">
        <v>0</v>
      </c>
      <c r="I52" s="222">
        <v>12</v>
      </c>
      <c r="J52"/>
    </row>
    <row r="53" spans="1:10" ht="15" customHeight="1">
      <c r="A53" s="291"/>
      <c r="B53" s="163" t="s">
        <v>50</v>
      </c>
      <c r="C53" s="149">
        <v>0</v>
      </c>
      <c r="D53" s="149">
        <v>0</v>
      </c>
      <c r="E53" s="149">
        <v>192</v>
      </c>
      <c r="F53" s="149">
        <v>0</v>
      </c>
      <c r="G53" s="149">
        <v>0</v>
      </c>
      <c r="H53" s="149">
        <v>0</v>
      </c>
      <c r="I53" s="161">
        <v>192</v>
      </c>
      <c r="J53"/>
    </row>
    <row r="54" spans="1:10" ht="15" customHeight="1">
      <c r="A54" s="291"/>
      <c r="B54" s="163" t="s">
        <v>51</v>
      </c>
      <c r="C54" s="149">
        <v>0</v>
      </c>
      <c r="D54" s="149">
        <v>24</v>
      </c>
      <c r="E54" s="149">
        <v>33</v>
      </c>
      <c r="F54" s="149">
        <v>11</v>
      </c>
      <c r="G54" s="149">
        <v>0</v>
      </c>
      <c r="H54" s="149">
        <v>0</v>
      </c>
      <c r="I54" s="161">
        <v>68</v>
      </c>
      <c r="J54"/>
    </row>
    <row r="55" spans="1:10" ht="15" customHeight="1">
      <c r="A55" s="291"/>
      <c r="B55" s="163" t="s">
        <v>52</v>
      </c>
      <c r="C55" s="70">
        <v>0</v>
      </c>
      <c r="D55" s="70">
        <v>1</v>
      </c>
      <c r="E55" s="70">
        <v>753</v>
      </c>
      <c r="F55" s="70">
        <v>125</v>
      </c>
      <c r="G55" s="70">
        <v>0</v>
      </c>
      <c r="H55" s="70">
        <v>0</v>
      </c>
      <c r="I55" s="214">
        <v>879</v>
      </c>
      <c r="J55"/>
    </row>
    <row r="56" spans="1:10" ht="15" customHeight="1">
      <c r="A56" s="291"/>
      <c r="B56" s="163" t="s">
        <v>107</v>
      </c>
      <c r="C56" s="149">
        <v>0</v>
      </c>
      <c r="D56" s="149">
        <v>20</v>
      </c>
      <c r="E56" s="149">
        <v>20</v>
      </c>
      <c r="F56" s="149">
        <v>3</v>
      </c>
      <c r="G56" s="149">
        <v>0</v>
      </c>
      <c r="H56" s="149">
        <v>0</v>
      </c>
      <c r="I56" s="161">
        <v>43</v>
      </c>
      <c r="J56"/>
    </row>
    <row r="57" spans="1:10" ht="15" customHeight="1">
      <c r="A57" s="291"/>
      <c r="B57" s="163" t="s">
        <v>53</v>
      </c>
      <c r="C57" s="149">
        <v>0</v>
      </c>
      <c r="D57" s="149">
        <v>0</v>
      </c>
      <c r="E57" s="149">
        <v>19</v>
      </c>
      <c r="F57" s="149">
        <v>1</v>
      </c>
      <c r="G57" s="149">
        <v>0</v>
      </c>
      <c r="H57" s="149">
        <v>0</v>
      </c>
      <c r="I57" s="161">
        <v>20</v>
      </c>
      <c r="J57"/>
    </row>
    <row r="58" spans="1:10" ht="15" customHeight="1">
      <c r="A58" s="291"/>
      <c r="B58" s="163" t="s">
        <v>54</v>
      </c>
      <c r="C58" s="149">
        <v>0</v>
      </c>
      <c r="D58" s="149">
        <v>0</v>
      </c>
      <c r="E58" s="149">
        <v>374</v>
      </c>
      <c r="F58" s="149">
        <v>0</v>
      </c>
      <c r="G58" s="149">
        <v>0</v>
      </c>
      <c r="H58" s="149">
        <v>0</v>
      </c>
      <c r="I58" s="161">
        <v>374</v>
      </c>
      <c r="J58"/>
    </row>
    <row r="59" spans="1:10" ht="15" customHeight="1">
      <c r="A59" s="291"/>
      <c r="B59" s="163" t="s">
        <v>139</v>
      </c>
      <c r="C59" s="149">
        <v>0</v>
      </c>
      <c r="D59" s="149">
        <v>180</v>
      </c>
      <c r="E59" s="149">
        <v>61</v>
      </c>
      <c r="F59" s="149">
        <v>0</v>
      </c>
      <c r="G59" s="149">
        <v>0</v>
      </c>
      <c r="H59" s="149">
        <v>0</v>
      </c>
      <c r="I59" s="161">
        <v>240</v>
      </c>
      <c r="J59"/>
    </row>
    <row r="60" spans="1:10" ht="15" customHeight="1">
      <c r="A60" s="291"/>
      <c r="B60" s="163" t="s">
        <v>140</v>
      </c>
      <c r="C60" s="70">
        <v>0</v>
      </c>
      <c r="D60" s="70">
        <v>0</v>
      </c>
      <c r="E60" s="70">
        <v>129</v>
      </c>
      <c r="F60" s="70">
        <v>5</v>
      </c>
      <c r="G60" s="70">
        <v>0</v>
      </c>
      <c r="H60" s="70">
        <v>0</v>
      </c>
      <c r="I60" s="214">
        <v>134</v>
      </c>
      <c r="J60"/>
    </row>
    <row r="61" spans="1:10" ht="15" customHeight="1">
      <c r="A61" s="291"/>
      <c r="B61" s="163" t="s">
        <v>161</v>
      </c>
      <c r="C61" s="149">
        <v>0</v>
      </c>
      <c r="D61" s="149">
        <v>0</v>
      </c>
      <c r="E61" s="149">
        <v>0</v>
      </c>
      <c r="F61" s="149">
        <v>285</v>
      </c>
      <c r="G61" s="149">
        <v>0</v>
      </c>
      <c r="H61" s="149">
        <v>0</v>
      </c>
      <c r="I61" s="161">
        <v>285</v>
      </c>
      <c r="J61"/>
    </row>
    <row r="62" spans="1:10" ht="15" customHeight="1">
      <c r="A62" s="291"/>
      <c r="B62" s="163" t="s">
        <v>55</v>
      </c>
      <c r="C62" s="149">
        <v>0</v>
      </c>
      <c r="D62" s="149">
        <v>581</v>
      </c>
      <c r="E62" s="149">
        <v>0</v>
      </c>
      <c r="F62" s="149">
        <v>0</v>
      </c>
      <c r="G62" s="149">
        <v>0</v>
      </c>
      <c r="H62" s="149">
        <v>1</v>
      </c>
      <c r="I62" s="161">
        <v>582</v>
      </c>
      <c r="J62"/>
    </row>
    <row r="63" spans="1:10" ht="15" customHeight="1">
      <c r="A63" s="291"/>
      <c r="B63" s="163" t="s">
        <v>109</v>
      </c>
      <c r="C63" s="70">
        <v>7</v>
      </c>
      <c r="D63" s="70">
        <v>145</v>
      </c>
      <c r="E63" s="70">
        <v>0</v>
      </c>
      <c r="F63" s="70">
        <v>0</v>
      </c>
      <c r="G63" s="70">
        <v>0</v>
      </c>
      <c r="H63" s="70">
        <v>0</v>
      </c>
      <c r="I63" s="214">
        <v>152</v>
      </c>
      <c r="J63"/>
    </row>
    <row r="64" spans="1:10" ht="15" customHeight="1">
      <c r="A64" s="291"/>
      <c r="B64" s="163" t="s">
        <v>56</v>
      </c>
      <c r="C64" s="149">
        <v>0</v>
      </c>
      <c r="D64" s="149">
        <v>15</v>
      </c>
      <c r="E64" s="149">
        <v>226</v>
      </c>
      <c r="F64" s="149">
        <v>14</v>
      </c>
      <c r="G64" s="149">
        <v>0</v>
      </c>
      <c r="H64" s="149">
        <v>0</v>
      </c>
      <c r="I64" s="161">
        <v>254</v>
      </c>
      <c r="J64"/>
    </row>
    <row r="65" spans="1:10" ht="15" customHeight="1">
      <c r="A65" s="291"/>
      <c r="B65" s="163" t="s">
        <v>162</v>
      </c>
      <c r="C65" s="149">
        <v>0</v>
      </c>
      <c r="D65" s="149">
        <v>0</v>
      </c>
      <c r="E65" s="149">
        <v>0</v>
      </c>
      <c r="F65" s="149">
        <v>593</v>
      </c>
      <c r="G65" s="149">
        <v>0</v>
      </c>
      <c r="H65" s="149">
        <v>0</v>
      </c>
      <c r="I65" s="161">
        <v>593</v>
      </c>
      <c r="J65"/>
    </row>
    <row r="66" spans="1:10" ht="15" customHeight="1">
      <c r="A66" s="291"/>
      <c r="B66" s="163" t="s">
        <v>57</v>
      </c>
      <c r="C66" s="149">
        <v>0</v>
      </c>
      <c r="D66" s="149">
        <v>2</v>
      </c>
      <c r="E66" s="149">
        <v>98</v>
      </c>
      <c r="F66" s="149">
        <v>0</v>
      </c>
      <c r="G66" s="149">
        <v>0</v>
      </c>
      <c r="H66" s="149">
        <v>0</v>
      </c>
      <c r="I66" s="161">
        <v>101</v>
      </c>
      <c r="J66"/>
    </row>
    <row r="67" spans="1:10" ht="15" customHeight="1">
      <c r="A67" s="291"/>
      <c r="B67" s="163" t="s">
        <v>58</v>
      </c>
      <c r="C67" s="149">
        <v>0</v>
      </c>
      <c r="D67" s="149">
        <v>0</v>
      </c>
      <c r="E67" s="149">
        <v>0</v>
      </c>
      <c r="F67" s="149">
        <v>111</v>
      </c>
      <c r="G67" s="149">
        <v>0</v>
      </c>
      <c r="H67" s="149">
        <v>0</v>
      </c>
      <c r="I67" s="161">
        <v>111</v>
      </c>
      <c r="J67"/>
    </row>
    <row r="68" spans="1:10" ht="15" customHeight="1">
      <c r="A68" s="291"/>
      <c r="B68" s="163" t="s">
        <v>144</v>
      </c>
      <c r="C68" s="149">
        <v>7</v>
      </c>
      <c r="D68" s="149">
        <v>14</v>
      </c>
      <c r="E68" s="149">
        <v>0</v>
      </c>
      <c r="F68" s="149">
        <v>0</v>
      </c>
      <c r="G68" s="149">
        <v>0</v>
      </c>
      <c r="H68" s="149">
        <v>0</v>
      </c>
      <c r="I68" s="161">
        <v>21</v>
      </c>
      <c r="J68"/>
    </row>
    <row r="69" spans="1:10" ht="15" customHeight="1">
      <c r="A69" s="291"/>
      <c r="B69" s="163" t="s">
        <v>129</v>
      </c>
      <c r="C69" s="149">
        <v>0</v>
      </c>
      <c r="D69" s="149">
        <v>1</v>
      </c>
      <c r="E69" s="149">
        <v>151</v>
      </c>
      <c r="F69" s="149">
        <v>7</v>
      </c>
      <c r="G69" s="149">
        <v>0</v>
      </c>
      <c r="H69" s="149">
        <v>0</v>
      </c>
      <c r="I69" s="161">
        <v>159</v>
      </c>
      <c r="J69"/>
    </row>
    <row r="70" spans="1:10" ht="15" customHeight="1">
      <c r="A70" s="291"/>
      <c r="B70" s="163" t="s">
        <v>156</v>
      </c>
      <c r="C70" s="149">
        <v>0</v>
      </c>
      <c r="D70" s="149">
        <v>0</v>
      </c>
      <c r="E70" s="149">
        <v>1</v>
      </c>
      <c r="F70" s="149">
        <v>0</v>
      </c>
      <c r="G70" s="149">
        <v>0</v>
      </c>
      <c r="H70" s="149">
        <v>0</v>
      </c>
      <c r="I70" s="161">
        <v>1</v>
      </c>
      <c r="J70"/>
    </row>
    <row r="71" spans="1:10" ht="15" customHeight="1">
      <c r="A71" s="291"/>
      <c r="B71" s="163" t="s">
        <v>60</v>
      </c>
      <c r="C71" s="149">
        <v>0</v>
      </c>
      <c r="D71" s="149">
        <v>10</v>
      </c>
      <c r="E71" s="149">
        <v>80</v>
      </c>
      <c r="F71" s="149">
        <v>1</v>
      </c>
      <c r="G71" s="149">
        <v>0</v>
      </c>
      <c r="H71" s="149">
        <v>0</v>
      </c>
      <c r="I71" s="161">
        <v>91</v>
      </c>
      <c r="J71"/>
    </row>
    <row r="72" spans="1:10" ht="15" customHeight="1">
      <c r="A72" s="291"/>
      <c r="B72" s="163" t="s">
        <v>157</v>
      </c>
      <c r="C72" s="149">
        <v>0</v>
      </c>
      <c r="D72" s="149">
        <v>0</v>
      </c>
      <c r="E72" s="149">
        <v>0</v>
      </c>
      <c r="F72" s="149">
        <v>0</v>
      </c>
      <c r="G72" s="149">
        <v>0</v>
      </c>
      <c r="H72" s="149">
        <v>0</v>
      </c>
      <c r="I72" s="161">
        <v>0</v>
      </c>
      <c r="J72"/>
    </row>
    <row r="73" spans="1:10" ht="15" customHeight="1">
      <c r="A73" s="291"/>
      <c r="B73" s="163" t="s">
        <v>110</v>
      </c>
      <c r="C73" s="149">
        <v>0</v>
      </c>
      <c r="D73" s="149">
        <v>0</v>
      </c>
      <c r="E73" s="149">
        <v>7</v>
      </c>
      <c r="F73" s="149">
        <v>0</v>
      </c>
      <c r="G73" s="149">
        <v>0</v>
      </c>
      <c r="H73" s="149">
        <v>0</v>
      </c>
      <c r="I73" s="161">
        <v>7</v>
      </c>
      <c r="J73"/>
    </row>
    <row r="74" spans="1:10" ht="15" customHeight="1">
      <c r="A74" s="291"/>
      <c r="B74" s="163" t="s">
        <v>111</v>
      </c>
      <c r="C74" s="149">
        <v>3</v>
      </c>
      <c r="D74" s="149">
        <v>246</v>
      </c>
      <c r="E74" s="149">
        <v>6</v>
      </c>
      <c r="F74" s="149">
        <v>0</v>
      </c>
      <c r="G74" s="149">
        <v>0</v>
      </c>
      <c r="H74" s="149">
        <v>0</v>
      </c>
      <c r="I74" s="161">
        <v>255</v>
      </c>
      <c r="J74"/>
    </row>
    <row r="75" spans="1:10" ht="15" customHeight="1">
      <c r="A75" s="291"/>
      <c r="B75" s="163" t="s">
        <v>112</v>
      </c>
      <c r="C75" s="149">
        <v>0</v>
      </c>
      <c r="D75" s="149">
        <v>41</v>
      </c>
      <c r="E75" s="149">
        <v>0</v>
      </c>
      <c r="F75" s="149">
        <v>0</v>
      </c>
      <c r="G75" s="149">
        <v>0</v>
      </c>
      <c r="H75" s="149">
        <v>0</v>
      </c>
      <c r="I75" s="161">
        <v>41</v>
      </c>
      <c r="J75"/>
    </row>
    <row r="76" spans="1:10" ht="15" customHeight="1">
      <c r="A76" s="291"/>
      <c r="B76" s="169" t="s">
        <v>61</v>
      </c>
      <c r="C76" s="176">
        <v>1</v>
      </c>
      <c r="D76" s="176">
        <v>1</v>
      </c>
      <c r="E76" s="176">
        <v>88</v>
      </c>
      <c r="F76" s="176">
        <v>1</v>
      </c>
      <c r="G76" s="176">
        <v>0</v>
      </c>
      <c r="H76" s="176">
        <v>0</v>
      </c>
      <c r="I76" s="260">
        <v>91</v>
      </c>
      <c r="J76"/>
    </row>
    <row r="77" spans="1:10" ht="15" customHeight="1">
      <c r="A77" s="292" t="s">
        <v>6</v>
      </c>
      <c r="B77" s="156" t="s">
        <v>62</v>
      </c>
      <c r="C77" s="159">
        <v>0</v>
      </c>
      <c r="D77" s="159">
        <v>309</v>
      </c>
      <c r="E77" s="159">
        <v>215</v>
      </c>
      <c r="F77" s="159">
        <v>50</v>
      </c>
      <c r="G77" s="159">
        <v>0</v>
      </c>
      <c r="H77" s="159">
        <v>0</v>
      </c>
      <c r="I77" s="222">
        <v>574</v>
      </c>
      <c r="J77"/>
    </row>
    <row r="78" spans="1:10" ht="15" customHeight="1">
      <c r="A78" s="293"/>
      <c r="B78" s="156" t="s">
        <v>63</v>
      </c>
      <c r="C78" s="149">
        <v>0</v>
      </c>
      <c r="D78" s="149">
        <v>84</v>
      </c>
      <c r="E78" s="149">
        <v>149</v>
      </c>
      <c r="F78" s="149">
        <v>32</v>
      </c>
      <c r="G78" s="149">
        <v>0</v>
      </c>
      <c r="H78" s="149">
        <v>0</v>
      </c>
      <c r="I78" s="161">
        <v>265</v>
      </c>
      <c r="J78"/>
    </row>
    <row r="79" spans="1:10" ht="15" customHeight="1">
      <c r="A79" s="293"/>
      <c r="B79" s="156" t="s">
        <v>64</v>
      </c>
      <c r="C79" s="149">
        <v>0</v>
      </c>
      <c r="D79" s="149">
        <v>0</v>
      </c>
      <c r="E79" s="149">
        <v>1453</v>
      </c>
      <c r="F79" s="149">
        <v>233</v>
      </c>
      <c r="G79" s="149">
        <v>0</v>
      </c>
      <c r="H79" s="149">
        <v>0</v>
      </c>
      <c r="I79" s="161">
        <v>1685</v>
      </c>
      <c r="J79"/>
    </row>
    <row r="80" spans="1:10" ht="15" customHeight="1">
      <c r="A80" s="293"/>
      <c r="B80" s="156" t="s">
        <v>113</v>
      </c>
      <c r="C80" s="149">
        <v>0</v>
      </c>
      <c r="D80" s="149">
        <v>36</v>
      </c>
      <c r="E80" s="149">
        <v>0</v>
      </c>
      <c r="F80" s="149">
        <v>0</v>
      </c>
      <c r="G80" s="149">
        <v>0</v>
      </c>
      <c r="H80" s="149">
        <v>0</v>
      </c>
      <c r="I80" s="161">
        <v>36</v>
      </c>
      <c r="J80"/>
    </row>
    <row r="81" spans="1:13" ht="15" customHeight="1">
      <c r="A81" s="293"/>
      <c r="B81" s="156" t="s">
        <v>154</v>
      </c>
      <c r="C81" s="149">
        <v>0</v>
      </c>
      <c r="D81" s="149">
        <v>0</v>
      </c>
      <c r="E81" s="149">
        <v>0</v>
      </c>
      <c r="F81" s="149">
        <v>556</v>
      </c>
      <c r="G81" s="149">
        <v>0</v>
      </c>
      <c r="H81" s="149">
        <v>0</v>
      </c>
      <c r="I81" s="161">
        <v>556</v>
      </c>
      <c r="J81"/>
    </row>
    <row r="82" spans="1:13" ht="15" customHeight="1">
      <c r="A82" s="293"/>
      <c r="B82" s="156" t="s">
        <v>65</v>
      </c>
      <c r="C82" s="79">
        <v>0</v>
      </c>
      <c r="D82" s="149">
        <v>0</v>
      </c>
      <c r="E82" s="149">
        <v>37</v>
      </c>
      <c r="F82" s="149">
        <v>6</v>
      </c>
      <c r="G82" s="149">
        <v>0</v>
      </c>
      <c r="H82" s="149">
        <v>0</v>
      </c>
      <c r="I82" s="161">
        <v>43</v>
      </c>
      <c r="J82"/>
    </row>
    <row r="83" spans="1:13" ht="15" customHeight="1">
      <c r="A83" s="293"/>
      <c r="B83" s="156" t="s">
        <v>166</v>
      </c>
      <c r="C83" s="79">
        <v>0</v>
      </c>
      <c r="D83" s="149">
        <v>0</v>
      </c>
      <c r="E83" s="149">
        <v>0</v>
      </c>
      <c r="F83" s="149">
        <v>1</v>
      </c>
      <c r="G83" s="149">
        <v>0</v>
      </c>
      <c r="H83" s="149">
        <v>0</v>
      </c>
      <c r="I83" s="161">
        <v>1</v>
      </c>
      <c r="J83"/>
    </row>
    <row r="84" spans="1:13" ht="15" customHeight="1">
      <c r="A84" s="293"/>
      <c r="B84" s="156" t="s">
        <v>66</v>
      </c>
      <c r="C84" s="149">
        <v>0</v>
      </c>
      <c r="D84" s="149">
        <v>0</v>
      </c>
      <c r="E84" s="149">
        <v>51</v>
      </c>
      <c r="F84" s="149">
        <v>55</v>
      </c>
      <c r="G84" s="149">
        <v>0</v>
      </c>
      <c r="H84" s="149">
        <v>0</v>
      </c>
      <c r="I84" s="161">
        <v>106</v>
      </c>
      <c r="J84"/>
    </row>
    <row r="85" spans="1:13" ht="15" customHeight="1">
      <c r="A85" s="294"/>
      <c r="B85" s="156" t="s">
        <v>151</v>
      </c>
      <c r="C85" s="176">
        <v>0</v>
      </c>
      <c r="D85" s="176">
        <v>0</v>
      </c>
      <c r="E85" s="176">
        <v>33</v>
      </c>
      <c r="F85" s="176">
        <v>0</v>
      </c>
      <c r="G85" s="176">
        <v>0</v>
      </c>
      <c r="H85" s="176">
        <v>0</v>
      </c>
      <c r="I85" s="260">
        <v>33</v>
      </c>
      <c r="J85"/>
    </row>
    <row r="86" spans="1:13" ht="15" customHeight="1">
      <c r="A86" s="292" t="s">
        <v>7</v>
      </c>
      <c r="B86" s="158" t="s">
        <v>67</v>
      </c>
      <c r="C86" s="149">
        <v>0</v>
      </c>
      <c r="D86" s="149">
        <v>0</v>
      </c>
      <c r="E86" s="149">
        <v>0</v>
      </c>
      <c r="F86" s="149">
        <v>390</v>
      </c>
      <c r="G86" s="149">
        <v>0</v>
      </c>
      <c r="H86" s="149">
        <v>0</v>
      </c>
      <c r="I86" s="161">
        <v>390</v>
      </c>
      <c r="J86"/>
    </row>
    <row r="87" spans="1:13" ht="15" customHeight="1">
      <c r="A87" s="293"/>
      <c r="B87" s="156" t="s">
        <v>130</v>
      </c>
      <c r="C87" s="149">
        <v>0</v>
      </c>
      <c r="D87" s="149">
        <v>0</v>
      </c>
      <c r="E87" s="149">
        <v>0</v>
      </c>
      <c r="F87" s="149">
        <v>80</v>
      </c>
      <c r="G87" s="149">
        <v>0</v>
      </c>
      <c r="H87" s="149">
        <v>0</v>
      </c>
      <c r="I87" s="161">
        <v>80</v>
      </c>
      <c r="J87"/>
    </row>
    <row r="88" spans="1:13" ht="15" customHeight="1">
      <c r="A88" s="293"/>
      <c r="B88" s="156" t="s">
        <v>141</v>
      </c>
      <c r="C88" s="149">
        <v>0</v>
      </c>
      <c r="D88" s="149">
        <v>59</v>
      </c>
      <c r="E88" s="149">
        <v>76</v>
      </c>
      <c r="F88" s="149">
        <v>6</v>
      </c>
      <c r="G88" s="149">
        <v>0</v>
      </c>
      <c r="H88" s="149">
        <v>0</v>
      </c>
      <c r="I88" s="161">
        <v>141</v>
      </c>
      <c r="J88"/>
    </row>
    <row r="89" spans="1:13" ht="15" customHeight="1">
      <c r="A89" s="293"/>
      <c r="B89" s="156" t="s">
        <v>116</v>
      </c>
      <c r="C89" s="149">
        <v>0</v>
      </c>
      <c r="D89" s="149">
        <v>4</v>
      </c>
      <c r="E89" s="149">
        <v>9</v>
      </c>
      <c r="F89" s="149">
        <v>7</v>
      </c>
      <c r="G89" s="149">
        <v>0</v>
      </c>
      <c r="H89" s="149">
        <v>0</v>
      </c>
      <c r="I89" s="161">
        <v>20</v>
      </c>
      <c r="J89" s="149"/>
      <c r="K89" s="149"/>
      <c r="L89" s="161"/>
      <c r="M89"/>
    </row>
    <row r="90" spans="1:13" ht="15" customHeight="1">
      <c r="A90" s="294"/>
      <c r="B90" s="156" t="s">
        <v>195</v>
      </c>
      <c r="C90" s="176">
        <v>0</v>
      </c>
      <c r="D90" s="176">
        <v>0</v>
      </c>
      <c r="E90" s="176">
        <v>0</v>
      </c>
      <c r="F90" s="176">
        <v>0</v>
      </c>
      <c r="G90" s="176">
        <v>0</v>
      </c>
      <c r="H90" s="176">
        <v>0</v>
      </c>
      <c r="I90" s="260">
        <v>0</v>
      </c>
      <c r="J90"/>
    </row>
    <row r="91" spans="1:13" ht="15" customHeight="1">
      <c r="A91" s="291" t="s">
        <v>8</v>
      </c>
      <c r="B91" s="162" t="s">
        <v>119</v>
      </c>
      <c r="C91" s="149">
        <v>0</v>
      </c>
      <c r="D91" s="149">
        <v>0</v>
      </c>
      <c r="E91" s="149">
        <v>108</v>
      </c>
      <c r="F91" s="149">
        <v>8</v>
      </c>
      <c r="G91" s="149">
        <v>0</v>
      </c>
      <c r="H91" s="149">
        <v>0</v>
      </c>
      <c r="I91" s="161">
        <v>116</v>
      </c>
      <c r="J91"/>
    </row>
    <row r="92" spans="1:13" ht="15" customHeight="1">
      <c r="A92" s="291"/>
      <c r="B92" s="163" t="s">
        <v>158</v>
      </c>
      <c r="C92" s="149">
        <v>0</v>
      </c>
      <c r="D92" s="149">
        <v>0</v>
      </c>
      <c r="E92" s="149">
        <v>70</v>
      </c>
      <c r="F92" s="149">
        <v>32</v>
      </c>
      <c r="G92" s="149">
        <v>0</v>
      </c>
      <c r="H92" s="149">
        <v>0</v>
      </c>
      <c r="I92" s="161">
        <v>102</v>
      </c>
      <c r="J92"/>
    </row>
    <row r="93" spans="1:13" ht="15" customHeight="1">
      <c r="A93" s="291"/>
      <c r="B93" s="163" t="s">
        <v>121</v>
      </c>
      <c r="C93" s="149">
        <v>15</v>
      </c>
      <c r="D93" s="149">
        <v>961</v>
      </c>
      <c r="E93" s="149">
        <v>0</v>
      </c>
      <c r="F93" s="149">
        <v>0</v>
      </c>
      <c r="G93" s="149">
        <v>0</v>
      </c>
      <c r="H93" s="149">
        <v>0</v>
      </c>
      <c r="I93" s="161">
        <v>975</v>
      </c>
      <c r="J93"/>
    </row>
    <row r="94" spans="1:13" ht="15" customHeight="1">
      <c r="A94" s="291"/>
      <c r="B94" s="163" t="s">
        <v>122</v>
      </c>
      <c r="C94" s="149">
        <v>0</v>
      </c>
      <c r="D94" s="149">
        <v>0</v>
      </c>
      <c r="E94" s="149">
        <v>0</v>
      </c>
      <c r="F94" s="149">
        <v>0</v>
      </c>
      <c r="G94" s="149">
        <v>0</v>
      </c>
      <c r="H94" s="149">
        <v>0</v>
      </c>
      <c r="I94" s="161">
        <v>0</v>
      </c>
      <c r="J94"/>
    </row>
    <row r="95" spans="1:13" ht="15" customHeight="1">
      <c r="A95" s="291"/>
      <c r="B95" s="163" t="s">
        <v>167</v>
      </c>
      <c r="C95" s="149">
        <v>0</v>
      </c>
      <c r="D95" s="149">
        <v>0</v>
      </c>
      <c r="E95" s="149">
        <v>0</v>
      </c>
      <c r="F95" s="149">
        <v>0</v>
      </c>
      <c r="G95" s="149">
        <v>0</v>
      </c>
      <c r="H95" s="149">
        <v>0</v>
      </c>
      <c r="I95" s="161">
        <v>0</v>
      </c>
      <c r="J95"/>
    </row>
    <row r="96" spans="1:13" ht="15" customHeight="1">
      <c r="A96" s="291"/>
      <c r="B96" s="163" t="s">
        <v>71</v>
      </c>
      <c r="C96" s="149">
        <v>0</v>
      </c>
      <c r="D96" s="149">
        <v>0</v>
      </c>
      <c r="E96" s="149">
        <v>0</v>
      </c>
      <c r="F96" s="149">
        <v>0</v>
      </c>
      <c r="G96" s="149">
        <v>0</v>
      </c>
      <c r="H96" s="149">
        <v>0</v>
      </c>
      <c r="I96" s="161">
        <v>0</v>
      </c>
      <c r="J96"/>
    </row>
    <row r="97" spans="1:12" ht="15" customHeight="1">
      <c r="A97" s="291"/>
      <c r="B97" s="163" t="s">
        <v>131</v>
      </c>
      <c r="C97" s="149">
        <v>0</v>
      </c>
      <c r="D97" s="149">
        <v>0</v>
      </c>
      <c r="E97" s="149">
        <v>270</v>
      </c>
      <c r="F97" s="149">
        <v>77</v>
      </c>
      <c r="G97" s="149">
        <v>0</v>
      </c>
      <c r="H97" s="149">
        <v>0</v>
      </c>
      <c r="I97" s="161">
        <v>346</v>
      </c>
      <c r="J97"/>
    </row>
    <row r="98" spans="1:12" ht="15" customHeight="1">
      <c r="A98" s="291"/>
      <c r="B98" s="163" t="s">
        <v>72</v>
      </c>
      <c r="C98" s="149">
        <v>0</v>
      </c>
      <c r="D98" s="149">
        <v>0</v>
      </c>
      <c r="E98" s="149">
        <v>26</v>
      </c>
      <c r="F98" s="149">
        <v>0</v>
      </c>
      <c r="G98" s="149">
        <v>0</v>
      </c>
      <c r="H98" s="149">
        <v>0</v>
      </c>
      <c r="I98" s="161">
        <v>26</v>
      </c>
      <c r="J98"/>
    </row>
    <row r="99" spans="1:12" ht="15" customHeight="1">
      <c r="A99" s="291"/>
      <c r="B99" s="163" t="s">
        <v>123</v>
      </c>
      <c r="C99" s="149">
        <v>0</v>
      </c>
      <c r="D99" s="149">
        <v>2</v>
      </c>
      <c r="E99" s="149">
        <v>4</v>
      </c>
      <c r="F99" s="149">
        <v>1</v>
      </c>
      <c r="G99" s="149">
        <v>0</v>
      </c>
      <c r="H99" s="149">
        <v>0</v>
      </c>
      <c r="I99" s="161">
        <v>7</v>
      </c>
      <c r="J99"/>
    </row>
    <row r="100" spans="1:12" ht="15" customHeight="1">
      <c r="A100" s="291"/>
      <c r="B100" s="163" t="s">
        <v>87</v>
      </c>
      <c r="C100" s="149">
        <v>0</v>
      </c>
      <c r="D100" s="149">
        <v>0</v>
      </c>
      <c r="E100" s="149">
        <v>0</v>
      </c>
      <c r="F100" s="149">
        <v>100</v>
      </c>
      <c r="G100" s="149">
        <v>0</v>
      </c>
      <c r="H100" s="149">
        <v>0</v>
      </c>
      <c r="I100" s="161">
        <v>100</v>
      </c>
      <c r="J100"/>
    </row>
    <row r="101" spans="1:12" ht="15" customHeight="1">
      <c r="A101" s="291"/>
      <c r="B101" s="163" t="s">
        <v>73</v>
      </c>
      <c r="C101" s="149">
        <v>0</v>
      </c>
      <c r="D101" s="149">
        <v>0</v>
      </c>
      <c r="E101" s="149">
        <v>5</v>
      </c>
      <c r="F101" s="149">
        <v>23</v>
      </c>
      <c r="G101" s="149">
        <v>0</v>
      </c>
      <c r="H101" s="149">
        <v>0</v>
      </c>
      <c r="I101" s="161">
        <v>29</v>
      </c>
      <c r="J101"/>
    </row>
    <row r="102" spans="1:12" ht="15" customHeight="1">
      <c r="A102" s="291"/>
      <c r="B102" s="169" t="s">
        <v>74</v>
      </c>
      <c r="C102" s="176">
        <v>1</v>
      </c>
      <c r="D102" s="176">
        <v>109</v>
      </c>
      <c r="E102" s="176">
        <v>225</v>
      </c>
      <c r="F102" s="176">
        <v>25</v>
      </c>
      <c r="G102" s="176">
        <v>0</v>
      </c>
      <c r="H102" s="176">
        <v>0</v>
      </c>
      <c r="I102" s="260">
        <v>359</v>
      </c>
      <c r="J102"/>
    </row>
    <row r="103" spans="1:12" ht="15" customHeight="1">
      <c r="A103" s="291" t="s">
        <v>10</v>
      </c>
      <c r="B103" s="158" t="s">
        <v>134</v>
      </c>
      <c r="C103" s="149">
        <v>0</v>
      </c>
      <c r="D103" s="149">
        <v>343</v>
      </c>
      <c r="E103" s="149">
        <v>0</v>
      </c>
      <c r="F103" s="149">
        <v>0</v>
      </c>
      <c r="G103" s="149">
        <v>0</v>
      </c>
      <c r="H103" s="149">
        <v>0</v>
      </c>
      <c r="I103" s="161">
        <v>343</v>
      </c>
      <c r="J103"/>
    </row>
    <row r="104" spans="1:12" ht="15" customHeight="1">
      <c r="A104" s="291"/>
      <c r="B104" s="178" t="s">
        <v>75</v>
      </c>
      <c r="C104" s="176">
        <v>0</v>
      </c>
      <c r="D104" s="176">
        <v>0</v>
      </c>
      <c r="E104" s="176">
        <v>1</v>
      </c>
      <c r="F104" s="176">
        <v>0</v>
      </c>
      <c r="G104" s="176">
        <v>0</v>
      </c>
      <c r="H104" s="176">
        <v>0</v>
      </c>
      <c r="I104" s="260">
        <v>1</v>
      </c>
      <c r="J104"/>
    </row>
    <row r="105" spans="1:12" ht="15" customHeight="1">
      <c r="A105" s="105" t="s">
        <v>11</v>
      </c>
      <c r="B105" s="179" t="s">
        <v>76</v>
      </c>
      <c r="C105" s="231">
        <v>32</v>
      </c>
      <c r="D105" s="231">
        <v>473</v>
      </c>
      <c r="E105" s="231">
        <v>235</v>
      </c>
      <c r="F105" s="231">
        <v>156</v>
      </c>
      <c r="G105" s="231">
        <v>24</v>
      </c>
      <c r="H105" s="231">
        <v>8</v>
      </c>
      <c r="I105" s="261">
        <v>928</v>
      </c>
      <c r="J105"/>
    </row>
    <row r="106" spans="1:12" ht="15" customHeight="1">
      <c r="A106" s="76" t="s">
        <v>1</v>
      </c>
      <c r="B106" s="24"/>
      <c r="C106" s="254">
        <v>123</v>
      </c>
      <c r="D106" s="254">
        <v>13841</v>
      </c>
      <c r="E106" s="254">
        <v>14460</v>
      </c>
      <c r="F106" s="254">
        <v>6067</v>
      </c>
      <c r="G106" s="254">
        <v>24</v>
      </c>
      <c r="H106" s="254">
        <v>88</v>
      </c>
      <c r="I106" s="254">
        <v>34602</v>
      </c>
      <c r="J106"/>
    </row>
    <row r="107" spans="1:12" ht="15" customHeight="1">
      <c r="A107" s="20" t="s">
        <v>181</v>
      </c>
      <c r="B107" s="75"/>
      <c r="C107" s="219">
        <v>137</v>
      </c>
      <c r="D107" s="219">
        <v>10663</v>
      </c>
      <c r="E107" s="219">
        <v>16245</v>
      </c>
      <c r="F107" s="219">
        <v>6223</v>
      </c>
      <c r="G107" s="219">
        <v>22</v>
      </c>
      <c r="H107" s="219">
        <v>87</v>
      </c>
      <c r="I107" s="219">
        <v>33377</v>
      </c>
      <c r="J107"/>
    </row>
    <row r="108" spans="1:12" ht="15" customHeight="1">
      <c r="A108" s="19" t="s">
        <v>180</v>
      </c>
      <c r="B108" s="1"/>
      <c r="C108" s="130">
        <f>IF(ISERROR((C106-C107)/C107),".",(C106-C107)/C107)</f>
        <v>-0.10218978102189781</v>
      </c>
      <c r="D108" s="130">
        <f t="shared" ref="D108:I108" si="0">IF(ISERROR((D106-D107)/D107),".",(D106-D107)/D107)</f>
        <v>0.2980399512332364</v>
      </c>
      <c r="E108" s="130">
        <f t="shared" si="0"/>
        <v>-0.10987996306555864</v>
      </c>
      <c r="F108" s="130">
        <f t="shared" si="0"/>
        <v>-2.5068295034549253E-2</v>
      </c>
      <c r="G108" s="130">
        <f t="shared" si="0"/>
        <v>9.0909090909090912E-2</v>
      </c>
      <c r="H108" s="130">
        <f t="shared" si="0"/>
        <v>1.1494252873563218E-2</v>
      </c>
      <c r="I108" s="130">
        <f t="shared" si="0"/>
        <v>3.6701920484165741E-2</v>
      </c>
      <c r="J108"/>
    </row>
    <row r="109" spans="1:12" ht="15" customHeight="1">
      <c r="A109" s="19"/>
      <c r="B109" s="1"/>
      <c r="C109" s="145"/>
      <c r="D109" s="145"/>
      <c r="E109" s="145"/>
      <c r="F109" s="145"/>
      <c r="G109" s="145"/>
      <c r="H109" s="145"/>
      <c r="I109" s="145"/>
      <c r="J109" s="146"/>
      <c r="K109" s="145"/>
      <c r="L109" s="145"/>
    </row>
    <row r="110" spans="1:12" ht="15" customHeight="1">
      <c r="A110" s="19" t="s">
        <v>142</v>
      </c>
    </row>
    <row r="111" spans="1:12" ht="19.25" customHeight="1">
      <c r="A111" s="289" t="s">
        <v>217</v>
      </c>
      <c r="B111" s="289"/>
      <c r="C111" s="289"/>
      <c r="D111" s="289"/>
      <c r="E111" s="289"/>
      <c r="F111" s="289"/>
      <c r="G111" s="289"/>
      <c r="H111" s="289"/>
      <c r="I111" s="289"/>
      <c r="J111" s="289"/>
      <c r="K111" s="289"/>
      <c r="L111" s="289"/>
    </row>
    <row r="115" spans="3:12" ht="15" customHeight="1">
      <c r="C115" s="151"/>
      <c r="D115" s="151"/>
      <c r="E115" s="151"/>
      <c r="F115" s="151"/>
      <c r="G115" s="151"/>
      <c r="H115" s="151"/>
      <c r="I115" s="151"/>
      <c r="J115" s="151"/>
      <c r="K115" s="151"/>
      <c r="L115" s="151"/>
    </row>
  </sheetData>
  <mergeCells count="7">
    <mergeCell ref="A111:L111"/>
    <mergeCell ref="A4:A51"/>
    <mergeCell ref="A52:A76"/>
    <mergeCell ref="A91:A102"/>
    <mergeCell ref="A103:A104"/>
    <mergeCell ref="A77:A85"/>
    <mergeCell ref="A86:A90"/>
  </mergeCells>
  <hyperlinks>
    <hyperlink ref="A1" location="Contents!A1" display="&lt; Back to Contents &gt;" xr:uid="{00000000-0004-0000-0700-000000000000}"/>
  </hyperlinks>
  <pageMargins left="0.39370078740157483" right="0.31496062992125984" top="0.59055118110236227" bottom="0.39370078740157483" header="0" footer="0"/>
  <pageSetup scale="6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E73BFC-9FC0-40E7-B8A8-A622AF572E1A}">
  <ds:schemaRefs>
    <ds:schemaRef ds:uri="http://schemas.microsoft.com/office/2006/documentManagement/types"/>
    <ds:schemaRef ds:uri="http://www.w3.org/XML/1998/namespace"/>
    <ds:schemaRef ds:uri="http://schemas.microsoft.com/office/2006/metadata/properties"/>
    <ds:schemaRef ds:uri="aa7ca6cc-35d9-4446-8134-9d1968d85882"/>
    <ds:schemaRef ds:uri="http://purl.org/dc/dcmitype/"/>
    <ds:schemaRef ds:uri="http://schemas.openxmlformats.org/package/2006/metadata/core-properties"/>
    <ds:schemaRef ds:uri="http://purl.org/dc/terms/"/>
    <ds:schemaRef ds:uri="ee782f5f-b403-4edd-8c57-bf2bd60891a0"/>
    <ds:schemaRef ds:uri="http://purl.org/dc/elements/1.1/"/>
  </ds:schemaRefs>
</ds:datastoreItem>
</file>

<file path=customXml/itemProps2.xml><?xml version="1.0" encoding="utf-8"?>
<ds:datastoreItem xmlns:ds="http://schemas.openxmlformats.org/officeDocument/2006/customXml" ds:itemID="{DD4B8D20-A5A2-410C-8D3A-F4AF00277C33}">
  <ds:schemaRefs>
    <ds:schemaRef ds:uri="http://schemas.microsoft.com/office/2006/metadata/longProperties"/>
  </ds:schemaRefs>
</ds:datastoreItem>
</file>

<file path=customXml/itemProps3.xml><?xml version="1.0" encoding="utf-8"?>
<ds:datastoreItem xmlns:ds="http://schemas.openxmlformats.org/officeDocument/2006/customXml" ds:itemID="{4556B662-852D-4C9A-BCAD-6C80E0845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6FAD9FA9-2606-4046-9239-8D1AB58188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13</vt:i4>
      </vt:variant>
    </vt:vector>
  </HeadingPairs>
  <TitlesOfParts>
    <vt:vector size="13" baseType="lpstr">
      <vt:lpstr>Contents</vt:lpstr>
      <vt:lpstr>Explanatory notes</vt:lpstr>
      <vt:lpstr>13.1</vt:lpstr>
      <vt:lpstr>13.2</vt:lpstr>
      <vt:lpstr>13.3</vt:lpstr>
      <vt:lpstr>13.4</vt:lpstr>
      <vt:lpstr>13.5</vt:lpstr>
      <vt:lpstr>13.6</vt:lpstr>
      <vt:lpstr>13.7</vt:lpstr>
      <vt:lpstr>13.8</vt:lpstr>
      <vt:lpstr>13.9</vt:lpstr>
      <vt:lpstr>13.10</vt:lpstr>
      <vt:lpstr>13.11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2018-09-02T23:23:47Z</cp:lastPrinted>
  <dcterms:created xsi:type="dcterms:W3CDTF">2010-06-29T04:09:32Z</dcterms:created>
  <dcterms:modified xsi:type="dcterms:W3CDTF">2024-09-12T04:00:44Z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2022-05-18T05:54:12Z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a2c8d802-51ba-4d60-bff3-713857194ecd</vt:lpwstr>
  </property>
  <property fmtid="{D5CDD505-2E9C-101B-9397-08002B2CF9AE}" pid="13" name="MSIP_Label_79d889eb-932f-4752-8739-64d25806ef64_ContentBits">
    <vt:lpwstr>0</vt:lpwstr>
  </property>
</Properties>
</file>