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fileSharing readOnlyRecommended="1"/>
  <workbookPr codeName="ThisWorkbook" defaultThemeVersion="124226"/>
  <mc:AlternateContent xmlns:mc="http://schemas.openxmlformats.org/markup-compatibility/2006">
    <mc:Choice Requires="x15">
      <x15ac:absPath xmlns:x15ac="http://schemas.microsoft.com/office/spreadsheetml/2010/11/ac" url="\\griddata\DET\Restricted\universitystatistics\publications\students\final2023\fullyear\09_website\2023_publication_tables\"/>
    </mc:Choice>
  </mc:AlternateContent>
  <xr:revisionPtr revIDLastSave="0" documentId="13_ncr:1_{68348D9D-39A5-41B2-943F-93AA3126B46E}" xr6:coauthVersionLast="47" xr6:coauthVersionMax="47" xr10:uidLastSave="{00000000-0000-0000-0000-000000000000}"/>
  <bookViews>
    <workbookView xWindow="16354" yWindow="-103" windowWidth="33120" windowHeight="18000" xr2:uid="{00000000-000D-0000-FFFF-FFFF00000000}"/>
  </bookViews>
  <sheets>
    <sheet name="Contents" sheetId="9" r:id="rId1"/>
    <sheet name="Explanatory notes" sheetId="10" r:id="rId2"/>
    <sheet name="12.1" sheetId="8" r:id="rId3"/>
    <sheet name="12.2" sheetId="7" r:id="rId4"/>
    <sheet name="12.3" sheetId="6" r:id="rId5"/>
    <sheet name="12.4" sheetId="5" r:id="rId6"/>
    <sheet name="12.5" sheetId="4" r:id="rId7"/>
    <sheet name="12.6" sheetId="2" r:id="rId8"/>
  </sheets>
  <definedNames>
    <definedName name="_xlnm._FilterDatabase" localSheetId="2" hidden="1">'12.1'!$A$3:$Q$3</definedName>
    <definedName name="_xlnm._FilterDatabase" localSheetId="3" hidden="1">'12.2'!$B$3:$R$53</definedName>
    <definedName name="_xlnm._FilterDatabase" localSheetId="4" hidden="1">'12.3'!$B$3:$R$3</definedName>
    <definedName name="_xlnm._FilterDatabase" localSheetId="5" hidden="1">'12.4'!$B$3:$AC$3</definedName>
    <definedName name="_xlnm._FilterDatabase" localSheetId="6" hidden="1">'12.5'!$B$3:$R$3</definedName>
    <definedName name="_xlnm._FilterDatabase" localSheetId="7" hidden="1">'12.6'!$B$3:$AC$3</definedName>
    <definedName name="_IDX1" localSheetId="7">'12.6'!#REF!</definedName>
    <definedName name="_IDX10" localSheetId="7">'12.6'!#REF!</definedName>
    <definedName name="_IDX11" localSheetId="7">'12.6'!#REF!</definedName>
    <definedName name="_IDX12" localSheetId="7">'12.6'!#REF!</definedName>
    <definedName name="_IDX13" localSheetId="7">'12.6'!#REF!</definedName>
    <definedName name="_IDX14" localSheetId="7">'12.6'!#REF!</definedName>
    <definedName name="_IDX15" localSheetId="7">'12.6'!#REF!</definedName>
    <definedName name="_IDX2" localSheetId="7">'12.6'!#REF!</definedName>
    <definedName name="_IDX3" localSheetId="7">'12.6'!#REF!</definedName>
    <definedName name="_IDX4" localSheetId="7">'12.6'!#REF!</definedName>
    <definedName name="_IDX5" localSheetId="7">'12.6'!#REF!</definedName>
    <definedName name="_IDX6" localSheetId="7">'12.6'!#REF!</definedName>
    <definedName name="_IDX7" localSheetId="7">'12.6'!#REF!</definedName>
    <definedName name="_IDX8" localSheetId="7">'12.6'!#REF!</definedName>
    <definedName name="_IDX9" localSheetId="7">'12.6'!#REF!</definedName>
    <definedName name="IDX" localSheetId="7">'12.6'!#REF!</definedName>
    <definedName name="_xlnm.Print_Area" localSheetId="2">'12.1'!$A$1:$P$59</definedName>
    <definedName name="_xlnm.Print_Area" localSheetId="3">'12.2'!$A$1:$P$59</definedName>
    <definedName name="_xlnm.Print_Area" localSheetId="4">'12.3'!$A$1:$P$58</definedName>
    <definedName name="_xlnm.Print_Area" localSheetId="5">'12.4'!$A$1:$P$64</definedName>
    <definedName name="_xlnm.Print_Area" localSheetId="6">'12.5'!$A$1:$P$136</definedName>
    <definedName name="_xlnm.Print_Area" localSheetId="7">'12.6'!$A$1:$P$86</definedName>
    <definedName name="_xlnm.Print_Area" localSheetId="0">Contents!$A$1:$S$8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6" i="2" l="1"/>
  <c r="D56" i="2"/>
  <c r="E56" i="2"/>
  <c r="F56" i="2"/>
  <c r="G56" i="2"/>
  <c r="H56" i="2"/>
  <c r="I56" i="2"/>
  <c r="J56" i="2"/>
  <c r="K56" i="2"/>
  <c r="L56" i="2"/>
  <c r="M56" i="2"/>
  <c r="N56" i="2"/>
  <c r="O56" i="2"/>
  <c r="C56" i="4"/>
  <c r="D56" i="4"/>
  <c r="E56" i="4"/>
  <c r="F56" i="4"/>
  <c r="G56" i="4"/>
  <c r="H56" i="4"/>
  <c r="I56" i="4"/>
  <c r="J56" i="4"/>
  <c r="K56" i="4"/>
  <c r="L56" i="4"/>
  <c r="M56" i="4"/>
  <c r="N56" i="4"/>
  <c r="O56" i="4"/>
  <c r="C56" i="5"/>
  <c r="D56" i="5"/>
  <c r="E56" i="5"/>
  <c r="F56" i="5"/>
  <c r="G56" i="5"/>
  <c r="H56" i="5"/>
  <c r="I56" i="5"/>
  <c r="J56" i="5"/>
  <c r="K56" i="5"/>
  <c r="L56" i="5"/>
  <c r="M56" i="5"/>
  <c r="N56" i="5"/>
  <c r="O56" i="5"/>
  <c r="C56" i="6"/>
  <c r="D56" i="6"/>
  <c r="E56" i="6"/>
  <c r="F56" i="6"/>
  <c r="G56" i="6"/>
  <c r="H56" i="6"/>
  <c r="I56" i="6"/>
  <c r="J56" i="6"/>
  <c r="K56" i="6"/>
  <c r="L56" i="6"/>
  <c r="M56" i="6"/>
  <c r="N56" i="6"/>
  <c r="O56" i="6"/>
  <c r="C56" i="7"/>
  <c r="D56" i="7"/>
  <c r="E56" i="7"/>
  <c r="F56" i="7"/>
  <c r="G56" i="7"/>
  <c r="H56" i="7"/>
  <c r="I56" i="7"/>
  <c r="J56" i="7"/>
  <c r="K56" i="7"/>
  <c r="L56" i="7"/>
  <c r="M56" i="7"/>
  <c r="N56" i="7"/>
  <c r="O56" i="7"/>
  <c r="C56" i="8"/>
  <c r="D56" i="8"/>
  <c r="E56" i="8"/>
  <c r="F56" i="8"/>
  <c r="G56" i="8"/>
  <c r="H56" i="8"/>
  <c r="I56" i="8"/>
  <c r="J56" i="8"/>
  <c r="K56" i="8"/>
  <c r="L56" i="8"/>
  <c r="M56" i="8"/>
  <c r="N56" i="8"/>
  <c r="O56" i="8"/>
</calcChain>
</file>

<file path=xl/sharedStrings.xml><?xml version="1.0" encoding="utf-8"?>
<sst xmlns="http://schemas.openxmlformats.org/spreadsheetml/2006/main" count="559" uniqueCount="148">
  <si>
    <t>James Cook University</t>
  </si>
  <si>
    <t>Natural and Physical Sciences</t>
  </si>
  <si>
    <t>Information Technology</t>
  </si>
  <si>
    <t>Engineering and Related Technologies</t>
  </si>
  <si>
    <t>Architecture and Building</t>
  </si>
  <si>
    <t>Agriculture, Environmental and Related Studies</t>
  </si>
  <si>
    <t>Health</t>
  </si>
  <si>
    <t>Education</t>
  </si>
  <si>
    <t>Management and Commerce</t>
  </si>
  <si>
    <t>Society and Culture</t>
  </si>
  <si>
    <t>Creative Arts</t>
  </si>
  <si>
    <t>Food, Hospitality and Personal Services</t>
  </si>
  <si>
    <t>New South Wales</t>
  </si>
  <si>
    <t>Charles Sturt University</t>
  </si>
  <si>
    <t>Macquarie University</t>
  </si>
  <si>
    <t>Southern Cross University</t>
  </si>
  <si>
    <t>La Trobe University</t>
  </si>
  <si>
    <t>Monash University</t>
  </si>
  <si>
    <t>RMIT University</t>
  </si>
  <si>
    <t>Swinburne University of Technology</t>
  </si>
  <si>
    <t>The University of Melbourne</t>
  </si>
  <si>
    <t>Victoria University</t>
  </si>
  <si>
    <t>Queensland</t>
  </si>
  <si>
    <t>Bond University</t>
  </si>
  <si>
    <t>Griffith University</t>
  </si>
  <si>
    <t>Queensland University of Technology</t>
  </si>
  <si>
    <t>The University of Queensland</t>
  </si>
  <si>
    <t>University of Southern Queensland</t>
  </si>
  <si>
    <t>University of the Sunshine Coast</t>
  </si>
  <si>
    <t>Western Australia</t>
  </si>
  <si>
    <t>Edith Cowan University</t>
  </si>
  <si>
    <t>Murdoch University</t>
  </si>
  <si>
    <t>The University of Notre Dame Australia</t>
  </si>
  <si>
    <t>The University of Western Australia</t>
  </si>
  <si>
    <t>South Australia</t>
  </si>
  <si>
    <t>The University of Adelaide</t>
  </si>
  <si>
    <t>University of South Australia</t>
  </si>
  <si>
    <t>Tasmania</t>
  </si>
  <si>
    <t>University of Tasmania</t>
  </si>
  <si>
    <t>Northern Territory</t>
  </si>
  <si>
    <t>Australian Capital Territory</t>
  </si>
  <si>
    <t>The Australian National University</t>
  </si>
  <si>
    <t>University of Canberra</t>
  </si>
  <si>
    <t>Multi-State</t>
  </si>
  <si>
    <t>Australian Catholic University</t>
  </si>
  <si>
    <t>CONTENTS</t>
  </si>
  <si>
    <t>TOTAL EFTSL</t>
  </si>
  <si>
    <t>&lt;Back to Contents&gt;</t>
  </si>
  <si>
    <t>Mixed Field Programs</t>
  </si>
  <si>
    <t>TOTAL</t>
  </si>
  <si>
    <t>Deakin University</t>
  </si>
  <si>
    <t>Non-University Higher Education Institutions</t>
  </si>
  <si>
    <t>University of Divinity</t>
  </si>
  <si>
    <t>The University of New England</t>
  </si>
  <si>
    <t>The University of Newcastle</t>
  </si>
  <si>
    <t>Flinders University</t>
  </si>
  <si>
    <t>Western Sydney University</t>
  </si>
  <si>
    <t>The University of Sydney</t>
  </si>
  <si>
    <t>University of New South Wales</t>
  </si>
  <si>
    <t>University of Wollongong</t>
  </si>
  <si>
    <t>Torrens University Australia</t>
  </si>
  <si>
    <t>CQUniversity</t>
  </si>
  <si>
    <t>Private Universities (Table C) and Non-University Higher Education Institutions</t>
  </si>
  <si>
    <t>University of Technology Sydney</t>
  </si>
  <si>
    <t>Batchelor Institute of Indigenous Tertiary Education</t>
  </si>
  <si>
    <t>Charles Darwin University</t>
  </si>
  <si>
    <t xml:space="preserve">Curtin University </t>
  </si>
  <si>
    <t>Curtin University</t>
  </si>
  <si>
    <t>Victoria</t>
  </si>
  <si>
    <t>Section 12  -  Academic Organisational Units</t>
  </si>
  <si>
    <t>Navigation links are to the right</t>
  </si>
  <si>
    <t>State</t>
  </si>
  <si>
    <t>Institution</t>
  </si>
  <si>
    <t>Federation University Australia</t>
  </si>
  <si>
    <t>Table 12.1: Actual Student Load (EFTSL) for Commencing Students by State, Higher Education Institution and Academic Organisational Unit Group, 2023</t>
  </si>
  <si>
    <t>Table 12.2: Actual Student Load (EFTSL) for Commencing Onshore Students by State, Higher Education Institution and Academic Organisational Unit Group, 2023</t>
  </si>
  <si>
    <t>Table 12.3: Actual Student Load (EFTSL) for All Students by State, Higher Education Institution and Academic Organisational Unit Group, 2023</t>
  </si>
  <si>
    <t>Table 12.4: Actual Student Load (EFTSL) for All Onshore Students by State, Higher Education Institution and Academic Organisational Unit Group, 2023</t>
  </si>
  <si>
    <t>Table 12.5: Actual Student Load (EFTSL) (excluding Work Experience in Industry) for All Students by State, Higher Education Institution and Academic Organisational Unit Group, 2023</t>
  </si>
  <si>
    <t>Table 12.6: Actual Student Load (EFTSL) (excluding Work Experience in Industry) for All Onshore Students by State, Higher Education Institution and Academic Organisational Unit Group, 2023</t>
  </si>
  <si>
    <t>% change on 2022</t>
  </si>
  <si>
    <t>Total EFTSL 2022</t>
  </si>
  <si>
    <t>Total 2022</t>
  </si>
  <si>
    <t>Explanatory notes</t>
  </si>
  <si>
    <t xml:space="preserve">
Scope </t>
  </si>
  <si>
    <r>
      <t xml:space="preserve">Higher Education Institutions that have been approved under the Higher Education Support Act 2003 (HESA) to provide access to Commonwealth support programs are classified into Public Universities (Table A), Private Universities (Table B and C) and non-university higher education institutions. A list of institutions can be found in section </t>
    </r>
    <r>
      <rPr>
        <sz val="11"/>
        <color rgb="FF1E1E1E"/>
        <rFont val="Calibri"/>
        <family val="2"/>
        <scheme val="minor"/>
      </rPr>
      <t>s16-15 and s16-20 of the HESA.</t>
    </r>
  </si>
  <si>
    <t xml:space="preserve">Data from all Higher Education Institutions approved under HESA are included in this report. </t>
  </si>
  <si>
    <t>Commencing students</t>
  </si>
  <si>
    <t>Commencing students are persons who have enrolled for the first time in a particular course at a particular higher education institution during the reference period.</t>
  </si>
  <si>
    <t>All students</t>
  </si>
  <si>
    <t>All students include commencing and continuing students.</t>
  </si>
  <si>
    <t>Equivalent full-time student load (EFTSL)</t>
  </si>
  <si>
    <t xml:space="preserve">EFTSL is defined in the HESA [s169⁢‑27] as an equivalent full time student load. It is a measure of the study load, for a year, of a student undertaking a course of study on a full time basis, where the student undertakes a standard program of studies. An EFTSL of 1 is equivalent to a student undertaking a course on a full-time basis over an academic year. EFTSL is useful for resource allocation, funding and planning purposes. </t>
  </si>
  <si>
    <t>Liability status</t>
  </si>
  <si>
    <t>Liability status provides information on a student’s status for a unit of study (Commonwealth Supported place, scholarship holder and fee-paying).</t>
  </si>
  <si>
    <t>First Nations students</t>
  </si>
  <si>
    <t>First Nations students are those who self-identify as being of Australian Aboriginal and/or Torres Strait Islander descent.</t>
  </si>
  <si>
    <t>Domestic student</t>
  </si>
  <si>
    <t>Domestic student is a student who is an Australian citizen, New Zealand citizen, Pacific Engagement Visa (PEV) holder, permanent humanitarian visa holder or other permanent visa holder.</t>
  </si>
  <si>
    <t>Overseas students</t>
  </si>
  <si>
    <t>Overseas students include students who have temporary entry visas, or are diplomats or a dependent of a diplomat (except New Zealand) and reside in Australia during the unit of study, and non-domestic students residing outside Australia during the unit of study.</t>
  </si>
  <si>
    <t>Special courses</t>
  </si>
  <si>
    <t xml:space="preserve">Special courses include courses that provide initial registration for nurses, initial teacher training, lead to provisional registration as a medical, vetinary, dental, clinical pyschologist practitioner or relate to a course of study in aviation. </t>
  </si>
  <si>
    <t>Major course indicator</t>
  </si>
  <si>
    <t>Major course indicator is an indicator of whether or not the student is concurrently enrolled in more than one higher education course within the institution and if so whether the course is the major course or a minor course.</t>
  </si>
  <si>
    <t>Field of Education (FOE) classification</t>
  </si>
  <si>
    <t>The field of education classification is used to describe the principal subject matter of higher education and VET courses and units of study. This is also referred to as the Australian Standard Classification of Education (ASCED).</t>
  </si>
  <si>
    <t>Discipline group classification</t>
  </si>
  <si>
    <t>Providers classify students into discipline groups based on the subject matter of the majority of their units of study against the Australian Standard Classification of Education (ASCED).</t>
  </si>
  <si>
    <t>Open Universites Australia (OUA)</t>
  </si>
  <si>
    <t>Open Universities Australia (OUA) is an organisation that provides online education and distance learning. It operates as a consortium of several Australian universities offering courses to students through online platforms.</t>
  </si>
  <si>
    <t>Units of study offered by OUA</t>
  </si>
  <si>
    <t xml:space="preserve">Units of study from a higher education course offered by OUA can be counted as credit towards a higher education institution degree. </t>
  </si>
  <si>
    <t>An academic organisational unit group</t>
  </si>
  <si>
    <t>An academic organisational unit group provides a means for standardising academic organisational units across institutions. Academic organisational units are assigned to an academic organisational unit group on the basis of disciplines for which each academic organisational unit has a teaching and/or research responsibility.</t>
  </si>
  <si>
    <t>Award course completions</t>
  </si>
  <si>
    <t>Award course completions are conferred after the successful completion of all the academic requirements of a course which includes any required attendance, assignments, examinations, assessments, dissertations, practical experience and work experience in industry. Award course completions data is based on student characteristics at the completion of their study.</t>
  </si>
  <si>
    <t>Definitions used in the report</t>
  </si>
  <si>
    <t>Details of definition used in the report can be found here</t>
  </si>
  <si>
    <t>Higher Education Support Act 2003</t>
  </si>
  <si>
    <t>Field of education classification</t>
  </si>
  <si>
    <t>Major course</t>
  </si>
  <si>
    <t>Citizen resident code | TCSI Support</t>
  </si>
  <si>
    <t xml:space="preserve">Please refer to the glossary of TCSI for further information on the definitions used in this report - </t>
  </si>
  <si>
    <t>https://www.tcsisupport.gov.au/support/glossary</t>
  </si>
  <si>
    <t>Related statistics</t>
  </si>
  <si>
    <t xml:space="preserve">More information on selected Higher Education Statistics Student data can be found in </t>
  </si>
  <si>
    <t>https://www.education.gov.au/higher-education-statistics/student-data</t>
  </si>
  <si>
    <t>Use of this report</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</si>
  <si>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</si>
  <si>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</si>
  <si>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</si>
  <si>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</si>
  <si>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</si>
  <si>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</si>
  <si>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</si>
  <si>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</si>
  <si>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</si>
  <si>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r>
      <rPr>
        <sz val="10"/>
        <rFont val="Arial"/>
        <family val="2"/>
      </rPr>
      <t>If you require further help in using this product please email</t>
    </r>
    <r>
      <rPr>
        <sz val="11"/>
        <color theme="4"/>
        <rFont val="Calibri"/>
        <family val="2"/>
        <scheme val="minor"/>
      </rPr>
      <t xml:space="preserve">: </t>
    </r>
    <r>
      <rPr>
        <u/>
        <sz val="11"/>
        <color theme="4"/>
        <rFont val="Calibri"/>
        <family val="2"/>
        <scheme val="minor"/>
      </rPr>
      <t>University-Statistics@education.gov.au</t>
    </r>
  </si>
  <si>
    <r>
      <t>Table 12.1: Actual Student Load (EFTSL) for Commencing Students by State, Higher Education Institution and Academic Organisational Unit Group</t>
    </r>
    <r>
      <rPr>
        <b/>
        <vertAlign val="superscript"/>
        <sz val="10"/>
        <rFont val="Arial"/>
        <family val="2"/>
      </rPr>
      <t>(a)</t>
    </r>
    <r>
      <rPr>
        <b/>
        <sz val="10"/>
        <rFont val="Arial"/>
        <family val="2"/>
      </rPr>
      <t>, 2023</t>
    </r>
  </si>
  <si>
    <t>(b) Avondale University became a Table B provider in 2023. Prior to this, Avondale was counted in the NUHEI data.</t>
  </si>
  <si>
    <r>
      <t>Avondale University</t>
    </r>
    <r>
      <rPr>
        <vertAlign val="superscript"/>
        <sz val="10"/>
        <color theme="1"/>
        <rFont val="Arial"/>
        <family val="2"/>
      </rPr>
      <t>(b)</t>
    </r>
  </si>
  <si>
    <t xml:space="preserve">(a) Academic organisational unit (AOU) group code identifies the AOU group to which an AOU providing a unit of study or part of a unit of study is classified. Where an AOU provides teaching in a range of discipline groups for a course in a given year, the discipline group code (4-digits level) with the highest teaching load is chosen to be the AOU group code for that AOU in that year. </t>
  </si>
  <si>
    <r>
      <t>Table 12.6: Actual Student Load (EFTSL) (excluding Work Experience in Industry) for All Onshore Students by State, Higher Education Institution and Academic Organisational Unit Group</t>
    </r>
    <r>
      <rPr>
        <b/>
        <vertAlign val="superscript"/>
        <sz val="10"/>
        <rFont val="Arial"/>
        <family val="2"/>
      </rPr>
      <t>(a)</t>
    </r>
    <r>
      <rPr>
        <b/>
        <sz val="10"/>
        <rFont val="Arial"/>
        <family val="2"/>
      </rPr>
      <t>, 2023</t>
    </r>
  </si>
  <si>
    <r>
      <t>Table 12.5: Actual Student Load (EFTSL) (excluding Work Experience in Industry) for All Students by State, Higher Education Institution and Academic Organisational Unit Group</t>
    </r>
    <r>
      <rPr>
        <b/>
        <vertAlign val="superscript"/>
        <sz val="10"/>
        <rFont val="Arial"/>
        <family val="2"/>
      </rPr>
      <t>(a)</t>
    </r>
    <r>
      <rPr>
        <b/>
        <sz val="10"/>
        <rFont val="Arial"/>
        <family val="2"/>
      </rPr>
      <t>, 2023</t>
    </r>
  </si>
  <si>
    <r>
      <t>Table 12.4: Actual Student Load (EFTSL) for All Onshore Students by State, Higher Education Institution and Academic Organisational Unit Group</t>
    </r>
    <r>
      <rPr>
        <b/>
        <vertAlign val="superscript"/>
        <sz val="10"/>
        <rFont val="Arial"/>
        <family val="2"/>
      </rPr>
      <t>(a)</t>
    </r>
    <r>
      <rPr>
        <b/>
        <sz val="10"/>
        <rFont val="Arial"/>
        <family val="2"/>
      </rPr>
      <t>, 2023</t>
    </r>
  </si>
  <si>
    <r>
      <t>Table 12.3: Actual Student Load (EFTSL) for All Students by State, Higher Education Institution and Academic Organisational Unit Group</t>
    </r>
    <r>
      <rPr>
        <b/>
        <vertAlign val="superscript"/>
        <sz val="10"/>
        <rFont val="Arial"/>
        <family val="2"/>
      </rPr>
      <t>(a)</t>
    </r>
    <r>
      <rPr>
        <b/>
        <sz val="10"/>
        <rFont val="Arial"/>
        <family val="2"/>
      </rPr>
      <t>, 2023</t>
    </r>
  </si>
  <si>
    <r>
      <t>Table 12.2: Actual Student Load (EFTSL) for Commencing Onshore Students by State, Higher Education Institution and Academic Organisational Unit Group</t>
    </r>
    <r>
      <rPr>
        <b/>
        <vertAlign val="superscript"/>
        <sz val="10"/>
        <rFont val="Arial"/>
        <family val="2"/>
      </rPr>
      <t>(a)</t>
    </r>
    <r>
      <rPr>
        <b/>
        <sz val="10"/>
        <rFont val="Arial"/>
        <family val="2"/>
      </rPr>
      <t>,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</si>
</sst>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
    <numFmt numFmtId="165" formatCode="#,##0_ ;\-#,##0\ "/>
  </numFmts>
  <fonts count="27">
    <font>
      <sz val="10"/>
      <name val="Arial"/>
    </font>
    <font>
      <sz val="11"/>
      <color theme="1"/>
      <name val="Calibri"/>
      <family val="2"/>
      <scheme val="minor"/>
    </font>
    <font>
      <sz val="10"/>
      <name val="Arial"/>
      <family val="2"/>
    </font>
    <font>
      <b/>
      <sz val="10"/>
      <name val="Arial"/>
      <family val="2"/>
    </font>
    <font>
      <sz val="10"/>
      <name val="Arial"/>
      <family val="2"/>
    </font>
    <font>
      <u/>
      <sz val="10"/>
      <color indexed="12"/>
      <name val="Arial"/>
      <family val="2"/>
    </font>
    <font>
      <sz val="8"/>
      <name val="Arial"/>
      <family val="2"/>
    </font>
    <font>
      <u/>
      <sz val="10"/>
      <color indexed="12"/>
      <name val="Arial"/>
      <family val="2"/>
    </font>
    <font>
      <sz val="20"/>
      <name val="Arial"/>
      <family val="2"/>
    </font>
    <font>
      <sz val="14"/>
      <name val="Arial"/>
      <family val="2"/>
    </font>
    <font>
      <b/>
      <sz val="9"/>
      <name val="Arial"/>
      <family val="2"/>
    </font>
    <font>
      <sz val="11"/>
      <color theme="1"/>
      <name val="Calibri"/>
      <family val="2"/>
      <scheme val="minor"/>
    </font>
    <font>
      <sz val="10"/>
      <color theme="1"/>
      <name val="Arial"/>
      <family val="2"/>
    </font>
    <font>
      <sz val="10"/>
      <color theme="0"/>
      <name val="Arial"/>
      <family val="2"/>
    </font>
    <font>
      <sz val="9.5"/>
      <color rgb="FF000000"/>
      <name val="Albany AMT"/>
    </font>
    <font>
      <sz val="10"/>
      <name val="Arial"/>
      <family val="2"/>
    </font>
    <font>
      <b/>
      <sz val="11"/>
      <color theme="1"/>
      <name val="Calibri"/>
      <family val="2"/>
      <scheme val="minor"/>
    </font>
    <font>
      <b/>
      <sz val="14"/>
      <name val="Calibri"/>
      <family val="2"/>
      <scheme val="minor"/>
    </font>
    <font>
      <u/>
      <sz val="11"/>
      <color theme="10"/>
      <name val="Calibri"/>
      <family val="2"/>
      <scheme val="minor"/>
    </font>
    <font>
      <b/>
      <sz val="12"/>
      <color theme="1"/>
      <name val="Calibri"/>
      <family val="2"/>
      <scheme val="minor"/>
    </font>
    <font>
      <sz val="11"/>
      <color rgb="FF1E1E1E"/>
      <name val="Calibri"/>
      <family val="2"/>
      <scheme val="minor"/>
    </font>
    <font>
      <b/>
      <i/>
      <sz val="11"/>
      <color theme="1"/>
      <name val="Calibri"/>
      <family val="2"/>
      <scheme val="minor"/>
    </font>
    <font>
      <sz val="11"/>
      <name val="Calibri"/>
      <family val="2"/>
      <scheme val="minor"/>
    </font>
    <font>
      <sz val="11"/>
      <color theme="4"/>
      <name val="Calibri"/>
      <family val="2"/>
      <scheme val="minor"/>
    </font>
    <font>
      <u/>
      <sz val="11"/>
      <color theme="4"/>
      <name val="Calibri"/>
      <family val="2"/>
      <scheme val="minor"/>
    </font>
    <font>
      <vertAlign val="superscript"/>
      <sz val="10"/>
      <color theme="1"/>
      <name val="Arial"/>
      <family val="2"/>
    </font>
    <font>
      <b/>
      <vertAlign val="superscript"/>
      <sz val="10"/>
      <name val="Arial"/>
      <family val="2"/>
    </font>
  </fonts>
  <fills count="5">
    <fill>
      <patternFill patternType="none"/>
    </fill>
    <fill>
      <patternFill patternType="gray125"/>
    </fill>
    <fill>
      <patternFill patternType="solid">
        <fgColor indexed="50"/>
        <bgColor indexed="64"/>
      </patternFill>
    </fill>
    <fill>
      <patternFill patternType="solid">
        <fgColor rgb="FF99CC00"/>
        <bgColor indexed="64"/>
      </patternFill>
    </fill>
    <fill>
      <patternFill patternType="solid">
        <fgColor theme="8" tint="0.39997558519241921"/>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1">
    <xf numFmtId="0" fontId="0" fillId="0" borderId="0"/>
    <xf numFmtId="43" fontId="2" fillId="0" borderId="0" applyFont="0" applyFill="0" applyBorder="0" applyAlignment="0" applyProtection="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1" fillId="0" borderId="0"/>
    <xf numFmtId="0" fontId="4" fillId="0" borderId="0"/>
    <xf numFmtId="0" fontId="14" fillId="0" borderId="0"/>
    <xf numFmtId="9" fontId="15" fillId="0" borderId="0" applyFont="0" applyFill="0" applyBorder="0" applyAlignment="0" applyProtection="0"/>
    <xf numFmtId="0" fontId="1" fillId="0" borderId="0"/>
    <xf numFmtId="0" fontId="18" fillId="0" borderId="0" applyNumberFormat="0" applyFill="0" applyBorder="0" applyAlignment="0" applyProtection="0"/>
  </cellStyleXfs>
  <cellXfs count="88">
    <xf numFmtId="0" fontId="0" fillId="0" borderId="0" xfId="0"/>
    <xf numFmtId="0" fontId="12" fillId="0" borderId="0" xfId="5" applyFont="1"/>
    <xf numFmtId="0" fontId="2" fillId="0" borderId="1" xfId="0" applyFont="1" applyBorder="1" applyAlignment="1">
      <alignment horizontal="right" wrapText="1"/>
    </xf>
    <xf numFmtId="0" fontId="2" fillId="0" borderId="0" xfId="0" applyFont="1"/>
    <xf numFmtId="0" fontId="2" fillId="0" borderId="0" xfId="0" applyFont="1" applyAlignment="1">
      <alignment horizontal="left"/>
    </xf>
    <xf numFmtId="0" fontId="3" fillId="0" borderId="1" xfId="0" applyFont="1" applyBorder="1" applyAlignment="1">
      <alignment horizontal="right" wrapText="1"/>
    </xf>
    <xf numFmtId="0" fontId="8" fillId="0" borderId="0" xfId="0" applyFont="1"/>
    <xf numFmtId="0" fontId="5" fillId="0" borderId="0" xfId="2" applyBorder="1" applyAlignment="1" applyProtection="1">
      <alignment horizontal="left"/>
    </xf>
    <xf numFmtId="0" fontId="3" fillId="0" borderId="1" xfId="0" applyFont="1" applyBorder="1" applyAlignment="1">
      <alignment wrapText="1"/>
    </xf>
    <xf numFmtId="0" fontId="2" fillId="3" borderId="1" xfId="0" applyFont="1" applyFill="1" applyBorder="1" applyAlignment="1">
      <alignment horizontal="right" wrapText="1"/>
    </xf>
    <xf numFmtId="0" fontId="3" fillId="0" borderId="2" xfId="0" applyFont="1" applyBorder="1" applyAlignment="1">
      <alignment horizontal="left"/>
    </xf>
    <xf numFmtId="0" fontId="2" fillId="0" borderId="3" xfId="0" applyFont="1" applyBorder="1" applyAlignment="1">
      <alignment horizontal="right" wrapText="1"/>
    </xf>
    <xf numFmtId="0" fontId="3" fillId="0" borderId="0" xfId="0" applyFont="1"/>
    <xf numFmtId="165" fontId="2" fillId="0" borderId="0" xfId="1" applyNumberFormat="1" applyFont="1" applyBorder="1" applyAlignment="1"/>
    <xf numFmtId="0" fontId="9" fillId="0" borderId="0" xfId="0" applyFont="1" applyAlignment="1">
      <alignment vertical="center"/>
    </xf>
    <xf numFmtId="0" fontId="10" fillId="3" borderId="4" xfId="0" applyFont="1" applyFill="1" applyBorder="1" applyAlignment="1">
      <alignment horizontal="left" vertical="top" wrapText="1"/>
    </xf>
    <xf numFmtId="0" fontId="2" fillId="0" borderId="1" xfId="0" applyFont="1" applyBorder="1"/>
    <xf numFmtId="0" fontId="3" fillId="0" borderId="1" xfId="0" applyFont="1" applyBorder="1"/>
    <xf numFmtId="0" fontId="12" fillId="0" borderId="6" xfId="5" applyFont="1" applyBorder="1"/>
    <xf numFmtId="0" fontId="12" fillId="0" borderId="7" xfId="5" applyFont="1" applyBorder="1"/>
    <xf numFmtId="0" fontId="12" fillId="0" borderId="8" xfId="5" applyFont="1" applyBorder="1"/>
    <xf numFmtId="0" fontId="12" fillId="0" borderId="9" xfId="5" applyFont="1" applyBorder="1"/>
    <xf numFmtId="0" fontId="2" fillId="0" borderId="6" xfId="0" applyFont="1" applyBorder="1" applyAlignment="1">
      <alignment horizontal="left"/>
    </xf>
    <xf numFmtId="0" fontId="2" fillId="0" borderId="8" xfId="0" applyFont="1" applyBorder="1" applyAlignment="1">
      <alignment horizontal="left"/>
    </xf>
    <xf numFmtId="0" fontId="3" fillId="0" borderId="1" xfId="0" applyFont="1" applyBorder="1" applyAlignment="1">
      <alignment horizontal="left"/>
    </xf>
    <xf numFmtId="0" fontId="2" fillId="0" borderId="1" xfId="0" applyFont="1" applyBorder="1" applyAlignment="1">
      <alignment horizontal="left"/>
    </xf>
    <xf numFmtId="0" fontId="2" fillId="0" borderId="7" xfId="0" applyFont="1" applyBorder="1" applyAlignment="1">
      <alignment horizontal="left"/>
    </xf>
    <xf numFmtId="0" fontId="3" fillId="0" borderId="0" xfId="0" applyFont="1" applyAlignment="1">
      <alignment vertical="top"/>
    </xf>
    <xf numFmtId="0" fontId="2" fillId="0" borderId="0" xfId="0" applyFont="1" applyAlignment="1">
      <alignment vertical="top"/>
    </xf>
    <xf numFmtId="0" fontId="2" fillId="0" borderId="0" xfId="0" applyFont="1" applyAlignment="1">
      <alignment vertical="top" wrapText="1"/>
    </xf>
    <xf numFmtId="165" fontId="2" fillId="0" borderId="0" xfId="0" applyNumberFormat="1" applyFont="1"/>
    <xf numFmtId="0" fontId="2" fillId="0" borderId="5" xfId="0" applyFont="1" applyBorder="1" applyAlignment="1">
      <alignment horizontal="right" wrapText="1"/>
    </xf>
    <xf numFmtId="0" fontId="3" fillId="0" borderId="5" xfId="0" applyFont="1" applyBorder="1" applyAlignment="1">
      <alignment horizontal="right" wrapText="1"/>
    </xf>
    <xf numFmtId="0" fontId="2" fillId="3" borderId="5" xfId="0" applyFont="1" applyFill="1" applyBorder="1" applyAlignment="1">
      <alignment horizontal="right" wrapText="1"/>
    </xf>
    <xf numFmtId="0" fontId="2" fillId="0" borderId="0" xfId="0" applyFont="1" applyAlignment="1">
      <alignment horizontal="center"/>
    </xf>
    <xf numFmtId="0" fontId="2" fillId="0" borderId="0" xfId="0" applyFont="1" applyAlignment="1">
      <alignment horizontal="center" vertical="top"/>
    </xf>
    <xf numFmtId="0" fontId="2" fillId="0" borderId="3" xfId="0" applyFont="1" applyBorder="1" applyAlignment="1">
      <alignment horizontal="center" wrapText="1"/>
    </xf>
    <xf numFmtId="0" fontId="5" fillId="0" borderId="0" xfId="2" applyAlignment="1" applyProtection="1"/>
    <xf numFmtId="165" fontId="2" fillId="0" borderId="5" xfId="1" applyNumberFormat="1" applyFont="1" applyBorder="1" applyAlignment="1">
      <alignment horizontal="right"/>
    </xf>
    <xf numFmtId="165" fontId="3" fillId="0" borderId="5" xfId="1" applyNumberFormat="1" applyFont="1" applyBorder="1" applyAlignment="1">
      <alignment horizontal="right"/>
    </xf>
    <xf numFmtId="3" fontId="12" fillId="3" borderId="5" xfId="5" applyNumberFormat="1" applyFont="1" applyFill="1" applyBorder="1" applyAlignment="1">
      <alignment horizontal="right"/>
    </xf>
    <xf numFmtId="165" fontId="2" fillId="0" borderId="0" xfId="1" applyNumberFormat="1" applyFont="1" applyBorder="1" applyAlignment="1">
      <alignment horizontal="right"/>
    </xf>
    <xf numFmtId="165" fontId="3" fillId="0" borderId="0" xfId="1" applyNumberFormat="1" applyFont="1" applyBorder="1" applyAlignment="1">
      <alignment horizontal="right"/>
    </xf>
    <xf numFmtId="3" fontId="12" fillId="3" borderId="0" xfId="5" applyNumberFormat="1" applyFont="1" applyFill="1" applyAlignment="1">
      <alignment horizontal="right"/>
    </xf>
    <xf numFmtId="165" fontId="2" fillId="0" borderId="2" xfId="1" applyNumberFormat="1" applyFont="1" applyBorder="1" applyAlignment="1">
      <alignment horizontal="right"/>
    </xf>
    <xf numFmtId="165" fontId="3" fillId="0" borderId="2" xfId="1" applyNumberFormat="1" applyFont="1" applyBorder="1" applyAlignment="1">
      <alignment horizontal="right"/>
    </xf>
    <xf numFmtId="3" fontId="12" fillId="3" borderId="2" xfId="5" applyNumberFormat="1" applyFont="1" applyFill="1" applyBorder="1" applyAlignment="1">
      <alignment horizontal="right"/>
    </xf>
    <xf numFmtId="165" fontId="2" fillId="0" borderId="1" xfId="1" applyNumberFormat="1" applyFont="1" applyBorder="1" applyAlignment="1">
      <alignment horizontal="right"/>
    </xf>
    <xf numFmtId="165" fontId="3" fillId="0" borderId="1" xfId="1" applyNumberFormat="1" applyFont="1" applyBorder="1" applyAlignment="1">
      <alignment horizontal="right"/>
    </xf>
    <xf numFmtId="3" fontId="12" fillId="3" borderId="1" xfId="5" applyNumberFormat="1" applyFont="1" applyFill="1" applyBorder="1" applyAlignment="1">
      <alignment horizontal="right"/>
    </xf>
    <xf numFmtId="164" fontId="2" fillId="0" borderId="0" xfId="8" applyNumberFormat="1" applyFont="1" applyAlignment="1">
      <alignment horizontal="right"/>
    </xf>
    <xf numFmtId="164" fontId="2" fillId="3" borderId="0" xfId="0" applyNumberFormat="1" applyFont="1" applyFill="1" applyAlignment="1">
      <alignment horizontal="right"/>
    </xf>
    <xf numFmtId="0" fontId="2" fillId="0" borderId="0" xfId="0" applyFont="1" applyAlignment="1">
      <alignment horizontal="right"/>
    </xf>
    <xf numFmtId="165" fontId="2" fillId="0" borderId="0" xfId="1" applyNumberFormat="1" applyFont="1" applyFill="1" applyBorder="1" applyAlignment="1">
      <alignment horizontal="right"/>
    </xf>
    <xf numFmtId="165" fontId="3" fillId="0" borderId="0" xfId="1" applyNumberFormat="1" applyFont="1" applyFill="1" applyBorder="1" applyAlignment="1">
      <alignment horizontal="right"/>
    </xf>
    <xf numFmtId="0" fontId="17" fillId="4" borderId="0" xfId="9" applyFont="1" applyFill="1"/>
    <xf numFmtId="0" fontId="16" fillId="0" borderId="0" xfId="9" applyFont="1"/>
    <xf numFmtId="0" fontId="1" fillId="0" borderId="0" xfId="9"/>
    <xf numFmtId="0" fontId="18" fillId="0" borderId="0" xfId="10" applyBorder="1" applyAlignment="1">
      <alignment vertical="center"/>
    </xf>
    <xf numFmtId="0" fontId="19" fillId="0" borderId="10" xfId="9" applyFont="1" applyBorder="1" applyAlignment="1">
      <alignment wrapText="1"/>
    </xf>
    <xf numFmtId="0" fontId="19" fillId="0" borderId="11" xfId="9" applyFont="1" applyBorder="1" applyAlignment="1">
      <alignment wrapText="1"/>
    </xf>
    <xf numFmtId="0" fontId="1" fillId="0" borderId="11" xfId="9" applyBorder="1" applyAlignment="1">
      <alignment horizontal="left" vertical="top" wrapText="1" indent="2"/>
    </xf>
    <xf numFmtId="0" fontId="21" fillId="0" borderId="11" xfId="9" applyFont="1" applyBorder="1" applyAlignment="1">
      <alignment vertical="center" wrapText="1"/>
    </xf>
    <xf numFmtId="0" fontId="16" fillId="0" borderId="11" xfId="9" applyFont="1" applyBorder="1"/>
    <xf numFmtId="0" fontId="21" fillId="0" borderId="11" xfId="9" applyFont="1" applyBorder="1" applyAlignment="1">
      <alignment wrapText="1"/>
    </xf>
    <xf numFmtId="0" fontId="16" fillId="0" borderId="11" xfId="9" applyFont="1" applyBorder="1" applyAlignment="1">
      <alignment wrapText="1"/>
    </xf>
    <xf numFmtId="0" fontId="1" fillId="0" borderId="0" xfId="9" applyAlignment="1">
      <alignment horizontal="left" indent="2"/>
    </xf>
    <xf numFmtId="0" fontId="22" fillId="0" borderId="11" xfId="9" applyFont="1" applyBorder="1" applyAlignment="1">
      <alignment horizontal="left" vertical="top" wrapText="1" indent="2"/>
    </xf>
    <xf numFmtId="0" fontId="1" fillId="0" borderId="12" xfId="9" applyBorder="1" applyAlignment="1">
      <alignment horizontal="left" vertical="top" wrapText="1" indent="2"/>
    </xf>
    <xf numFmtId="0" fontId="1" fillId="0" borderId="7" xfId="9" applyBorder="1"/>
    <xf numFmtId="0" fontId="19" fillId="0" borderId="10" xfId="9" applyFont="1" applyBorder="1"/>
    <xf numFmtId="0" fontId="19" fillId="0" borderId="11" xfId="9" applyFont="1" applyBorder="1"/>
    <xf numFmtId="0" fontId="1" fillId="0" borderId="11" xfId="9" applyBorder="1" applyAlignment="1">
      <alignment horizontal="left" indent="2"/>
    </xf>
    <xf numFmtId="0" fontId="18" fillId="0" borderId="11" xfId="10" applyBorder="1" applyAlignment="1">
      <alignment horizontal="left" indent="2"/>
    </xf>
    <xf numFmtId="0" fontId="18" fillId="0" borderId="11" xfId="10" applyFill="1" applyBorder="1" applyAlignment="1">
      <alignment horizontal="left" indent="2"/>
    </xf>
    <xf numFmtId="0" fontId="1" fillId="0" borderId="12" xfId="9" applyBorder="1"/>
    <xf numFmtId="0" fontId="1" fillId="0" borderId="11" xfId="9" applyBorder="1"/>
    <xf numFmtId="0" fontId="16" fillId="0" borderId="11" xfId="9" applyFont="1" applyBorder="1" applyAlignment="1">
      <alignment vertical="top"/>
    </xf>
    <xf numFmtId="0" fontId="23" fillId="0" borderId="11" xfId="9" applyFont="1" applyBorder="1" applyAlignment="1">
      <alignment horizontal="left" indent="2"/>
    </xf>
    <xf numFmtId="0" fontId="13" fillId="0" borderId="0" xfId="0" applyFont="1" applyAlignment="1">
      <alignment horizontal="center" textRotation="90"/>
    </xf>
    <xf numFmtId="0" fontId="5" fillId="0" borderId="0" xfId="2" applyAlignment="1" applyProtection="1"/>
    <xf numFmtId="0" fontId="10" fillId="3" borderId="5"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2" xfId="0" applyFont="1" applyFill="1" applyBorder="1" applyAlignment="1">
      <alignment horizontal="left" vertical="top" wrapText="1"/>
    </xf>
    <xf numFmtId="0" fontId="10" fillId="2" borderId="4" xfId="0" applyFont="1" applyFill="1" applyBorder="1" applyAlignment="1">
      <alignment vertical="top" wrapText="1"/>
    </xf>
    <xf numFmtId="0" fontId="10" fillId="3" borderId="4" xfId="0" applyFont="1" applyFill="1" applyBorder="1" applyAlignment="1">
      <alignment horizontal="left" vertical="top" wrapText="1"/>
    </xf>
    <xf numFmtId="0" fontId="10" fillId="2" borderId="4" xfId="0" applyFont="1" applyFill="1" applyBorder="1" applyAlignment="1">
      <alignment horizontal="left" vertical="top"/>
    </xf>
    <xf numFmtId="0" fontId="10" fillId="3" borderId="10" xfId="0" applyFont="1" applyFill="1" applyBorder="1" applyAlignment="1">
      <alignment horizontal="left" vertical="top" wrapText="1"/>
    </xf>
  </cellXfs>
  <cellStyles count="11">
    <cellStyle name="Comma" xfId="1" builtinId="3"/>
    <cellStyle name="Hyperlink" xfId="2" builtinId="8"/>
    <cellStyle name="Hyperlink 2" xfId="3" xr:uid="{00000000-0005-0000-0000-000002000000}"/>
    <cellStyle name="Hyperlink 3" xfId="4" xr:uid="{00000000-0005-0000-0000-000003000000}"/>
    <cellStyle name="Hyperlink 3 2" xfId="10" xr:uid="{49423D7B-2AE9-4496-AFF5-3513BDB8623D}"/>
    <cellStyle name="Normal" xfId="0" builtinId="0"/>
    <cellStyle name="Normal 2" xfId="5" xr:uid="{00000000-0005-0000-0000-000005000000}"/>
    <cellStyle name="Normal 3" xfId="6" xr:uid="{00000000-0005-0000-0000-000006000000}"/>
    <cellStyle name="Normal 4" xfId="7" xr:uid="{B3F952D0-E311-42A2-848C-AE6D7BB7AF64}"/>
    <cellStyle name="Normal 4 2" xfId="9" xr:uid="{0168A383-A2D2-4A33-BC00-139E410CA9B6}"/>
    <cellStyle name="Percent" xfId="8" builtinId="5"/>
  </cellStyles>
  <dxfs count="0"/>
  <tableStyles count="1" defaultTableStyle="TableStyleMedium9" defaultPivotStyle="PivotStyleLight16">
    <tableStyle name="Invisible" pivot="0" table="0" count="0" xr9:uid="{62CD857F-8BBD-4CE4-A192-B48E58AEA8D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tcsisupport.gov.au/glossary/glossaryterm/Major%20course" TargetMode="External"/><Relationship Id="rId3" Type="http://schemas.openxmlformats.org/officeDocument/2006/relationships/hyperlink" Target="https://www.education.gov.au/using-site/terms-use" TargetMode="External"/><Relationship Id="rId7" Type="http://schemas.openxmlformats.org/officeDocument/2006/relationships/hyperlink" Target="https://www.tcsisupport.gov.au/element/490/7.10" TargetMode="External"/><Relationship Id="rId12" Type="http://schemas.openxmlformats.org/officeDocument/2006/relationships/printerSettings" Target="../printerSettings/printerSettings2.bin"/><Relationship Id="rId2" Type="http://schemas.openxmlformats.org/officeDocument/2006/relationships/hyperlink" Target="https://www.education.gov.au/using-site/privacy" TargetMode="External"/><Relationship Id="rId1" Type="http://schemas.openxmlformats.org/officeDocument/2006/relationships/hyperlink" Target="https://www.education.gov.au/using-site/disclaimer" TargetMode="External"/><Relationship Id="rId6" Type="http://schemas.openxmlformats.org/officeDocument/2006/relationships/hyperlink" Target="https://www.tcsisupport.gov.au/support/glossary" TargetMode="External"/><Relationship Id="rId11" Type="http://schemas.openxmlformats.org/officeDocument/2006/relationships/hyperlink" Target="https://www.tcsisupport.gov.au/element/358" TargetMode="External"/><Relationship Id="rId5" Type="http://schemas.openxmlformats.org/officeDocument/2006/relationships/hyperlink" Target="https://www.education.gov.au/copyright" TargetMode="External"/><Relationship Id="rId10" Type="http://schemas.openxmlformats.org/officeDocument/2006/relationships/hyperlink" Target="https://www.education.gov.au/higher-education-loan-program/higher-education-support-act-2003-and-guidelines" TargetMode="External"/><Relationship Id="rId4" Type="http://schemas.openxmlformats.org/officeDocument/2006/relationships/hyperlink" Target="https://www.education.gov.au/higher-education-statistics/student-data" TargetMode="External"/><Relationship Id="rId9" Type="http://schemas.openxmlformats.org/officeDocument/2006/relationships/hyperlink" Target="https://www.abs.gov.au/statistics/classifications/australian-standard-classification-education-asced/2001/field-education-structure-and-definitions/structure/broad-narrow-and-detailed-fields"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9"/>
  <sheetViews>
    <sheetView showGridLines="0" tabSelected="1" zoomScaleNormal="100" workbookViewId="0">
      <selection activeCell="C1" sqref="C1"/>
    </sheetView>
  </sheetViews>
  <sheetFormatPr defaultColWidth="9.1796875" defaultRowHeight="15" customHeight="1"/>
  <cols>
    <col min="1" max="18" width="9.1796875" style="3"/>
    <col min="19" max="19" width="9.1796875" style="3" customWidth="1"/>
    <col min="20" max="16384" width="9.1796875" style="3"/>
  </cols>
  <sheetData>
    <row r="1" spans="1:19" ht="38.25" customHeight="1">
      <c r="A1" s="6" t="s">
        <v>45</v>
      </c>
    </row>
    <row r="2" spans="1:19" ht="38.25" customHeight="1">
      <c r="A2" s="14" t="s">
        <v>69</v>
      </c>
    </row>
    <row r="3" spans="1:19" ht="20.25" customHeight="1">
      <c r="A3" s="79" t="s">
        <v>70</v>
      </c>
      <c r="B3" s="37" t="s">
        <v>83</v>
      </c>
    </row>
    <row r="4" spans="1:19" ht="19.5" customHeight="1">
      <c r="A4" s="79"/>
      <c r="B4" s="80" t="s">
        <v>74</v>
      </c>
      <c r="C4" s="80"/>
      <c r="D4" s="80"/>
      <c r="E4" s="80"/>
      <c r="F4" s="80"/>
      <c r="G4" s="80"/>
      <c r="H4" s="80"/>
      <c r="I4" s="80"/>
      <c r="J4" s="80"/>
      <c r="K4" s="80"/>
      <c r="L4" s="80"/>
      <c r="M4" s="80"/>
      <c r="N4" s="80"/>
      <c r="O4" s="80"/>
      <c r="P4" s="80"/>
      <c r="Q4" s="80"/>
      <c r="R4" s="80"/>
      <c r="S4" s="80"/>
    </row>
    <row r="5" spans="1:19" ht="20.25" customHeight="1">
      <c r="A5" s="79"/>
      <c r="B5" s="80" t="s">
        <v>75</v>
      </c>
      <c r="C5" s="80"/>
      <c r="D5" s="80"/>
      <c r="E5" s="80"/>
      <c r="F5" s="80"/>
      <c r="G5" s="80"/>
      <c r="H5" s="80"/>
      <c r="I5" s="80"/>
      <c r="J5" s="80"/>
      <c r="K5" s="80"/>
      <c r="L5" s="80"/>
      <c r="M5" s="80"/>
      <c r="N5" s="80"/>
      <c r="O5" s="80"/>
      <c r="P5" s="80"/>
      <c r="Q5" s="80"/>
      <c r="R5" s="80"/>
      <c r="S5" s="80"/>
    </row>
    <row r="6" spans="1:19" ht="20.25" customHeight="1">
      <c r="A6" s="79"/>
      <c r="B6" s="80" t="s">
        <v>76</v>
      </c>
      <c r="C6" s="80"/>
      <c r="D6" s="80"/>
      <c r="E6" s="80"/>
      <c r="F6" s="80"/>
      <c r="G6" s="80"/>
      <c r="H6" s="80"/>
      <c r="I6" s="80"/>
      <c r="J6" s="80"/>
      <c r="K6" s="80"/>
      <c r="L6" s="80"/>
      <c r="M6" s="80"/>
      <c r="N6" s="80"/>
      <c r="O6" s="80"/>
      <c r="P6" s="80"/>
      <c r="Q6" s="80"/>
      <c r="R6" s="80"/>
      <c r="S6" s="80"/>
    </row>
    <row r="7" spans="1:19" ht="20.25" customHeight="1">
      <c r="A7" s="79"/>
      <c r="B7" s="80" t="s">
        <v>77</v>
      </c>
      <c r="C7" s="80"/>
      <c r="D7" s="80"/>
      <c r="E7" s="80"/>
      <c r="F7" s="80"/>
      <c r="G7" s="80"/>
      <c r="H7" s="80"/>
      <c r="I7" s="80"/>
      <c r="J7" s="80"/>
      <c r="K7" s="80"/>
      <c r="L7" s="80"/>
      <c r="M7" s="80"/>
      <c r="N7" s="80"/>
      <c r="O7" s="80"/>
      <c r="P7" s="80"/>
      <c r="Q7" s="80"/>
      <c r="R7" s="80"/>
      <c r="S7" s="80"/>
    </row>
    <row r="8" spans="1:19" ht="20.25" customHeight="1">
      <c r="A8" s="79"/>
      <c r="B8" s="80" t="s">
        <v>78</v>
      </c>
      <c r="C8" s="80"/>
      <c r="D8" s="80"/>
      <c r="E8" s="80"/>
      <c r="F8" s="80"/>
      <c r="G8" s="80"/>
      <c r="H8" s="80"/>
      <c r="I8" s="80"/>
      <c r="J8" s="80"/>
      <c r="K8" s="80"/>
      <c r="L8" s="80"/>
      <c r="M8" s="80"/>
      <c r="N8" s="80"/>
      <c r="O8" s="80"/>
      <c r="P8" s="80"/>
      <c r="Q8" s="80"/>
      <c r="R8" s="80"/>
      <c r="S8" s="80"/>
    </row>
    <row r="9" spans="1:19" ht="19.5" customHeight="1">
      <c r="B9" s="80" t="s">
        <v>79</v>
      </c>
      <c r="C9" s="80"/>
      <c r="D9" s="80"/>
      <c r="E9" s="80"/>
      <c r="F9" s="80"/>
      <c r="G9" s="80"/>
      <c r="H9" s="80"/>
      <c r="I9" s="80"/>
      <c r="J9" s="80"/>
      <c r="K9" s="80"/>
      <c r="L9" s="80"/>
      <c r="M9" s="80"/>
      <c r="N9" s="80"/>
      <c r="O9" s="80"/>
      <c r="P9" s="80"/>
      <c r="Q9" s="80"/>
      <c r="R9" s="80"/>
      <c r="S9" s="80"/>
    </row>
  </sheetData>
  <mergeCells count="7">
    <mergeCell ref="A3:A8"/>
    <mergeCell ref="B9:S9"/>
    <mergeCell ref="B4:S4"/>
    <mergeCell ref="B5:S5"/>
    <mergeCell ref="B6:S6"/>
    <mergeCell ref="B7:S7"/>
    <mergeCell ref="B8:S8"/>
  </mergeCells>
  <hyperlinks>
    <hyperlink ref="B4:S4" location="'12.1'!A1" display="Table 12.1: Actual Student Load (EFTSL) for Commencing Students by State, Higher Education Institution and Academic Organisational Unit Group, 2021" xr:uid="{00000000-0004-0000-0000-000000000000}"/>
    <hyperlink ref="B5:S5" location="'12.2'!A1" display="Table 12.2: Actual Student Load (EFTSL) for Commencing Onshore Students by State, Higher Education Institution and Academic Organisational Unit Group, 2021" xr:uid="{00000000-0004-0000-0000-000001000000}"/>
    <hyperlink ref="B6:S6" location="'12.3'!A1" display="Table 12.3: Actual Student Load (EFTSL) for All Students by State, Higher Education Institution and Academic Organisational Unit Group, 2021" xr:uid="{00000000-0004-0000-0000-000002000000}"/>
    <hyperlink ref="B7:S7" location="'12.4'!A1" display="Table 12.4: Actual Student Load (EFTSL) for All Onshore Students by State, Higher Education Institution and Academic Organisational Unit Group, 2021" xr:uid="{00000000-0004-0000-0000-000003000000}"/>
    <hyperlink ref="B8:S8" location="'12.5'!A1" display="Table 12.5: Actual Student Load (EFTSL) (excluding Work Experience in Industry) for All Students by State, Higher Education Institution and Academic Organisational Unit Group, 2021" xr:uid="{00000000-0004-0000-0000-000004000000}"/>
    <hyperlink ref="B9:S9" location="'12.6'!A1" display="Table 12.6: Actual Student Load (EFTSL) (excluding Work Experience in Industry) for All Onshore Students by State, Higher Education Institution and Academic Organisational Unit Group, 2021" xr:uid="{00000000-0004-0000-0000-000005000000}"/>
    <hyperlink ref="B3" location="'Explanatory notes'!A1" display="Explanatory notes" xr:uid="{CD54D8C6-3D16-4E52-B8DA-F54D6060FFE4}"/>
  </hyperlinks>
  <pageMargins left="0.7" right="0.7" top="0.75" bottom="0.75" header="0.3" footer="0.3"/>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31C1E-CE8A-4B14-8218-0409CE959206}">
  <dimension ref="A1:G105"/>
  <sheetViews>
    <sheetView showGridLines="0" topLeftCell="A21" zoomScaleNormal="100" workbookViewId="0">
      <selection activeCell="A16" sqref="A16"/>
    </sheetView>
  </sheetViews>
  <sheetFormatPr defaultColWidth="8.1796875" defaultRowHeight="14.5"/>
  <cols>
    <col min="1" max="1" width="161.54296875" style="57" customWidth="1"/>
    <col min="2" max="16384" width="8.1796875" style="57"/>
  </cols>
  <sheetData>
    <row r="1" spans="1:7" ht="18.5">
      <c r="A1" s="55" t="s">
        <v>83</v>
      </c>
      <c r="B1" s="56"/>
      <c r="C1" s="56"/>
      <c r="D1" s="56"/>
      <c r="E1" s="56"/>
      <c r="F1" s="56"/>
      <c r="G1" s="56"/>
    </row>
    <row r="2" spans="1:7">
      <c r="A2" s="58"/>
    </row>
    <row r="3" spans="1:7" ht="31">
      <c r="A3" s="59" t="s">
        <v>84</v>
      </c>
    </row>
    <row r="4" spans="1:7" ht="15.5">
      <c r="A4" s="60"/>
    </row>
    <row r="5" spans="1:7" ht="32.4" customHeight="1">
      <c r="A5" s="61" t="s">
        <v>85</v>
      </c>
    </row>
    <row r="6" spans="1:7" ht="19.25" customHeight="1">
      <c r="A6" s="61" t="s">
        <v>86</v>
      </c>
    </row>
    <row r="7" spans="1:7" ht="19.25" customHeight="1">
      <c r="A7" s="62" t="s">
        <v>87</v>
      </c>
    </row>
    <row r="8" spans="1:7" ht="10.75" customHeight="1">
      <c r="A8" s="63"/>
    </row>
    <row r="9" spans="1:7" ht="19.75" customHeight="1">
      <c r="A9" s="61" t="s">
        <v>88</v>
      </c>
    </row>
    <row r="10" spans="1:7">
      <c r="A10" s="64" t="s">
        <v>89</v>
      </c>
    </row>
    <row r="11" spans="1:7">
      <c r="A11" s="65"/>
    </row>
    <row r="12" spans="1:7">
      <c r="A12" s="61" t="s">
        <v>90</v>
      </c>
    </row>
    <row r="13" spans="1:7">
      <c r="A13" s="61"/>
    </row>
    <row r="14" spans="1:7">
      <c r="A14" s="64" t="s">
        <v>91</v>
      </c>
    </row>
    <row r="15" spans="1:7">
      <c r="A15" s="65"/>
    </row>
    <row r="16" spans="1:7" ht="59.5" customHeight="1">
      <c r="A16" s="61" t="s">
        <v>92</v>
      </c>
    </row>
    <row r="17" spans="1:1" ht="14.5" customHeight="1">
      <c r="A17" s="64" t="s">
        <v>93</v>
      </c>
    </row>
    <row r="18" spans="1:1">
      <c r="A18" s="65"/>
    </row>
    <row r="19" spans="1:1">
      <c r="A19" s="61" t="s">
        <v>94</v>
      </c>
    </row>
    <row r="20" spans="1:1" ht="15.5">
      <c r="A20" s="60"/>
    </row>
    <row r="21" spans="1:1">
      <c r="A21" s="64" t="s">
        <v>95</v>
      </c>
    </row>
    <row r="22" spans="1:1">
      <c r="A22" s="65"/>
    </row>
    <row r="23" spans="1:1">
      <c r="A23" s="61" t="s">
        <v>96</v>
      </c>
    </row>
    <row r="24" spans="1:1">
      <c r="A24" s="61"/>
    </row>
    <row r="25" spans="1:1">
      <c r="A25" s="64" t="s">
        <v>97</v>
      </c>
    </row>
    <row r="26" spans="1:1">
      <c r="A26" s="65"/>
    </row>
    <row r="27" spans="1:1" ht="29">
      <c r="A27" s="61" t="s">
        <v>98</v>
      </c>
    </row>
    <row r="28" spans="1:1" ht="15.5">
      <c r="A28" s="60"/>
    </row>
    <row r="29" spans="1:1">
      <c r="A29" s="64" t="s">
        <v>99</v>
      </c>
    </row>
    <row r="30" spans="1:1">
      <c r="A30" s="65"/>
    </row>
    <row r="31" spans="1:1" ht="29">
      <c r="A31" s="61" t="s">
        <v>100</v>
      </c>
    </row>
    <row r="32" spans="1:1">
      <c r="A32" s="61"/>
    </row>
    <row r="33" spans="1:1">
      <c r="A33" s="64" t="s">
        <v>101</v>
      </c>
    </row>
    <row r="34" spans="1:1">
      <c r="A34" s="65"/>
    </row>
    <row r="35" spans="1:1" ht="29">
      <c r="A35" s="61" t="s">
        <v>102</v>
      </c>
    </row>
    <row r="36" spans="1:1" ht="17.25" customHeight="1">
      <c r="A36" s="61"/>
    </row>
    <row r="37" spans="1:1" ht="15" customHeight="1">
      <c r="A37" s="64" t="s">
        <v>103</v>
      </c>
    </row>
    <row r="38" spans="1:1">
      <c r="A38" s="65"/>
    </row>
    <row r="39" spans="1:1" ht="29">
      <c r="A39" s="61" t="s">
        <v>104</v>
      </c>
    </row>
    <row r="40" spans="1:1" s="66" customFormat="1">
      <c r="A40" s="61"/>
    </row>
    <row r="41" spans="1:1">
      <c r="A41" s="64" t="s">
        <v>105</v>
      </c>
    </row>
    <row r="42" spans="1:1">
      <c r="A42" s="65"/>
    </row>
    <row r="43" spans="1:1" ht="29">
      <c r="A43" s="61" t="s">
        <v>106</v>
      </c>
    </row>
    <row r="44" spans="1:1">
      <c r="A44" s="61"/>
    </row>
    <row r="45" spans="1:1" s="66" customFormat="1">
      <c r="A45" s="64" t="s">
        <v>107</v>
      </c>
    </row>
    <row r="46" spans="1:1" s="66" customFormat="1">
      <c r="A46" s="65"/>
    </row>
    <row r="47" spans="1:1" s="66" customFormat="1">
      <c r="A47" s="61" t="s">
        <v>108</v>
      </c>
    </row>
    <row r="48" spans="1:1" s="66" customFormat="1">
      <c r="A48" s="61"/>
    </row>
    <row r="49" spans="1:2">
      <c r="A49" s="64" t="s">
        <v>109</v>
      </c>
    </row>
    <row r="50" spans="1:2">
      <c r="A50" s="65"/>
    </row>
    <row r="51" spans="1:2" ht="29">
      <c r="A51" s="61" t="s">
        <v>110</v>
      </c>
    </row>
    <row r="52" spans="1:2">
      <c r="A52" s="61"/>
    </row>
    <row r="53" spans="1:2">
      <c r="A53" s="64" t="s">
        <v>111</v>
      </c>
    </row>
    <row r="54" spans="1:2">
      <c r="A54" s="65"/>
    </row>
    <row r="55" spans="1:2">
      <c r="A55" s="61" t="s">
        <v>112</v>
      </c>
    </row>
    <row r="56" spans="1:2" ht="15.5">
      <c r="A56" s="60"/>
    </row>
    <row r="57" spans="1:2">
      <c r="A57" s="64" t="s">
        <v>113</v>
      </c>
    </row>
    <row r="58" spans="1:2">
      <c r="A58" s="65"/>
    </row>
    <row r="59" spans="1:2" ht="29">
      <c r="A59" s="61" t="s">
        <v>114</v>
      </c>
    </row>
    <row r="60" spans="1:2">
      <c r="A60" s="61"/>
    </row>
    <row r="61" spans="1:2">
      <c r="A61" s="64" t="s">
        <v>115</v>
      </c>
    </row>
    <row r="62" spans="1:2">
      <c r="A62" s="65"/>
    </row>
    <row r="63" spans="1:2" ht="43.5">
      <c r="A63" s="67" t="s">
        <v>116</v>
      </c>
    </row>
    <row r="64" spans="1:2">
      <c r="A64" s="68"/>
      <c r="B64" s="69"/>
    </row>
    <row r="67" spans="1:2" ht="15.5">
      <c r="A67" s="70" t="s">
        <v>117</v>
      </c>
    </row>
    <row r="68" spans="1:2" ht="15.5">
      <c r="A68" s="71"/>
    </row>
    <row r="69" spans="1:2">
      <c r="A69" s="72" t="s">
        <v>118</v>
      </c>
    </row>
    <row r="70" spans="1:2">
      <c r="A70" s="73" t="s">
        <v>119</v>
      </c>
    </row>
    <row r="71" spans="1:2">
      <c r="A71" s="73" t="s">
        <v>120</v>
      </c>
    </row>
    <row r="72" spans="1:2">
      <c r="A72" s="73" t="s">
        <v>93</v>
      </c>
    </row>
    <row r="73" spans="1:2">
      <c r="A73" s="74" t="s">
        <v>121</v>
      </c>
    </row>
    <row r="74" spans="1:2">
      <c r="A74" s="74" t="s">
        <v>122</v>
      </c>
      <c r="B74" s="69"/>
    </row>
    <row r="75" spans="1:2">
      <c r="A75" s="74"/>
    </row>
    <row r="76" spans="1:2">
      <c r="A76" s="72" t="s">
        <v>123</v>
      </c>
    </row>
    <row r="77" spans="1:2">
      <c r="A77" s="74" t="s">
        <v>124</v>
      </c>
    </row>
    <row r="78" spans="1:2">
      <c r="A78" s="75"/>
    </row>
    <row r="81" spans="1:1" ht="15.5">
      <c r="A81" s="70" t="s">
        <v>125</v>
      </c>
    </row>
    <row r="82" spans="1:1">
      <c r="A82" s="76"/>
    </row>
    <row r="83" spans="1:1">
      <c r="A83" s="72" t="s">
        <v>126</v>
      </c>
    </row>
    <row r="84" spans="1:1">
      <c r="A84" s="74" t="s">
        <v>127</v>
      </c>
    </row>
    <row r="85" spans="1:1">
      <c r="A85" s="75"/>
    </row>
    <row r="88" spans="1:1" ht="15.5">
      <c r="A88" s="70" t="s">
        <v>128</v>
      </c>
    </row>
    <row r="89" spans="1:1">
      <c r="A89" s="76"/>
    </row>
    <row r="90" spans="1:1">
      <c r="A90" s="77" t="s">
        <v>129</v>
      </c>
    </row>
    <row r="91" spans="1:1">
      <c r="A91" s="73" t="s">
        <v>130</v>
      </c>
    </row>
    <row r="92" spans="1:1">
      <c r="A92" s="73"/>
    </row>
    <row r="93" spans="1:1">
      <c r="A93" s="77" t="s">
        <v>131</v>
      </c>
    </row>
    <row r="94" spans="1:1">
      <c r="A94" s="73" t="s">
        <v>132</v>
      </c>
    </row>
    <row r="95" spans="1:1">
      <c r="A95" s="76"/>
    </row>
    <row r="96" spans="1:1">
      <c r="A96" s="77" t="s">
        <v>133</v>
      </c>
    </row>
    <row r="97" spans="1:1">
      <c r="A97" s="73" t="s">
        <v>134</v>
      </c>
    </row>
    <row r="98" spans="1:1">
      <c r="A98" s="76"/>
    </row>
    <row r="99" spans="1:1">
      <c r="A99" s="77" t="s">
        <v>135</v>
      </c>
    </row>
    <row r="100" spans="1:1">
      <c r="A100" s="73" t="s">
        <v>136</v>
      </c>
    </row>
    <row r="101" spans="1:1">
      <c r="A101" s="76"/>
    </row>
    <row r="102" spans="1:1">
      <c r="A102" s="63" t="s">
        <v>137</v>
      </c>
    </row>
    <row r="103" spans="1:1" ht="15.5">
      <c r="A103" s="71"/>
    </row>
    <row r="104" spans="1:1">
      <c r="A104" s="78" t="s">
        <v>138</v>
      </c>
    </row>
    <row r="105" spans="1:1">
      <c r="A105" s="75"/>
    </row>
  </sheetData>
  <hyperlinks>
    <hyperlink ref="A94" r:id="rId1" xr:uid="{8A88067B-D02F-49BD-965E-5EFA0D1E9C7A}"/>
    <hyperlink ref="A97" r:id="rId2" xr:uid="{572CF5B9-A661-4F4E-9EB3-876DF9B155F1}"/>
    <hyperlink ref="A100" r:id="rId3" xr:uid="{3BC6FD75-6592-43F5-A96D-C596D4DA1DEB}"/>
    <hyperlink ref="A84" r:id="rId4" xr:uid="{F558DDC8-BCC7-4082-9002-8634D1386E13}"/>
    <hyperlink ref="A91" r:id="rId5" xr:uid="{30914D15-03AE-4BF7-95EF-2E08AD0CEB2A}"/>
    <hyperlink ref="A77" r:id="rId6" xr:uid="{4446F062-7BDA-4BEA-9589-8F9BA9F331F9}"/>
    <hyperlink ref="A72" r:id="rId7" display="Details of liability status can be found on the TCSI website: https://www.tcsisupport.gov.au/element/490/7.10" xr:uid="{2743C242-07CD-45C9-BB76-1284738EC60C}"/>
    <hyperlink ref="A73" r:id="rId8" xr:uid="{C77EBC26-FB13-49CA-98A6-60F1832BD777}"/>
    <hyperlink ref="A71" r:id="rId9" display="Field of education" xr:uid="{5D1A4F57-3749-43E0-9F80-46E950F9CC73}"/>
    <hyperlink ref="A70" r:id="rId10" display="Higher Education Support Act " xr:uid="{0D8B604D-CC2D-4160-9839-DFA7CF393403}"/>
    <hyperlink ref="A74" r:id="rId11" display="https://www.tcsisupport.gov.au/element/358" xr:uid="{AB658226-94B0-4388-A2C7-FDA70DA95640}"/>
  </hyperlinks>
  <pageMargins left="0.7" right="0.7" top="0.75" bottom="0.75" header="0.3" footer="0.3"/>
  <pageSetup paperSize="9" orientation="portrait" horizontalDpi="300" verticalDpi="300" r:id="rId1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59"/>
  <sheetViews>
    <sheetView showGridLines="0" zoomScaleNormal="100" workbookViewId="0">
      <pane xSplit="2" ySplit="3" topLeftCell="C4" activePane="bottomRight" state="frozen"/>
      <selection pane="topRight" activeCell="C1" sqref="C1"/>
      <selection pane="bottomLeft" activeCell="A4" sqref="A4"/>
      <selection pane="bottomRight" activeCell="B64" sqref="B64"/>
    </sheetView>
  </sheetViews>
  <sheetFormatPr defaultColWidth="9.1796875" defaultRowHeight="15" customHeight="1"/>
  <cols>
    <col min="1" max="1" width="15.81640625" style="3" customWidth="1"/>
    <col min="2" max="2" width="64.81640625" style="4" customWidth="1"/>
    <col min="3" max="3" width="12.1796875" style="3" customWidth="1"/>
    <col min="4" max="4" width="13.453125" style="3" customWidth="1"/>
    <col min="5" max="6" width="12.1796875" style="3" customWidth="1"/>
    <col min="7" max="7" width="16.90625" style="3" customWidth="1"/>
    <col min="8" max="12" width="12.1796875" style="3" customWidth="1"/>
    <col min="13" max="13" width="15" style="3" customWidth="1"/>
    <col min="14" max="14" width="12.1796875" style="3" customWidth="1"/>
    <col min="15" max="15" width="8.1796875" style="3" bestFit="1" customWidth="1"/>
    <col min="16" max="16" width="3.54296875" style="3" customWidth="1"/>
    <col min="17" max="16384" width="9.1796875" style="3"/>
  </cols>
  <sheetData>
    <row r="1" spans="1:17" ht="15" customHeight="1">
      <c r="A1" s="7" t="s">
        <v>47</v>
      </c>
      <c r="B1" s="3"/>
    </row>
    <row r="2" spans="1:17" s="28" customFormat="1" ht="30" customHeight="1">
      <c r="A2" s="27" t="s">
        <v>139</v>
      </c>
      <c r="O2" s="29"/>
    </row>
    <row r="3" spans="1:17" ht="45" customHeight="1">
      <c r="A3" s="17" t="s">
        <v>71</v>
      </c>
      <c r="B3" s="8" t="s">
        <v>72</v>
      </c>
      <c r="C3" s="2" t="s">
        <v>1</v>
      </c>
      <c r="D3" s="2" t="s">
        <v>2</v>
      </c>
      <c r="E3" s="2" t="s">
        <v>3</v>
      </c>
      <c r="F3" s="2" t="s">
        <v>4</v>
      </c>
      <c r="G3" s="2" t="s">
        <v>5</v>
      </c>
      <c r="H3" s="2" t="s">
        <v>6</v>
      </c>
      <c r="I3" s="2" t="s">
        <v>7</v>
      </c>
      <c r="J3" s="2" t="s">
        <v>8</v>
      </c>
      <c r="K3" s="2" t="s">
        <v>9</v>
      </c>
      <c r="L3" s="2" t="s">
        <v>10</v>
      </c>
      <c r="M3" s="2" t="s">
        <v>11</v>
      </c>
      <c r="N3" s="2" t="s">
        <v>48</v>
      </c>
      <c r="O3" s="5" t="s">
        <v>46</v>
      </c>
      <c r="P3" s="9"/>
      <c r="Q3" s="2" t="s">
        <v>81</v>
      </c>
    </row>
    <row r="4" spans="1:17">
      <c r="A4" s="81" t="s">
        <v>12</v>
      </c>
      <c r="B4" s="18" t="s">
        <v>141</v>
      </c>
      <c r="C4" s="31">
        <v>11</v>
      </c>
      <c r="D4" s="31">
        <v>0</v>
      </c>
      <c r="E4" s="31">
        <v>0</v>
      </c>
      <c r="F4" s="31">
        <v>0</v>
      </c>
      <c r="G4" s="31">
        <v>0</v>
      </c>
      <c r="H4" s="31">
        <v>86</v>
      </c>
      <c r="I4" s="31">
        <v>63</v>
      </c>
      <c r="J4" s="31">
        <v>16</v>
      </c>
      <c r="K4" s="31">
        <v>62</v>
      </c>
      <c r="L4" s="31">
        <v>0</v>
      </c>
      <c r="M4" s="31">
        <v>0</v>
      </c>
      <c r="N4" s="31">
        <v>2</v>
      </c>
      <c r="O4" s="32">
        <v>239</v>
      </c>
      <c r="P4" s="33"/>
      <c r="Q4" s="31"/>
    </row>
    <row r="5" spans="1:17" ht="15" customHeight="1">
      <c r="A5" s="82"/>
      <c r="B5" s="1" t="s">
        <v>13</v>
      </c>
      <c r="C5" s="41">
        <v>881</v>
      </c>
      <c r="D5" s="41">
        <v>444</v>
      </c>
      <c r="E5" s="41">
        <v>24</v>
      </c>
      <c r="F5" s="41">
        <v>0</v>
      </c>
      <c r="G5" s="41">
        <v>660</v>
      </c>
      <c r="H5" s="41">
        <v>1411</v>
      </c>
      <c r="I5" s="41">
        <v>780</v>
      </c>
      <c r="J5" s="41">
        <v>1110</v>
      </c>
      <c r="K5" s="41">
        <v>2749</v>
      </c>
      <c r="L5" s="41">
        <v>0</v>
      </c>
      <c r="M5" s="41">
        <v>0</v>
      </c>
      <c r="N5" s="41">
        <v>0</v>
      </c>
      <c r="O5" s="42">
        <v>8060</v>
      </c>
      <c r="P5" s="43"/>
      <c r="Q5" s="41">
        <v>7661</v>
      </c>
    </row>
    <row r="6" spans="1:17" ht="15" customHeight="1">
      <c r="A6" s="82"/>
      <c r="B6" s="19" t="s">
        <v>14</v>
      </c>
      <c r="C6" s="41">
        <v>1972</v>
      </c>
      <c r="D6" s="41">
        <v>1748</v>
      </c>
      <c r="E6" s="41">
        <v>218</v>
      </c>
      <c r="F6" s="41">
        <v>0</v>
      </c>
      <c r="G6" s="41">
        <v>0</v>
      </c>
      <c r="H6" s="41">
        <v>583</v>
      </c>
      <c r="I6" s="41">
        <v>536</v>
      </c>
      <c r="J6" s="41">
        <v>2369</v>
      </c>
      <c r="K6" s="41">
        <v>4007</v>
      </c>
      <c r="L6" s="41">
        <v>647</v>
      </c>
      <c r="M6" s="41">
        <v>0</v>
      </c>
      <c r="N6" s="41">
        <v>0</v>
      </c>
      <c r="O6" s="42">
        <v>12080</v>
      </c>
      <c r="P6" s="43"/>
      <c r="Q6" s="41">
        <v>11350</v>
      </c>
    </row>
    <row r="7" spans="1:17" ht="15" customHeight="1">
      <c r="A7" s="82"/>
      <c r="B7" s="19" t="s">
        <v>15</v>
      </c>
      <c r="C7" s="41">
        <v>484</v>
      </c>
      <c r="D7" s="41">
        <v>472</v>
      </c>
      <c r="E7" s="41">
        <v>0</v>
      </c>
      <c r="F7" s="41">
        <v>0</v>
      </c>
      <c r="G7" s="41">
        <v>0</v>
      </c>
      <c r="H7" s="41">
        <v>1468</v>
      </c>
      <c r="I7" s="41">
        <v>1297</v>
      </c>
      <c r="J7" s="41">
        <v>994</v>
      </c>
      <c r="K7" s="41">
        <v>0</v>
      </c>
      <c r="L7" s="41">
        <v>0</v>
      </c>
      <c r="M7" s="41">
        <v>0</v>
      </c>
      <c r="N7" s="41">
        <v>0</v>
      </c>
      <c r="O7" s="42">
        <v>4715</v>
      </c>
      <c r="P7" s="43"/>
      <c r="Q7" s="41">
        <v>4683</v>
      </c>
    </row>
    <row r="8" spans="1:17" ht="15" customHeight="1">
      <c r="A8" s="82"/>
      <c r="B8" s="19" t="s">
        <v>53</v>
      </c>
      <c r="C8" s="41">
        <v>623</v>
      </c>
      <c r="D8" s="41">
        <v>153</v>
      </c>
      <c r="E8" s="41">
        <v>4</v>
      </c>
      <c r="F8" s="41">
        <v>71</v>
      </c>
      <c r="G8" s="41">
        <v>194</v>
      </c>
      <c r="H8" s="41">
        <v>327</v>
      </c>
      <c r="I8" s="41">
        <v>527</v>
      </c>
      <c r="J8" s="41">
        <v>285</v>
      </c>
      <c r="K8" s="41">
        <v>1293</v>
      </c>
      <c r="L8" s="41">
        <v>114</v>
      </c>
      <c r="M8" s="41">
        <v>0</v>
      </c>
      <c r="N8" s="41">
        <v>0</v>
      </c>
      <c r="O8" s="42">
        <v>3592</v>
      </c>
      <c r="P8" s="43"/>
      <c r="Q8" s="41">
        <v>3507</v>
      </c>
    </row>
    <row r="9" spans="1:17" ht="15" customHeight="1">
      <c r="A9" s="82"/>
      <c r="B9" s="19" t="s">
        <v>54</v>
      </c>
      <c r="C9" s="41">
        <v>3008</v>
      </c>
      <c r="D9" s="41">
        <v>0</v>
      </c>
      <c r="E9" s="41">
        <v>394</v>
      </c>
      <c r="F9" s="41">
        <v>341</v>
      </c>
      <c r="G9" s="41">
        <v>2</v>
      </c>
      <c r="H9" s="41">
        <v>1616</v>
      </c>
      <c r="I9" s="41">
        <v>554</v>
      </c>
      <c r="J9" s="41">
        <v>1495</v>
      </c>
      <c r="K9" s="41">
        <v>1966</v>
      </c>
      <c r="L9" s="41">
        <v>0</v>
      </c>
      <c r="M9" s="41">
        <v>0</v>
      </c>
      <c r="N9" s="41">
        <v>0</v>
      </c>
      <c r="O9" s="42">
        <v>9376</v>
      </c>
      <c r="P9" s="43"/>
      <c r="Q9" s="41">
        <v>9154</v>
      </c>
    </row>
    <row r="10" spans="1:17" ht="15" customHeight="1">
      <c r="A10" s="82"/>
      <c r="B10" s="19" t="s">
        <v>57</v>
      </c>
      <c r="C10" s="41">
        <v>3183</v>
      </c>
      <c r="D10" s="41">
        <v>2231</v>
      </c>
      <c r="E10" s="41">
        <v>1417</v>
      </c>
      <c r="F10" s="41">
        <v>671</v>
      </c>
      <c r="G10" s="41">
        <v>0</v>
      </c>
      <c r="H10" s="41">
        <v>2391</v>
      </c>
      <c r="I10" s="41">
        <v>768</v>
      </c>
      <c r="J10" s="41">
        <v>3475</v>
      </c>
      <c r="K10" s="41">
        <v>4864</v>
      </c>
      <c r="L10" s="41">
        <v>1577</v>
      </c>
      <c r="M10" s="41">
        <v>0</v>
      </c>
      <c r="N10" s="41">
        <v>0</v>
      </c>
      <c r="O10" s="42">
        <v>20577</v>
      </c>
      <c r="P10" s="43"/>
      <c r="Q10" s="41">
        <v>20319</v>
      </c>
    </row>
    <row r="11" spans="1:17" ht="15" customHeight="1">
      <c r="A11" s="82"/>
      <c r="B11" s="19" t="s">
        <v>58</v>
      </c>
      <c r="C11" s="41">
        <v>3477</v>
      </c>
      <c r="D11" s="41">
        <v>2472</v>
      </c>
      <c r="E11" s="41">
        <v>2035</v>
      </c>
      <c r="F11" s="41">
        <v>670</v>
      </c>
      <c r="G11" s="41">
        <v>33</v>
      </c>
      <c r="H11" s="41">
        <v>1155</v>
      </c>
      <c r="I11" s="41">
        <v>363</v>
      </c>
      <c r="J11" s="41">
        <v>5008</v>
      </c>
      <c r="K11" s="41">
        <v>2321</v>
      </c>
      <c r="L11" s="41">
        <v>1282</v>
      </c>
      <c r="M11" s="41">
        <v>0</v>
      </c>
      <c r="N11" s="41">
        <v>0</v>
      </c>
      <c r="O11" s="42">
        <v>18815</v>
      </c>
      <c r="P11" s="43"/>
      <c r="Q11" s="41">
        <v>16603</v>
      </c>
    </row>
    <row r="12" spans="1:17" ht="15" customHeight="1">
      <c r="A12" s="82"/>
      <c r="B12" s="19" t="s">
        <v>63</v>
      </c>
      <c r="C12" s="41">
        <v>2033</v>
      </c>
      <c r="D12" s="41">
        <v>1130</v>
      </c>
      <c r="E12" s="41">
        <v>1880</v>
      </c>
      <c r="F12" s="41">
        <v>973</v>
      </c>
      <c r="G12" s="41">
        <v>0</v>
      </c>
      <c r="H12" s="41">
        <v>1668</v>
      </c>
      <c r="I12" s="41">
        <v>174</v>
      </c>
      <c r="J12" s="41">
        <v>2714</v>
      </c>
      <c r="K12" s="41">
        <v>1963</v>
      </c>
      <c r="L12" s="41">
        <v>1429</v>
      </c>
      <c r="M12" s="41">
        <v>0</v>
      </c>
      <c r="N12" s="41">
        <v>0</v>
      </c>
      <c r="O12" s="42">
        <v>13963</v>
      </c>
      <c r="P12" s="43"/>
      <c r="Q12" s="41">
        <v>11661</v>
      </c>
    </row>
    <row r="13" spans="1:17" ht="15" customHeight="1">
      <c r="A13" s="82"/>
      <c r="B13" s="19" t="s">
        <v>59</v>
      </c>
      <c r="C13" s="41">
        <v>1610</v>
      </c>
      <c r="D13" s="41">
        <v>1459</v>
      </c>
      <c r="E13" s="41">
        <v>707</v>
      </c>
      <c r="F13" s="41">
        <v>0</v>
      </c>
      <c r="G13" s="41">
        <v>119</v>
      </c>
      <c r="H13" s="41">
        <v>949</v>
      </c>
      <c r="I13" s="41">
        <v>777</v>
      </c>
      <c r="J13" s="41">
        <v>1953</v>
      </c>
      <c r="K13" s="41">
        <v>1698</v>
      </c>
      <c r="L13" s="41">
        <v>408</v>
      </c>
      <c r="M13" s="41">
        <v>0</v>
      </c>
      <c r="N13" s="41">
        <v>0</v>
      </c>
      <c r="O13" s="42">
        <v>9680</v>
      </c>
      <c r="P13" s="43"/>
      <c r="Q13" s="41">
        <v>8056</v>
      </c>
    </row>
    <row r="14" spans="1:17" ht="15" customHeight="1">
      <c r="A14" s="82"/>
      <c r="B14" s="19" t="s">
        <v>56</v>
      </c>
      <c r="C14" s="41">
        <v>948</v>
      </c>
      <c r="D14" s="41">
        <v>981</v>
      </c>
      <c r="E14" s="41">
        <v>1178</v>
      </c>
      <c r="F14" s="41">
        <v>2</v>
      </c>
      <c r="G14" s="41">
        <v>31</v>
      </c>
      <c r="H14" s="41">
        <v>3014</v>
      </c>
      <c r="I14" s="41">
        <v>713</v>
      </c>
      <c r="J14" s="41">
        <v>1646</v>
      </c>
      <c r="K14" s="41">
        <v>5254</v>
      </c>
      <c r="L14" s="41">
        <v>0</v>
      </c>
      <c r="M14" s="41">
        <v>0</v>
      </c>
      <c r="N14" s="41">
        <v>0</v>
      </c>
      <c r="O14" s="42">
        <v>13766</v>
      </c>
      <c r="P14" s="43"/>
      <c r="Q14" s="41">
        <v>12147</v>
      </c>
    </row>
    <row r="15" spans="1:17" ht="15" customHeight="1">
      <c r="A15" s="83"/>
      <c r="B15" s="20" t="s">
        <v>51</v>
      </c>
      <c r="C15" s="44">
        <v>463</v>
      </c>
      <c r="D15" s="44">
        <v>2686</v>
      </c>
      <c r="E15" s="44">
        <v>0</v>
      </c>
      <c r="F15" s="44">
        <v>0</v>
      </c>
      <c r="G15" s="44">
        <v>0</v>
      </c>
      <c r="H15" s="44">
        <v>575</v>
      </c>
      <c r="I15" s="44">
        <v>1350</v>
      </c>
      <c r="J15" s="44">
        <v>10564</v>
      </c>
      <c r="K15" s="44">
        <v>4963</v>
      </c>
      <c r="L15" s="44">
        <v>4153</v>
      </c>
      <c r="M15" s="44">
        <v>0</v>
      </c>
      <c r="N15" s="44">
        <v>0</v>
      </c>
      <c r="O15" s="45">
        <v>24754</v>
      </c>
      <c r="P15" s="46"/>
      <c r="Q15" s="44">
        <v>20642</v>
      </c>
    </row>
    <row r="16" spans="1:17" ht="15" customHeight="1">
      <c r="A16" s="85" t="s">
        <v>68</v>
      </c>
      <c r="B16" s="18" t="s">
        <v>50</v>
      </c>
      <c r="C16" s="38">
        <v>1988</v>
      </c>
      <c r="D16" s="38">
        <v>2264</v>
      </c>
      <c r="E16" s="38">
        <v>353</v>
      </c>
      <c r="F16" s="38">
        <v>418</v>
      </c>
      <c r="G16" s="38">
        <v>0</v>
      </c>
      <c r="H16" s="38">
        <v>2102</v>
      </c>
      <c r="I16" s="38">
        <v>1232</v>
      </c>
      <c r="J16" s="38">
        <v>1788</v>
      </c>
      <c r="K16" s="38">
        <v>3228</v>
      </c>
      <c r="L16" s="38">
        <v>779</v>
      </c>
      <c r="M16" s="38">
        <v>0</v>
      </c>
      <c r="N16" s="38">
        <v>121</v>
      </c>
      <c r="O16" s="39">
        <v>14271</v>
      </c>
      <c r="P16" s="40"/>
      <c r="Q16" s="38">
        <v>12726</v>
      </c>
    </row>
    <row r="17" spans="1:17" ht="15" customHeight="1">
      <c r="A17" s="85"/>
      <c r="B17" s="19" t="s">
        <v>73</v>
      </c>
      <c r="C17" s="41">
        <v>0</v>
      </c>
      <c r="D17" s="41">
        <v>1696</v>
      </c>
      <c r="E17" s="41">
        <v>0</v>
      </c>
      <c r="F17" s="41">
        <v>0</v>
      </c>
      <c r="G17" s="41">
        <v>0</v>
      </c>
      <c r="H17" s="41">
        <v>1365</v>
      </c>
      <c r="I17" s="41">
        <v>945</v>
      </c>
      <c r="J17" s="41">
        <v>0</v>
      </c>
      <c r="K17" s="41">
        <v>0</v>
      </c>
      <c r="L17" s="41">
        <v>0</v>
      </c>
      <c r="M17" s="41">
        <v>0</v>
      </c>
      <c r="N17" s="41">
        <v>0</v>
      </c>
      <c r="O17" s="42">
        <v>4006</v>
      </c>
      <c r="P17" s="43"/>
      <c r="Q17" s="41">
        <v>3623</v>
      </c>
    </row>
    <row r="18" spans="1:17" ht="15" customHeight="1">
      <c r="A18" s="85"/>
      <c r="B18" s="19" t="s">
        <v>16</v>
      </c>
      <c r="C18" s="41">
        <v>1143</v>
      </c>
      <c r="D18" s="41">
        <v>1473</v>
      </c>
      <c r="E18" s="41">
        <v>0</v>
      </c>
      <c r="F18" s="41">
        <v>0</v>
      </c>
      <c r="G18" s="41">
        <v>0</v>
      </c>
      <c r="H18" s="41">
        <v>2655</v>
      </c>
      <c r="I18" s="41">
        <v>979</v>
      </c>
      <c r="J18" s="41">
        <v>1983</v>
      </c>
      <c r="K18" s="41">
        <v>2429</v>
      </c>
      <c r="L18" s="41">
        <v>0</v>
      </c>
      <c r="M18" s="41">
        <v>0</v>
      </c>
      <c r="N18" s="41">
        <v>54</v>
      </c>
      <c r="O18" s="42">
        <v>10717</v>
      </c>
      <c r="P18" s="43"/>
      <c r="Q18" s="41">
        <v>9098</v>
      </c>
    </row>
    <row r="19" spans="1:17" ht="15" customHeight="1">
      <c r="A19" s="85"/>
      <c r="B19" s="19" t="s">
        <v>17</v>
      </c>
      <c r="C19" s="41">
        <v>4574</v>
      </c>
      <c r="D19" s="41">
        <v>2220</v>
      </c>
      <c r="E19" s="41">
        <v>1082</v>
      </c>
      <c r="F19" s="41">
        <v>233</v>
      </c>
      <c r="G19" s="41">
        <v>383</v>
      </c>
      <c r="H19" s="41">
        <v>3018</v>
      </c>
      <c r="I19" s="41">
        <v>1312</v>
      </c>
      <c r="J19" s="41">
        <v>3343</v>
      </c>
      <c r="K19" s="41">
        <v>4531</v>
      </c>
      <c r="L19" s="41">
        <v>1623</v>
      </c>
      <c r="M19" s="41">
        <v>0</v>
      </c>
      <c r="N19" s="41">
        <v>0</v>
      </c>
      <c r="O19" s="42">
        <v>22319</v>
      </c>
      <c r="P19" s="43"/>
      <c r="Q19" s="41">
        <v>19436</v>
      </c>
    </row>
    <row r="20" spans="1:17" ht="15" customHeight="1">
      <c r="A20" s="85"/>
      <c r="B20" s="19" t="s">
        <v>18</v>
      </c>
      <c r="C20" s="41">
        <v>1444</v>
      </c>
      <c r="D20" s="41">
        <v>1484</v>
      </c>
      <c r="E20" s="41">
        <v>2339</v>
      </c>
      <c r="F20" s="41">
        <v>944</v>
      </c>
      <c r="G20" s="41">
        <v>0</v>
      </c>
      <c r="H20" s="41">
        <v>1469</v>
      </c>
      <c r="I20" s="41">
        <v>465</v>
      </c>
      <c r="J20" s="41">
        <v>6022</v>
      </c>
      <c r="K20" s="41">
        <v>915</v>
      </c>
      <c r="L20" s="41">
        <v>3140</v>
      </c>
      <c r="M20" s="41">
        <v>0</v>
      </c>
      <c r="N20" s="41">
        <v>0</v>
      </c>
      <c r="O20" s="42">
        <v>18221</v>
      </c>
      <c r="P20" s="43"/>
      <c r="Q20" s="41">
        <v>16786</v>
      </c>
    </row>
    <row r="21" spans="1:17" ht="15" customHeight="1">
      <c r="A21" s="85"/>
      <c r="B21" s="19" t="s">
        <v>19</v>
      </c>
      <c r="C21" s="41">
        <v>680</v>
      </c>
      <c r="D21" s="41">
        <v>2671</v>
      </c>
      <c r="E21" s="41">
        <v>611</v>
      </c>
      <c r="F21" s="41">
        <v>0</v>
      </c>
      <c r="G21" s="41">
        <v>0</v>
      </c>
      <c r="H21" s="41">
        <v>921</v>
      </c>
      <c r="I21" s="41">
        <v>3052</v>
      </c>
      <c r="J21" s="41">
        <v>2391</v>
      </c>
      <c r="K21" s="41">
        <v>0</v>
      </c>
      <c r="L21" s="41">
        <v>1537</v>
      </c>
      <c r="M21" s="41">
        <v>0</v>
      </c>
      <c r="N21" s="41">
        <v>40</v>
      </c>
      <c r="O21" s="42">
        <v>11903</v>
      </c>
      <c r="P21" s="43"/>
      <c r="Q21" s="41">
        <v>9343</v>
      </c>
    </row>
    <row r="22" spans="1:17" ht="15" customHeight="1">
      <c r="A22" s="85"/>
      <c r="B22" s="19" t="s">
        <v>20</v>
      </c>
      <c r="C22" s="41">
        <v>3223</v>
      </c>
      <c r="D22" s="41">
        <v>1324</v>
      </c>
      <c r="E22" s="41">
        <v>768</v>
      </c>
      <c r="F22" s="41">
        <v>790</v>
      </c>
      <c r="G22" s="41">
        <v>460</v>
      </c>
      <c r="H22" s="41">
        <v>2146</v>
      </c>
      <c r="I22" s="41">
        <v>1267</v>
      </c>
      <c r="J22" s="41">
        <v>2825</v>
      </c>
      <c r="K22" s="41">
        <v>5101</v>
      </c>
      <c r="L22" s="41">
        <v>2558</v>
      </c>
      <c r="M22" s="41">
        <v>0</v>
      </c>
      <c r="N22" s="41">
        <v>0</v>
      </c>
      <c r="O22" s="42">
        <v>20462</v>
      </c>
      <c r="P22" s="43"/>
      <c r="Q22" s="41">
        <v>18635</v>
      </c>
    </row>
    <row r="23" spans="1:17" ht="15" customHeight="1">
      <c r="A23" s="85"/>
      <c r="B23" s="19" t="s">
        <v>52</v>
      </c>
      <c r="C23" s="41">
        <v>0</v>
      </c>
      <c r="D23" s="41">
        <v>0</v>
      </c>
      <c r="E23" s="41">
        <v>0</v>
      </c>
      <c r="F23" s="41">
        <v>0</v>
      </c>
      <c r="G23" s="41">
        <v>0</v>
      </c>
      <c r="H23" s="41">
        <v>0</v>
      </c>
      <c r="I23" s="41">
        <v>0</v>
      </c>
      <c r="J23" s="41">
        <v>0</v>
      </c>
      <c r="K23" s="41">
        <v>230</v>
      </c>
      <c r="L23" s="41">
        <v>0</v>
      </c>
      <c r="M23" s="41">
        <v>0</v>
      </c>
      <c r="N23" s="41">
        <v>0</v>
      </c>
      <c r="O23" s="42">
        <v>230</v>
      </c>
      <c r="P23" s="43"/>
      <c r="Q23" s="41">
        <v>251</v>
      </c>
    </row>
    <row r="24" spans="1:17" ht="15" customHeight="1">
      <c r="A24" s="85"/>
      <c r="B24" s="19" t="s">
        <v>21</v>
      </c>
      <c r="C24" s="41">
        <v>0</v>
      </c>
      <c r="D24" s="41">
        <v>677</v>
      </c>
      <c r="E24" s="41">
        <v>21</v>
      </c>
      <c r="F24" s="41">
        <v>0</v>
      </c>
      <c r="G24" s="41">
        <v>3</v>
      </c>
      <c r="H24" s="41">
        <v>755</v>
      </c>
      <c r="I24" s="41">
        <v>2663</v>
      </c>
      <c r="J24" s="41">
        <v>1777</v>
      </c>
      <c r="K24" s="41">
        <v>5095</v>
      </c>
      <c r="L24" s="41">
        <v>89</v>
      </c>
      <c r="M24" s="41">
        <v>0</v>
      </c>
      <c r="N24" s="41">
        <v>75</v>
      </c>
      <c r="O24" s="42">
        <v>11154</v>
      </c>
      <c r="P24" s="43"/>
      <c r="Q24" s="41">
        <v>8199</v>
      </c>
    </row>
    <row r="25" spans="1:17" ht="15" customHeight="1">
      <c r="A25" s="85"/>
      <c r="B25" s="20" t="s">
        <v>51</v>
      </c>
      <c r="C25" s="44">
        <v>0</v>
      </c>
      <c r="D25" s="44">
        <v>2544</v>
      </c>
      <c r="E25" s="44">
        <v>0</v>
      </c>
      <c r="F25" s="44">
        <v>0</v>
      </c>
      <c r="G25" s="44">
        <v>148</v>
      </c>
      <c r="H25" s="44">
        <v>1063</v>
      </c>
      <c r="I25" s="44">
        <v>501</v>
      </c>
      <c r="J25" s="44">
        <v>4859</v>
      </c>
      <c r="K25" s="44">
        <v>2885</v>
      </c>
      <c r="L25" s="44">
        <v>633</v>
      </c>
      <c r="M25" s="44">
        <v>0</v>
      </c>
      <c r="N25" s="44">
        <v>0</v>
      </c>
      <c r="O25" s="45">
        <v>12633</v>
      </c>
      <c r="P25" s="46"/>
      <c r="Q25" s="44">
        <v>9130</v>
      </c>
    </row>
    <row r="26" spans="1:17" ht="15" customHeight="1">
      <c r="A26" s="85" t="s">
        <v>22</v>
      </c>
      <c r="B26" s="18" t="s">
        <v>23</v>
      </c>
      <c r="C26" s="38">
        <v>0</v>
      </c>
      <c r="D26" s="38">
        <v>0</v>
      </c>
      <c r="E26" s="38">
        <v>0</v>
      </c>
      <c r="F26" s="38">
        <v>0</v>
      </c>
      <c r="G26" s="38">
        <v>0</v>
      </c>
      <c r="H26" s="38">
        <v>864</v>
      </c>
      <c r="I26" s="38">
        <v>0</v>
      </c>
      <c r="J26" s="38">
        <v>648</v>
      </c>
      <c r="K26" s="38">
        <v>706</v>
      </c>
      <c r="L26" s="38">
        <v>0</v>
      </c>
      <c r="M26" s="38">
        <v>0</v>
      </c>
      <c r="N26" s="38">
        <v>233</v>
      </c>
      <c r="O26" s="39">
        <v>2451</v>
      </c>
      <c r="P26" s="40"/>
      <c r="Q26" s="38">
        <v>2542</v>
      </c>
    </row>
    <row r="27" spans="1:17" ht="15" customHeight="1">
      <c r="A27" s="85"/>
      <c r="B27" s="19" t="s">
        <v>61</v>
      </c>
      <c r="C27" s="41">
        <v>409</v>
      </c>
      <c r="D27" s="41">
        <v>1201</v>
      </c>
      <c r="E27" s="41">
        <v>0</v>
      </c>
      <c r="F27" s="41">
        <v>0</v>
      </c>
      <c r="G27" s="41">
        <v>0</v>
      </c>
      <c r="H27" s="41">
        <v>2203</v>
      </c>
      <c r="I27" s="41">
        <v>526</v>
      </c>
      <c r="J27" s="41">
        <v>1119</v>
      </c>
      <c r="K27" s="41">
        <v>0</v>
      </c>
      <c r="L27" s="41">
        <v>0</v>
      </c>
      <c r="M27" s="41">
        <v>0</v>
      </c>
      <c r="N27" s="41">
        <v>0</v>
      </c>
      <c r="O27" s="42">
        <v>5458</v>
      </c>
      <c r="P27" s="43"/>
      <c r="Q27" s="41">
        <v>5186</v>
      </c>
    </row>
    <row r="28" spans="1:17" ht="15" customHeight="1">
      <c r="A28" s="85"/>
      <c r="B28" s="19" t="s">
        <v>24</v>
      </c>
      <c r="C28" s="41">
        <v>1688</v>
      </c>
      <c r="D28" s="41">
        <v>626</v>
      </c>
      <c r="E28" s="41">
        <v>802</v>
      </c>
      <c r="F28" s="41">
        <v>0</v>
      </c>
      <c r="G28" s="41">
        <v>0</v>
      </c>
      <c r="H28" s="41">
        <v>1681</v>
      </c>
      <c r="I28" s="41">
        <v>1172</v>
      </c>
      <c r="J28" s="41">
        <v>2016</v>
      </c>
      <c r="K28" s="41">
        <v>3315</v>
      </c>
      <c r="L28" s="41">
        <v>1024</v>
      </c>
      <c r="M28" s="41">
        <v>0</v>
      </c>
      <c r="N28" s="41">
        <v>0</v>
      </c>
      <c r="O28" s="42">
        <v>12323</v>
      </c>
      <c r="P28" s="43"/>
      <c r="Q28" s="41">
        <v>11855</v>
      </c>
    </row>
    <row r="29" spans="1:17" ht="15" customHeight="1">
      <c r="A29" s="85"/>
      <c r="B29" s="19" t="s">
        <v>0</v>
      </c>
      <c r="C29" s="41">
        <v>973</v>
      </c>
      <c r="D29" s="41">
        <v>443</v>
      </c>
      <c r="E29" s="41">
        <v>104</v>
      </c>
      <c r="F29" s="41">
        <v>0</v>
      </c>
      <c r="G29" s="41">
        <v>0</v>
      </c>
      <c r="H29" s="41">
        <v>974</v>
      </c>
      <c r="I29" s="41">
        <v>300</v>
      </c>
      <c r="J29" s="41">
        <v>1580</v>
      </c>
      <c r="K29" s="41">
        <v>923</v>
      </c>
      <c r="L29" s="41">
        <v>244</v>
      </c>
      <c r="M29" s="41">
        <v>0</v>
      </c>
      <c r="N29" s="41">
        <v>142</v>
      </c>
      <c r="O29" s="42">
        <v>5683</v>
      </c>
      <c r="P29" s="43"/>
      <c r="Q29" s="41">
        <v>5084</v>
      </c>
    </row>
    <row r="30" spans="1:17" ht="15" customHeight="1">
      <c r="A30" s="85"/>
      <c r="B30" s="19" t="s">
        <v>25</v>
      </c>
      <c r="C30" s="41">
        <v>1698</v>
      </c>
      <c r="D30" s="41">
        <v>1579</v>
      </c>
      <c r="E30" s="41">
        <v>792</v>
      </c>
      <c r="F30" s="41">
        <v>819</v>
      </c>
      <c r="G30" s="41">
        <v>0</v>
      </c>
      <c r="H30" s="41">
        <v>2118</v>
      </c>
      <c r="I30" s="41">
        <v>976</v>
      </c>
      <c r="J30" s="41">
        <v>2725</v>
      </c>
      <c r="K30" s="41">
        <v>1443</v>
      </c>
      <c r="L30" s="41">
        <v>2072</v>
      </c>
      <c r="M30" s="41">
        <v>0</v>
      </c>
      <c r="N30" s="41">
        <v>0</v>
      </c>
      <c r="O30" s="42">
        <v>14223</v>
      </c>
      <c r="P30" s="43"/>
      <c r="Q30" s="41">
        <v>12433</v>
      </c>
    </row>
    <row r="31" spans="1:17" ht="15" customHeight="1">
      <c r="A31" s="85"/>
      <c r="B31" s="19" t="s">
        <v>26</v>
      </c>
      <c r="C31" s="41">
        <v>3274</v>
      </c>
      <c r="D31" s="41">
        <v>1083</v>
      </c>
      <c r="E31" s="41">
        <v>597</v>
      </c>
      <c r="F31" s="41">
        <v>169</v>
      </c>
      <c r="G31" s="41">
        <v>619</v>
      </c>
      <c r="H31" s="41">
        <v>2210</v>
      </c>
      <c r="I31" s="41">
        <v>395</v>
      </c>
      <c r="J31" s="41">
        <v>2820</v>
      </c>
      <c r="K31" s="41">
        <v>3559</v>
      </c>
      <c r="L31" s="41">
        <v>719</v>
      </c>
      <c r="M31" s="41">
        <v>0</v>
      </c>
      <c r="N31" s="41">
        <v>0</v>
      </c>
      <c r="O31" s="42">
        <v>15446</v>
      </c>
      <c r="P31" s="43"/>
      <c r="Q31" s="41">
        <v>14231</v>
      </c>
    </row>
    <row r="32" spans="1:17" ht="15" customHeight="1">
      <c r="A32" s="85"/>
      <c r="B32" s="19" t="s">
        <v>27</v>
      </c>
      <c r="C32" s="41">
        <v>549</v>
      </c>
      <c r="D32" s="41">
        <v>371</v>
      </c>
      <c r="E32" s="41">
        <v>350</v>
      </c>
      <c r="F32" s="41">
        <v>0</v>
      </c>
      <c r="G32" s="41">
        <v>0</v>
      </c>
      <c r="H32" s="41">
        <v>992</v>
      </c>
      <c r="I32" s="41">
        <v>606</v>
      </c>
      <c r="J32" s="41">
        <v>419</v>
      </c>
      <c r="K32" s="41">
        <v>672</v>
      </c>
      <c r="L32" s="41">
        <v>116</v>
      </c>
      <c r="M32" s="41">
        <v>0</v>
      </c>
      <c r="N32" s="41">
        <v>115</v>
      </c>
      <c r="O32" s="42">
        <v>4190</v>
      </c>
      <c r="P32" s="43"/>
      <c r="Q32" s="41">
        <v>4311</v>
      </c>
    </row>
    <row r="33" spans="1:17" ht="15" customHeight="1">
      <c r="A33" s="85"/>
      <c r="B33" s="19" t="s">
        <v>28</v>
      </c>
      <c r="C33" s="41">
        <v>691</v>
      </c>
      <c r="D33" s="41">
        <v>0</v>
      </c>
      <c r="E33" s="41">
        <v>0</v>
      </c>
      <c r="F33" s="41">
        <v>0</v>
      </c>
      <c r="G33" s="41">
        <v>0</v>
      </c>
      <c r="H33" s="41">
        <v>1783</v>
      </c>
      <c r="I33" s="41">
        <v>698</v>
      </c>
      <c r="J33" s="41">
        <v>703</v>
      </c>
      <c r="K33" s="41">
        <v>546</v>
      </c>
      <c r="L33" s="41">
        <v>0</v>
      </c>
      <c r="M33" s="41">
        <v>0</v>
      </c>
      <c r="N33" s="41">
        <v>0</v>
      </c>
      <c r="O33" s="42">
        <v>4421</v>
      </c>
      <c r="P33" s="43"/>
      <c r="Q33" s="41">
        <v>4444</v>
      </c>
    </row>
    <row r="34" spans="1:17" ht="15" customHeight="1">
      <c r="A34" s="85"/>
      <c r="B34" s="20" t="s">
        <v>51</v>
      </c>
      <c r="C34" s="44">
        <v>0</v>
      </c>
      <c r="D34" s="44">
        <v>0</v>
      </c>
      <c r="E34" s="44">
        <v>66</v>
      </c>
      <c r="F34" s="44">
        <v>0</v>
      </c>
      <c r="G34" s="44">
        <v>0</v>
      </c>
      <c r="H34" s="44">
        <v>561</v>
      </c>
      <c r="I34" s="44">
        <v>0</v>
      </c>
      <c r="J34" s="44">
        <v>23</v>
      </c>
      <c r="K34" s="44">
        <v>363</v>
      </c>
      <c r="L34" s="44">
        <v>971</v>
      </c>
      <c r="M34" s="44">
        <v>0</v>
      </c>
      <c r="N34" s="44">
        <v>0</v>
      </c>
      <c r="O34" s="45">
        <v>1982</v>
      </c>
      <c r="P34" s="46"/>
      <c r="Q34" s="44">
        <v>2166</v>
      </c>
    </row>
    <row r="35" spans="1:17" ht="15" customHeight="1">
      <c r="A35" s="86" t="s">
        <v>29</v>
      </c>
      <c r="B35" s="18" t="s">
        <v>67</v>
      </c>
      <c r="C35" s="38">
        <v>833</v>
      </c>
      <c r="D35" s="38">
        <v>1393</v>
      </c>
      <c r="E35" s="38">
        <v>653</v>
      </c>
      <c r="F35" s="38">
        <v>1040</v>
      </c>
      <c r="G35" s="38">
        <v>0</v>
      </c>
      <c r="H35" s="38">
        <v>2705</v>
      </c>
      <c r="I35" s="38">
        <v>1172</v>
      </c>
      <c r="J35" s="38">
        <v>2948</v>
      </c>
      <c r="K35" s="38">
        <v>1818</v>
      </c>
      <c r="L35" s="38">
        <v>1541</v>
      </c>
      <c r="M35" s="38">
        <v>0</v>
      </c>
      <c r="N35" s="38">
        <v>0</v>
      </c>
      <c r="O35" s="39">
        <v>14102</v>
      </c>
      <c r="P35" s="40"/>
      <c r="Q35" s="38">
        <v>12175</v>
      </c>
    </row>
    <row r="36" spans="1:17" s="12" customFormat="1" ht="15" customHeight="1">
      <c r="A36" s="86"/>
      <c r="B36" s="19" t="s">
        <v>30</v>
      </c>
      <c r="C36" s="41">
        <v>0</v>
      </c>
      <c r="D36" s="41">
        <v>1096</v>
      </c>
      <c r="E36" s="41">
        <v>545</v>
      </c>
      <c r="F36" s="41">
        <v>0</v>
      </c>
      <c r="G36" s="41">
        <v>0</v>
      </c>
      <c r="H36" s="41">
        <v>1907</v>
      </c>
      <c r="I36" s="41">
        <v>1556</v>
      </c>
      <c r="J36" s="41">
        <v>1498</v>
      </c>
      <c r="K36" s="41">
        <v>1141</v>
      </c>
      <c r="L36" s="41">
        <v>268</v>
      </c>
      <c r="M36" s="41">
        <v>0</v>
      </c>
      <c r="N36" s="41">
        <v>0</v>
      </c>
      <c r="O36" s="42">
        <v>8010</v>
      </c>
      <c r="P36" s="43"/>
      <c r="Q36" s="41">
        <v>6842</v>
      </c>
    </row>
    <row r="37" spans="1:17" ht="15" customHeight="1">
      <c r="A37" s="86"/>
      <c r="B37" s="19" t="s">
        <v>31</v>
      </c>
      <c r="C37" s="41">
        <v>613</v>
      </c>
      <c r="D37" s="41">
        <v>878</v>
      </c>
      <c r="E37" s="41">
        <v>111</v>
      </c>
      <c r="F37" s="41">
        <v>0</v>
      </c>
      <c r="G37" s="41">
        <v>248</v>
      </c>
      <c r="H37" s="41">
        <v>506</v>
      </c>
      <c r="I37" s="41">
        <v>395</v>
      </c>
      <c r="J37" s="41">
        <v>1867</v>
      </c>
      <c r="K37" s="41">
        <v>1461</v>
      </c>
      <c r="L37" s="41">
        <v>201</v>
      </c>
      <c r="M37" s="41">
        <v>0</v>
      </c>
      <c r="N37" s="41">
        <v>768</v>
      </c>
      <c r="O37" s="42">
        <v>7047</v>
      </c>
      <c r="P37" s="43"/>
      <c r="Q37" s="41">
        <v>4406</v>
      </c>
    </row>
    <row r="38" spans="1:17" ht="15" customHeight="1">
      <c r="A38" s="86"/>
      <c r="B38" s="19" t="s">
        <v>32</v>
      </c>
      <c r="C38" s="41">
        <v>0</v>
      </c>
      <c r="D38" s="41">
        <v>0</v>
      </c>
      <c r="E38" s="41">
        <v>0</v>
      </c>
      <c r="F38" s="41">
        <v>0</v>
      </c>
      <c r="G38" s="41">
        <v>0</v>
      </c>
      <c r="H38" s="41">
        <v>1385</v>
      </c>
      <c r="I38" s="41">
        <v>688</v>
      </c>
      <c r="J38" s="41">
        <v>0</v>
      </c>
      <c r="K38" s="41">
        <v>650</v>
      </c>
      <c r="L38" s="41">
        <v>0</v>
      </c>
      <c r="M38" s="41">
        <v>0</v>
      </c>
      <c r="N38" s="41">
        <v>204</v>
      </c>
      <c r="O38" s="42">
        <v>2926</v>
      </c>
      <c r="P38" s="43"/>
      <c r="Q38" s="41">
        <v>3004</v>
      </c>
    </row>
    <row r="39" spans="1:17" ht="15" customHeight="1">
      <c r="A39" s="86"/>
      <c r="B39" s="19" t="s">
        <v>33</v>
      </c>
      <c r="C39" s="41">
        <v>2353</v>
      </c>
      <c r="D39" s="41">
        <v>0</v>
      </c>
      <c r="E39" s="41">
        <v>604</v>
      </c>
      <c r="F39" s="41">
        <v>223</v>
      </c>
      <c r="G39" s="41">
        <v>293</v>
      </c>
      <c r="H39" s="41">
        <v>612</v>
      </c>
      <c r="I39" s="41">
        <v>99</v>
      </c>
      <c r="J39" s="41">
        <v>1601</v>
      </c>
      <c r="K39" s="41">
        <v>1680</v>
      </c>
      <c r="L39" s="41">
        <v>105</v>
      </c>
      <c r="M39" s="41">
        <v>0</v>
      </c>
      <c r="N39" s="41">
        <v>0</v>
      </c>
      <c r="O39" s="42">
        <v>7571</v>
      </c>
      <c r="P39" s="43"/>
      <c r="Q39" s="41">
        <v>7130</v>
      </c>
    </row>
    <row r="40" spans="1:17" ht="15" customHeight="1">
      <c r="A40" s="86"/>
      <c r="B40" s="20" t="s">
        <v>51</v>
      </c>
      <c r="C40" s="44">
        <v>0</v>
      </c>
      <c r="D40" s="44">
        <v>1260</v>
      </c>
      <c r="E40" s="44">
        <v>399</v>
      </c>
      <c r="F40" s="44">
        <v>0</v>
      </c>
      <c r="G40" s="44">
        <v>0</v>
      </c>
      <c r="H40" s="44">
        <v>0</v>
      </c>
      <c r="I40" s="44">
        <v>0</v>
      </c>
      <c r="J40" s="44">
        <v>1701</v>
      </c>
      <c r="K40" s="44">
        <v>10</v>
      </c>
      <c r="L40" s="44">
        <v>0</v>
      </c>
      <c r="M40" s="44">
        <v>0</v>
      </c>
      <c r="N40" s="44">
        <v>0</v>
      </c>
      <c r="O40" s="45">
        <v>3370</v>
      </c>
      <c r="P40" s="46"/>
      <c r="Q40" s="44">
        <v>2232</v>
      </c>
    </row>
    <row r="41" spans="1:17" ht="15" customHeight="1">
      <c r="A41" s="85" t="s">
        <v>34</v>
      </c>
      <c r="B41" s="18" t="s">
        <v>55</v>
      </c>
      <c r="C41" s="38">
        <v>794</v>
      </c>
      <c r="D41" s="38">
        <v>611</v>
      </c>
      <c r="E41" s="38">
        <v>331</v>
      </c>
      <c r="F41" s="38">
        <v>0</v>
      </c>
      <c r="G41" s="38">
        <v>0</v>
      </c>
      <c r="H41" s="38">
        <v>2465</v>
      </c>
      <c r="I41" s="38">
        <v>539</v>
      </c>
      <c r="J41" s="38">
        <v>575</v>
      </c>
      <c r="K41" s="38">
        <v>1493</v>
      </c>
      <c r="L41" s="38">
        <v>366</v>
      </c>
      <c r="M41" s="38">
        <v>0</v>
      </c>
      <c r="N41" s="38">
        <v>344</v>
      </c>
      <c r="O41" s="39">
        <v>7515</v>
      </c>
      <c r="P41" s="40"/>
      <c r="Q41" s="38">
        <v>6543</v>
      </c>
    </row>
    <row r="42" spans="1:17" ht="15" customHeight="1">
      <c r="A42" s="85"/>
      <c r="B42" s="19" t="s">
        <v>35</v>
      </c>
      <c r="C42" s="41">
        <v>1225</v>
      </c>
      <c r="D42" s="41">
        <v>566</v>
      </c>
      <c r="E42" s="41">
        <v>760</v>
      </c>
      <c r="F42" s="41">
        <v>270</v>
      </c>
      <c r="G42" s="41">
        <v>121</v>
      </c>
      <c r="H42" s="41">
        <v>1634</v>
      </c>
      <c r="I42" s="41">
        <v>198</v>
      </c>
      <c r="J42" s="41">
        <v>1206</v>
      </c>
      <c r="K42" s="41">
        <v>1689</v>
      </c>
      <c r="L42" s="41">
        <v>625</v>
      </c>
      <c r="M42" s="41">
        <v>0</v>
      </c>
      <c r="N42" s="41">
        <v>0</v>
      </c>
      <c r="O42" s="42">
        <v>8294</v>
      </c>
      <c r="P42" s="43"/>
      <c r="Q42" s="41">
        <v>8044</v>
      </c>
    </row>
    <row r="43" spans="1:17" ht="15" customHeight="1">
      <c r="A43" s="85"/>
      <c r="B43" s="19" t="s">
        <v>60</v>
      </c>
      <c r="C43" s="53">
        <v>0</v>
      </c>
      <c r="D43" s="53">
        <v>0</v>
      </c>
      <c r="E43" s="53">
        <v>0</v>
      </c>
      <c r="F43" s="53">
        <v>0</v>
      </c>
      <c r="G43" s="53">
        <v>0</v>
      </c>
      <c r="H43" s="53">
        <v>1757</v>
      </c>
      <c r="I43" s="53">
        <v>184</v>
      </c>
      <c r="J43" s="53">
        <v>2814</v>
      </c>
      <c r="K43" s="53">
        <v>0</v>
      </c>
      <c r="L43" s="53">
        <v>1700</v>
      </c>
      <c r="M43" s="53">
        <v>0</v>
      </c>
      <c r="N43" s="53">
        <v>0</v>
      </c>
      <c r="O43" s="54">
        <v>6455</v>
      </c>
      <c r="P43" s="43"/>
      <c r="Q43" s="53">
        <v>6398</v>
      </c>
    </row>
    <row r="44" spans="1:17" ht="15" customHeight="1">
      <c r="A44" s="85"/>
      <c r="B44" s="19" t="s">
        <v>36</v>
      </c>
      <c r="C44" s="41">
        <v>0</v>
      </c>
      <c r="D44" s="41">
        <v>1805</v>
      </c>
      <c r="E44" s="41">
        <v>0</v>
      </c>
      <c r="F44" s="41">
        <v>0</v>
      </c>
      <c r="G44" s="41">
        <v>0</v>
      </c>
      <c r="H44" s="41">
        <v>2322</v>
      </c>
      <c r="I44" s="41">
        <v>1217</v>
      </c>
      <c r="J44" s="41">
        <v>1209</v>
      </c>
      <c r="K44" s="41">
        <v>946</v>
      </c>
      <c r="L44" s="41">
        <v>808</v>
      </c>
      <c r="M44" s="41">
        <v>0</v>
      </c>
      <c r="N44" s="41">
        <v>0</v>
      </c>
      <c r="O44" s="42">
        <v>8306</v>
      </c>
      <c r="P44" s="43"/>
      <c r="Q44" s="41">
        <v>8384</v>
      </c>
    </row>
    <row r="45" spans="1:17" ht="15" customHeight="1">
      <c r="A45" s="85"/>
      <c r="B45" s="20" t="s">
        <v>62</v>
      </c>
      <c r="C45" s="44">
        <v>0</v>
      </c>
      <c r="D45" s="44">
        <v>454</v>
      </c>
      <c r="E45" s="44">
        <v>37</v>
      </c>
      <c r="F45" s="44">
        <v>0</v>
      </c>
      <c r="G45" s="44">
        <v>0</v>
      </c>
      <c r="H45" s="44">
        <v>1803</v>
      </c>
      <c r="I45" s="44">
        <v>184</v>
      </c>
      <c r="J45" s="44">
        <v>3484</v>
      </c>
      <c r="K45" s="44">
        <v>543</v>
      </c>
      <c r="L45" s="44">
        <v>1738</v>
      </c>
      <c r="M45" s="44">
        <v>87</v>
      </c>
      <c r="N45" s="44">
        <v>0</v>
      </c>
      <c r="O45" s="45">
        <v>8330</v>
      </c>
      <c r="P45" s="46"/>
      <c r="Q45" s="44">
        <v>7862</v>
      </c>
    </row>
    <row r="46" spans="1:17" ht="15" customHeight="1">
      <c r="A46" s="15" t="s">
        <v>37</v>
      </c>
      <c r="B46" s="21" t="s">
        <v>38</v>
      </c>
      <c r="C46" s="47">
        <v>1104</v>
      </c>
      <c r="D46" s="47">
        <v>511</v>
      </c>
      <c r="E46" s="47">
        <v>276</v>
      </c>
      <c r="F46" s="47">
        <v>119</v>
      </c>
      <c r="G46" s="47">
        <v>231</v>
      </c>
      <c r="H46" s="47">
        <v>2571</v>
      </c>
      <c r="I46" s="47">
        <v>689</v>
      </c>
      <c r="J46" s="47">
        <v>663</v>
      </c>
      <c r="K46" s="47">
        <v>1467</v>
      </c>
      <c r="L46" s="47">
        <v>518</v>
      </c>
      <c r="M46" s="47">
        <v>0</v>
      </c>
      <c r="N46" s="47">
        <v>12</v>
      </c>
      <c r="O46" s="48">
        <v>8161</v>
      </c>
      <c r="P46" s="49"/>
      <c r="Q46" s="47">
        <v>8128</v>
      </c>
    </row>
    <row r="47" spans="1:17" ht="15" customHeight="1">
      <c r="A47" s="85" t="s">
        <v>39</v>
      </c>
      <c r="B47" s="22" t="s">
        <v>64</v>
      </c>
      <c r="C47" s="38">
        <v>0</v>
      </c>
      <c r="D47" s="38">
        <v>0</v>
      </c>
      <c r="E47" s="38">
        <v>0</v>
      </c>
      <c r="F47" s="38">
        <v>0</v>
      </c>
      <c r="G47" s="38">
        <v>0</v>
      </c>
      <c r="H47" s="38">
        <v>0</v>
      </c>
      <c r="I47" s="38">
        <v>0</v>
      </c>
      <c r="J47" s="38">
        <v>0</v>
      </c>
      <c r="K47" s="38">
        <v>4</v>
      </c>
      <c r="L47" s="38">
        <v>0</v>
      </c>
      <c r="M47" s="38">
        <v>0</v>
      </c>
      <c r="N47" s="38">
        <v>0</v>
      </c>
      <c r="O47" s="39">
        <v>4</v>
      </c>
      <c r="P47" s="40"/>
      <c r="Q47" s="38">
        <v>2</v>
      </c>
    </row>
    <row r="48" spans="1:17" ht="15" customHeight="1">
      <c r="A48" s="85"/>
      <c r="B48" s="23" t="s">
        <v>65</v>
      </c>
      <c r="C48" s="44">
        <v>502</v>
      </c>
      <c r="D48" s="44">
        <v>359</v>
      </c>
      <c r="E48" s="44">
        <v>245</v>
      </c>
      <c r="F48" s="44">
        <v>2</v>
      </c>
      <c r="G48" s="44">
        <v>0</v>
      </c>
      <c r="H48" s="44">
        <v>519</v>
      </c>
      <c r="I48" s="44">
        <v>260</v>
      </c>
      <c r="J48" s="44">
        <v>282</v>
      </c>
      <c r="K48" s="44">
        <v>704</v>
      </c>
      <c r="L48" s="44">
        <v>49</v>
      </c>
      <c r="M48" s="44">
        <v>0</v>
      </c>
      <c r="N48" s="44">
        <v>57</v>
      </c>
      <c r="O48" s="45">
        <v>2979</v>
      </c>
      <c r="P48" s="46"/>
      <c r="Q48" s="44">
        <v>2271</v>
      </c>
    </row>
    <row r="49" spans="1:17" ht="15" customHeight="1">
      <c r="A49" s="84" t="s">
        <v>40</v>
      </c>
      <c r="B49" s="18" t="s">
        <v>41</v>
      </c>
      <c r="C49" s="38">
        <v>888</v>
      </c>
      <c r="D49" s="38">
        <v>603</v>
      </c>
      <c r="E49" s="38">
        <v>145</v>
      </c>
      <c r="F49" s="38">
        <v>0</v>
      </c>
      <c r="G49" s="38">
        <v>109</v>
      </c>
      <c r="H49" s="38">
        <v>50</v>
      </c>
      <c r="I49" s="38">
        <v>0</v>
      </c>
      <c r="J49" s="38">
        <v>1847</v>
      </c>
      <c r="K49" s="38">
        <v>2742</v>
      </c>
      <c r="L49" s="38">
        <v>126</v>
      </c>
      <c r="M49" s="38">
        <v>0</v>
      </c>
      <c r="N49" s="38">
        <v>0</v>
      </c>
      <c r="O49" s="39">
        <v>6511</v>
      </c>
      <c r="P49" s="40"/>
      <c r="Q49" s="38">
        <v>6262</v>
      </c>
    </row>
    <row r="50" spans="1:17" ht="15" customHeight="1">
      <c r="A50" s="84"/>
      <c r="B50" s="19" t="s">
        <v>42</v>
      </c>
      <c r="C50" s="41">
        <v>447</v>
      </c>
      <c r="D50" s="41">
        <v>706</v>
      </c>
      <c r="E50" s="41">
        <v>0</v>
      </c>
      <c r="F50" s="41">
        <v>309</v>
      </c>
      <c r="G50" s="41">
        <v>0</v>
      </c>
      <c r="H50" s="41">
        <v>667</v>
      </c>
      <c r="I50" s="41">
        <v>397</v>
      </c>
      <c r="J50" s="41">
        <v>476</v>
      </c>
      <c r="K50" s="41">
        <v>1036</v>
      </c>
      <c r="L50" s="41">
        <v>362</v>
      </c>
      <c r="M50" s="41">
        <v>0</v>
      </c>
      <c r="N50" s="41">
        <v>51</v>
      </c>
      <c r="O50" s="42">
        <v>4451</v>
      </c>
      <c r="P50" s="43"/>
      <c r="Q50" s="41">
        <v>4302</v>
      </c>
    </row>
    <row r="51" spans="1:17" ht="15" customHeight="1">
      <c r="A51" s="84"/>
      <c r="B51" s="20" t="s">
        <v>51</v>
      </c>
      <c r="C51" s="44">
        <v>0</v>
      </c>
      <c r="D51" s="44">
        <v>0</v>
      </c>
      <c r="E51" s="44">
        <v>0</v>
      </c>
      <c r="F51" s="44">
        <v>0</v>
      </c>
      <c r="G51" s="44">
        <v>0</v>
      </c>
      <c r="H51" s="44">
        <v>244</v>
      </c>
      <c r="I51" s="44">
        <v>0</v>
      </c>
      <c r="J51" s="44">
        <v>0</v>
      </c>
      <c r="K51" s="44">
        <v>0</v>
      </c>
      <c r="L51" s="44">
        <v>0</v>
      </c>
      <c r="M51" s="44">
        <v>0</v>
      </c>
      <c r="N51" s="44">
        <v>0</v>
      </c>
      <c r="O51" s="45">
        <v>244</v>
      </c>
      <c r="P51" s="46"/>
      <c r="Q51" s="44">
        <v>326</v>
      </c>
    </row>
    <row r="52" spans="1:17" ht="15" customHeight="1">
      <c r="A52" s="85" t="s">
        <v>43</v>
      </c>
      <c r="B52" s="1" t="s">
        <v>44</v>
      </c>
      <c r="C52" s="41">
        <v>810</v>
      </c>
      <c r="D52" s="41">
        <v>2</v>
      </c>
      <c r="E52" s="41">
        <v>0</v>
      </c>
      <c r="F52" s="41">
        <v>0</v>
      </c>
      <c r="G52" s="41">
        <v>0</v>
      </c>
      <c r="H52" s="41">
        <v>3367</v>
      </c>
      <c r="I52" s="41">
        <v>2011</v>
      </c>
      <c r="J52" s="41">
        <v>583</v>
      </c>
      <c r="K52" s="41">
        <v>2064</v>
      </c>
      <c r="L52" s="41">
        <v>0</v>
      </c>
      <c r="M52" s="41">
        <v>0</v>
      </c>
      <c r="N52" s="41">
        <v>0</v>
      </c>
      <c r="O52" s="42">
        <v>8836</v>
      </c>
      <c r="P52" s="43"/>
      <c r="Q52" s="41">
        <v>8654</v>
      </c>
    </row>
    <row r="53" spans="1:17" ht="15" customHeight="1">
      <c r="A53" s="85"/>
      <c r="B53" s="1" t="s">
        <v>51</v>
      </c>
      <c r="C53" s="41">
        <v>0</v>
      </c>
      <c r="D53" s="41">
        <v>0</v>
      </c>
      <c r="E53" s="41">
        <v>0</v>
      </c>
      <c r="F53" s="41">
        <v>0</v>
      </c>
      <c r="G53" s="41">
        <v>0</v>
      </c>
      <c r="H53" s="41">
        <v>0</v>
      </c>
      <c r="I53" s="41">
        <v>0</v>
      </c>
      <c r="J53" s="41">
        <v>0</v>
      </c>
      <c r="K53" s="41">
        <v>353</v>
      </c>
      <c r="L53" s="41">
        <v>0</v>
      </c>
      <c r="M53" s="41">
        <v>0</v>
      </c>
      <c r="N53" s="41">
        <v>0</v>
      </c>
      <c r="O53" s="42">
        <v>353</v>
      </c>
      <c r="P53" s="43"/>
      <c r="Q53" s="41">
        <v>395</v>
      </c>
    </row>
    <row r="54" spans="1:17" ht="15" customHeight="1">
      <c r="A54" s="10" t="s">
        <v>49</v>
      </c>
      <c r="B54" s="16"/>
      <c r="C54" s="48">
        <v>50600</v>
      </c>
      <c r="D54" s="48">
        <v>45673</v>
      </c>
      <c r="E54" s="48">
        <v>19846</v>
      </c>
      <c r="F54" s="48">
        <v>8063</v>
      </c>
      <c r="G54" s="48">
        <v>3654</v>
      </c>
      <c r="H54" s="48">
        <v>66878</v>
      </c>
      <c r="I54" s="48">
        <v>34394</v>
      </c>
      <c r="J54" s="48">
        <v>88605</v>
      </c>
      <c r="K54" s="48">
        <v>86881</v>
      </c>
      <c r="L54" s="48">
        <v>31821</v>
      </c>
      <c r="M54" s="48">
        <v>87</v>
      </c>
      <c r="N54" s="48">
        <v>2216</v>
      </c>
      <c r="O54" s="48">
        <v>438721</v>
      </c>
      <c r="P54" s="40"/>
      <c r="Q54" s="47">
        <v>392224</v>
      </c>
    </row>
    <row r="55" spans="1:17" ht="15" customHeight="1">
      <c r="A55" s="3" t="s">
        <v>82</v>
      </c>
      <c r="C55" s="41">
        <v>46237</v>
      </c>
      <c r="D55" s="41">
        <v>31583</v>
      </c>
      <c r="E55" s="41">
        <v>16707</v>
      </c>
      <c r="F55" s="41">
        <v>7678</v>
      </c>
      <c r="G55" s="41">
        <v>3552</v>
      </c>
      <c r="H55" s="41">
        <v>61612</v>
      </c>
      <c r="I55" s="41">
        <v>30734</v>
      </c>
      <c r="J55" s="41">
        <v>77023</v>
      </c>
      <c r="K55" s="41">
        <v>86156</v>
      </c>
      <c r="L55" s="41">
        <v>29243</v>
      </c>
      <c r="M55" s="41">
        <v>80</v>
      </c>
      <c r="N55" s="41">
        <v>1621</v>
      </c>
      <c r="O55" s="41">
        <v>392224</v>
      </c>
      <c r="P55" s="43"/>
      <c r="Q55" s="41"/>
    </row>
    <row r="56" spans="1:17" ht="15" customHeight="1">
      <c r="A56" s="4" t="s">
        <v>80</v>
      </c>
      <c r="C56" s="50">
        <f t="shared" ref="C56:O56" si="0">IF(ISERROR((C54-C55)/C55),".",(C54-C55)/C55)</f>
        <v>9.4361658412094207E-2</v>
      </c>
      <c r="D56" s="50">
        <f t="shared" si="0"/>
        <v>0.44612608048633756</v>
      </c>
      <c r="E56" s="50">
        <f t="shared" si="0"/>
        <v>0.18788531753157359</v>
      </c>
      <c r="F56" s="50">
        <f t="shared" si="0"/>
        <v>5.0143266475644696E-2</v>
      </c>
      <c r="G56" s="50">
        <f t="shared" si="0"/>
        <v>2.8716216216216218E-2</v>
      </c>
      <c r="H56" s="50">
        <f t="shared" si="0"/>
        <v>8.5470362916315004E-2</v>
      </c>
      <c r="I56" s="50">
        <f t="shared" si="0"/>
        <v>0.1190863538751871</v>
      </c>
      <c r="J56" s="50">
        <f t="shared" si="0"/>
        <v>0.1503706685016164</v>
      </c>
      <c r="K56" s="50">
        <f t="shared" si="0"/>
        <v>8.4149681972236403E-3</v>
      </c>
      <c r="L56" s="50">
        <f t="shared" si="0"/>
        <v>8.8157849741818561E-2</v>
      </c>
      <c r="M56" s="50">
        <f t="shared" si="0"/>
        <v>8.7499999999999994E-2</v>
      </c>
      <c r="N56" s="50">
        <f t="shared" si="0"/>
        <v>0.36705737199259714</v>
      </c>
      <c r="O56" s="50">
        <f t="shared" si="0"/>
        <v>0.11854705474422779</v>
      </c>
      <c r="P56" s="51"/>
      <c r="Q56" s="52"/>
    </row>
    <row r="57" spans="1:17" ht="15" customHeight="1">
      <c r="A57" s="4"/>
    </row>
    <row r="58" spans="1:17" ht="15" customHeight="1">
      <c r="A58" s="3" t="s">
        <v>142</v>
      </c>
    </row>
    <row r="59" spans="1:17" ht="15" customHeight="1">
      <c r="A59" s="4" t="s">
        <v>140</v>
      </c>
    </row>
  </sheetData>
  <mergeCells count="8">
    <mergeCell ref="A4:A15"/>
    <mergeCell ref="A49:A51"/>
    <mergeCell ref="A52:A53"/>
    <mergeCell ref="A16:A25"/>
    <mergeCell ref="A26:A34"/>
    <mergeCell ref="A35:A40"/>
    <mergeCell ref="A41:A45"/>
    <mergeCell ref="A47:A48"/>
  </mergeCells>
  <phoneticPr fontId="6" type="noConversion"/>
  <hyperlinks>
    <hyperlink ref="A1" location="Contents!A1" display="&lt;Back to Contents&gt;" xr:uid="{00000000-0004-0000-0100-000000000000}"/>
  </hyperlinks>
  <pageMargins left="0.75" right="0.75" top="1" bottom="1" header="0.5" footer="0.5"/>
  <pageSetup paperSize="9" scale="51" orientation="landscape" r:id="rId1"/>
  <headerFooter alignWithMargins="0"/>
  <rowBreaks count="1" manualBreakCount="1">
    <brk id="40" max="16"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J59"/>
  <sheetViews>
    <sheetView showGridLines="0" zoomScaleNormal="100" workbookViewId="0">
      <pane xSplit="2" ySplit="3" topLeftCell="C58" activePane="bottomRight" state="frozen"/>
      <selection pane="topRight" activeCell="C1" sqref="C1"/>
      <selection pane="bottomLeft" activeCell="A4" sqref="A4"/>
      <selection pane="bottomRight" activeCell="B11" sqref="B11"/>
    </sheetView>
  </sheetViews>
  <sheetFormatPr defaultColWidth="9.1796875" defaultRowHeight="15" customHeight="1"/>
  <cols>
    <col min="1" max="1" width="15.81640625" style="3" customWidth="1"/>
    <col min="2" max="2" width="64.81640625" style="4" customWidth="1"/>
    <col min="3" max="6" width="12.1796875" style="3" customWidth="1"/>
    <col min="7" max="7" width="15.08984375" style="3" customWidth="1"/>
    <col min="8" max="12" width="12.1796875" style="3" customWidth="1"/>
    <col min="13" max="13" width="14.90625" style="3" customWidth="1"/>
    <col min="14" max="14" width="9.1796875" style="3"/>
    <col min="15" max="15" width="8.1796875" style="3" bestFit="1" customWidth="1"/>
    <col min="16" max="16" width="3.1796875" style="3" customWidth="1"/>
    <col min="17" max="17" width="10.453125" style="3" customWidth="1"/>
    <col min="18" max="18" width="12.453125" style="3" bestFit="1" customWidth="1"/>
    <col min="19" max="19" width="13.54296875" style="3" bestFit="1" customWidth="1"/>
    <col min="20" max="20" width="6.1796875" style="3" customWidth="1"/>
    <col min="21" max="21" width="11" style="3" bestFit="1" customWidth="1"/>
    <col min="22" max="22" width="18.54296875" style="3" bestFit="1" customWidth="1"/>
    <col min="23" max="23" width="5.1796875" style="3" customWidth="1"/>
    <col min="24" max="24" width="10.1796875" style="3" bestFit="1" customWidth="1"/>
    <col min="25" max="25" width="11.1796875" style="3" bestFit="1" customWidth="1"/>
    <col min="26" max="26" width="17.81640625" style="3" bestFit="1" customWidth="1"/>
    <col min="27" max="27" width="18.81640625" style="3" bestFit="1" customWidth="1"/>
    <col min="28" max="28" width="16.1796875" style="3" bestFit="1" customWidth="1"/>
    <col min="29" max="29" width="23.81640625" style="3" bestFit="1" customWidth="1"/>
    <col min="30" max="30" width="6.1796875" style="3" customWidth="1"/>
    <col min="31" max="31" width="20.1796875" style="3" bestFit="1" customWidth="1"/>
    <col min="32" max="16384" width="9.1796875" style="3"/>
  </cols>
  <sheetData>
    <row r="1" spans="1:36" ht="15" customHeight="1">
      <c r="A1" s="7" t="s">
        <v>47</v>
      </c>
      <c r="B1" s="3"/>
    </row>
    <row r="2" spans="1:36" s="28" customFormat="1" ht="23.25" customHeight="1">
      <c r="A2" s="27" t="s">
        <v>147</v>
      </c>
      <c r="O2" s="29"/>
    </row>
    <row r="3" spans="1:36" ht="49.5" customHeight="1">
      <c r="A3" s="17" t="s">
        <v>71</v>
      </c>
      <c r="B3" s="8" t="s">
        <v>72</v>
      </c>
      <c r="C3" s="2" t="s">
        <v>1</v>
      </c>
      <c r="D3" s="2" t="s">
        <v>2</v>
      </c>
      <c r="E3" s="2" t="s">
        <v>3</v>
      </c>
      <c r="F3" s="2" t="s">
        <v>4</v>
      </c>
      <c r="G3" s="2" t="s">
        <v>5</v>
      </c>
      <c r="H3" s="2" t="s">
        <v>6</v>
      </c>
      <c r="I3" s="2" t="s">
        <v>7</v>
      </c>
      <c r="J3" s="2" t="s">
        <v>8</v>
      </c>
      <c r="K3" s="2" t="s">
        <v>9</v>
      </c>
      <c r="L3" s="2" t="s">
        <v>10</v>
      </c>
      <c r="M3" s="2" t="s">
        <v>11</v>
      </c>
      <c r="N3" s="2" t="s">
        <v>48</v>
      </c>
      <c r="O3" s="5" t="s">
        <v>46</v>
      </c>
      <c r="P3" s="9"/>
      <c r="Q3" s="2" t="s">
        <v>81</v>
      </c>
    </row>
    <row r="4" spans="1:36" ht="15" customHeight="1">
      <c r="A4" s="85" t="s">
        <v>12</v>
      </c>
      <c r="B4" s="18" t="s">
        <v>141</v>
      </c>
      <c r="C4" s="38">
        <v>11</v>
      </c>
      <c r="D4" s="38">
        <v>0</v>
      </c>
      <c r="E4" s="38">
        <v>0</v>
      </c>
      <c r="F4" s="38">
        <v>0</v>
      </c>
      <c r="G4" s="38">
        <v>0</v>
      </c>
      <c r="H4" s="38">
        <v>86</v>
      </c>
      <c r="I4" s="38">
        <v>63</v>
      </c>
      <c r="J4" s="38">
        <v>16</v>
      </c>
      <c r="K4" s="38">
        <v>62</v>
      </c>
      <c r="L4" s="38">
        <v>0</v>
      </c>
      <c r="M4" s="38">
        <v>0</v>
      </c>
      <c r="N4" s="38">
        <v>2</v>
      </c>
      <c r="O4" s="39">
        <v>239</v>
      </c>
      <c r="P4" s="40"/>
      <c r="Q4" s="38"/>
      <c r="V4" s="30"/>
      <c r="W4" s="30"/>
      <c r="X4" s="30"/>
      <c r="Y4" s="30"/>
      <c r="Z4" s="30"/>
      <c r="AA4" s="30"/>
      <c r="AB4" s="30"/>
      <c r="AC4" s="30"/>
      <c r="AD4" s="30"/>
      <c r="AE4" s="30"/>
      <c r="AF4" s="30"/>
      <c r="AG4" s="30"/>
      <c r="AH4" s="30"/>
      <c r="AI4" s="30"/>
      <c r="AJ4" s="30"/>
    </row>
    <row r="5" spans="1:36" ht="15" customHeight="1">
      <c r="A5" s="85"/>
      <c r="B5" s="19" t="s">
        <v>13</v>
      </c>
      <c r="C5" s="41">
        <v>881</v>
      </c>
      <c r="D5" s="41">
        <v>434</v>
      </c>
      <c r="E5" s="41">
        <v>24</v>
      </c>
      <c r="F5" s="41">
        <v>0</v>
      </c>
      <c r="G5" s="41">
        <v>660</v>
      </c>
      <c r="H5" s="41">
        <v>1411</v>
      </c>
      <c r="I5" s="41">
        <v>780</v>
      </c>
      <c r="J5" s="41">
        <v>285</v>
      </c>
      <c r="K5" s="41">
        <v>2744</v>
      </c>
      <c r="L5" s="41">
        <v>0</v>
      </c>
      <c r="M5" s="41">
        <v>0</v>
      </c>
      <c r="N5" s="41">
        <v>0</v>
      </c>
      <c r="O5" s="42">
        <v>7220</v>
      </c>
      <c r="P5" s="43"/>
      <c r="Q5" s="41">
        <v>6922</v>
      </c>
      <c r="V5" s="30"/>
      <c r="W5" s="30"/>
      <c r="X5" s="30"/>
      <c r="Y5" s="30"/>
      <c r="Z5" s="30"/>
      <c r="AA5" s="30"/>
      <c r="AB5" s="30"/>
      <c r="AC5" s="30"/>
      <c r="AD5" s="30"/>
      <c r="AE5" s="30"/>
      <c r="AF5" s="30"/>
      <c r="AG5" s="30"/>
      <c r="AH5" s="30"/>
      <c r="AI5" s="30"/>
      <c r="AJ5" s="30"/>
    </row>
    <row r="6" spans="1:36" ht="15" customHeight="1">
      <c r="A6" s="85"/>
      <c r="B6" s="19" t="s">
        <v>14</v>
      </c>
      <c r="C6" s="41">
        <v>1972</v>
      </c>
      <c r="D6" s="41">
        <v>1748</v>
      </c>
      <c r="E6" s="41">
        <v>218</v>
      </c>
      <c r="F6" s="41">
        <v>0</v>
      </c>
      <c r="G6" s="41">
        <v>0</v>
      </c>
      <c r="H6" s="41">
        <v>583</v>
      </c>
      <c r="I6" s="41">
        <v>536</v>
      </c>
      <c r="J6" s="41">
        <v>2369</v>
      </c>
      <c r="K6" s="41">
        <v>3997</v>
      </c>
      <c r="L6" s="41">
        <v>647</v>
      </c>
      <c r="M6" s="41">
        <v>0</v>
      </c>
      <c r="N6" s="41">
        <v>0</v>
      </c>
      <c r="O6" s="42">
        <v>12070</v>
      </c>
      <c r="P6" s="43"/>
      <c r="Q6" s="41">
        <v>11330</v>
      </c>
      <c r="V6" s="30"/>
      <c r="W6" s="30"/>
      <c r="X6" s="30"/>
      <c r="Y6" s="30"/>
      <c r="Z6" s="30"/>
      <c r="AA6" s="30"/>
      <c r="AB6" s="30"/>
      <c r="AC6" s="30"/>
      <c r="AD6" s="30"/>
      <c r="AE6" s="30"/>
      <c r="AF6" s="30"/>
      <c r="AG6" s="30"/>
      <c r="AH6" s="30"/>
      <c r="AI6" s="30"/>
      <c r="AJ6" s="30"/>
    </row>
    <row r="7" spans="1:36" ht="15" customHeight="1">
      <c r="A7" s="85"/>
      <c r="B7" s="19" t="s">
        <v>15</v>
      </c>
      <c r="C7" s="41">
        <v>470</v>
      </c>
      <c r="D7" s="41">
        <v>385</v>
      </c>
      <c r="E7" s="41">
        <v>0</v>
      </c>
      <c r="F7" s="41">
        <v>0</v>
      </c>
      <c r="G7" s="41">
        <v>0</v>
      </c>
      <c r="H7" s="41">
        <v>1468</v>
      </c>
      <c r="I7" s="41">
        <v>1297</v>
      </c>
      <c r="J7" s="41">
        <v>786</v>
      </c>
      <c r="K7" s="41">
        <v>0</v>
      </c>
      <c r="L7" s="41">
        <v>0</v>
      </c>
      <c r="M7" s="41">
        <v>0</v>
      </c>
      <c r="N7" s="41">
        <v>0</v>
      </c>
      <c r="O7" s="42">
        <v>4406</v>
      </c>
      <c r="P7" s="43"/>
      <c r="Q7" s="41">
        <v>4392</v>
      </c>
      <c r="V7" s="30"/>
      <c r="W7" s="30"/>
      <c r="X7" s="30"/>
      <c r="Y7" s="30"/>
      <c r="Z7" s="30"/>
      <c r="AA7" s="30"/>
      <c r="AB7" s="30"/>
      <c r="AC7" s="30"/>
      <c r="AD7" s="30"/>
      <c r="AE7" s="30"/>
      <c r="AF7" s="30"/>
      <c r="AG7" s="30"/>
      <c r="AH7" s="30"/>
      <c r="AI7" s="30"/>
      <c r="AJ7" s="30"/>
    </row>
    <row r="8" spans="1:36" ht="15" customHeight="1">
      <c r="A8" s="85"/>
      <c r="B8" s="19" t="s">
        <v>53</v>
      </c>
      <c r="C8" s="41">
        <v>623</v>
      </c>
      <c r="D8" s="41">
        <v>153</v>
      </c>
      <c r="E8" s="41">
        <v>4</v>
      </c>
      <c r="F8" s="41">
        <v>71</v>
      </c>
      <c r="G8" s="41">
        <v>194</v>
      </c>
      <c r="H8" s="41">
        <v>327</v>
      </c>
      <c r="I8" s="41">
        <v>527</v>
      </c>
      <c r="J8" s="41">
        <v>285</v>
      </c>
      <c r="K8" s="41">
        <v>1293</v>
      </c>
      <c r="L8" s="41">
        <v>114</v>
      </c>
      <c r="M8" s="41">
        <v>0</v>
      </c>
      <c r="N8" s="41">
        <v>0</v>
      </c>
      <c r="O8" s="42">
        <v>3592</v>
      </c>
      <c r="P8" s="43"/>
      <c r="Q8" s="41">
        <v>3507</v>
      </c>
      <c r="V8" s="30"/>
      <c r="W8" s="30"/>
      <c r="X8" s="30"/>
      <c r="Y8" s="30"/>
      <c r="Z8" s="30"/>
      <c r="AA8" s="30"/>
      <c r="AB8" s="30"/>
      <c r="AC8" s="30"/>
      <c r="AD8" s="30"/>
      <c r="AE8" s="30"/>
      <c r="AF8" s="30"/>
      <c r="AG8" s="30"/>
      <c r="AH8" s="30"/>
      <c r="AI8" s="30"/>
      <c r="AJ8" s="30"/>
    </row>
    <row r="9" spans="1:36" ht="15" customHeight="1">
      <c r="A9" s="85"/>
      <c r="B9" s="19" t="s">
        <v>54</v>
      </c>
      <c r="C9" s="41">
        <v>2963</v>
      </c>
      <c r="D9" s="41">
        <v>0</v>
      </c>
      <c r="E9" s="41">
        <v>390</v>
      </c>
      <c r="F9" s="41">
        <v>326</v>
      </c>
      <c r="G9" s="41">
        <v>2</v>
      </c>
      <c r="H9" s="41">
        <v>1606</v>
      </c>
      <c r="I9" s="41">
        <v>543</v>
      </c>
      <c r="J9" s="41">
        <v>985</v>
      </c>
      <c r="K9" s="41">
        <v>1826</v>
      </c>
      <c r="L9" s="41">
        <v>0</v>
      </c>
      <c r="M9" s="41">
        <v>0</v>
      </c>
      <c r="N9" s="41">
        <v>0</v>
      </c>
      <c r="O9" s="42">
        <v>8642</v>
      </c>
      <c r="P9" s="43"/>
      <c r="Q9" s="41">
        <v>8561</v>
      </c>
      <c r="V9" s="30"/>
      <c r="W9" s="30"/>
      <c r="X9" s="30"/>
      <c r="Y9" s="30"/>
      <c r="Z9" s="30"/>
      <c r="AA9" s="30"/>
      <c r="AB9" s="30"/>
      <c r="AC9" s="30"/>
      <c r="AD9" s="30"/>
      <c r="AE9" s="30"/>
      <c r="AF9" s="30"/>
      <c r="AG9" s="30"/>
      <c r="AH9" s="30"/>
      <c r="AI9" s="30"/>
      <c r="AJ9" s="30"/>
    </row>
    <row r="10" spans="1:36" ht="15" customHeight="1">
      <c r="A10" s="85"/>
      <c r="B10" s="19" t="s">
        <v>57</v>
      </c>
      <c r="C10" s="41">
        <v>3183</v>
      </c>
      <c r="D10" s="41">
        <v>2231</v>
      </c>
      <c r="E10" s="41">
        <v>1417</v>
      </c>
      <c r="F10" s="41">
        <v>671</v>
      </c>
      <c r="G10" s="41">
        <v>0</v>
      </c>
      <c r="H10" s="41">
        <v>2368</v>
      </c>
      <c r="I10" s="41">
        <v>768</v>
      </c>
      <c r="J10" s="41">
        <v>3475</v>
      </c>
      <c r="K10" s="41">
        <v>4863</v>
      </c>
      <c r="L10" s="41">
        <v>1577</v>
      </c>
      <c r="M10" s="41">
        <v>0</v>
      </c>
      <c r="N10" s="41">
        <v>0</v>
      </c>
      <c r="O10" s="42">
        <v>20552</v>
      </c>
      <c r="P10" s="43"/>
      <c r="Q10" s="41">
        <v>20283</v>
      </c>
      <c r="V10" s="30"/>
      <c r="W10" s="30"/>
      <c r="X10" s="30"/>
      <c r="Y10" s="30"/>
      <c r="Z10" s="30"/>
      <c r="AA10" s="30"/>
      <c r="AB10" s="30"/>
      <c r="AC10" s="30"/>
      <c r="AD10" s="30"/>
      <c r="AE10" s="30"/>
      <c r="AF10" s="30"/>
      <c r="AG10" s="30"/>
      <c r="AH10" s="30"/>
      <c r="AI10" s="30"/>
      <c r="AJ10" s="30"/>
    </row>
    <row r="11" spans="1:36" ht="15" customHeight="1">
      <c r="A11" s="85"/>
      <c r="B11" s="19" t="s">
        <v>58</v>
      </c>
      <c r="C11" s="41">
        <v>3477</v>
      </c>
      <c r="D11" s="41">
        <v>2472</v>
      </c>
      <c r="E11" s="41">
        <v>2035</v>
      </c>
      <c r="F11" s="41">
        <v>670</v>
      </c>
      <c r="G11" s="41">
        <v>33</v>
      </c>
      <c r="H11" s="41">
        <v>1155</v>
      </c>
      <c r="I11" s="41">
        <v>363</v>
      </c>
      <c r="J11" s="41">
        <v>5008</v>
      </c>
      <c r="K11" s="41">
        <v>2321</v>
      </c>
      <c r="L11" s="41">
        <v>1282</v>
      </c>
      <c r="M11" s="41">
        <v>0</v>
      </c>
      <c r="N11" s="41">
        <v>0</v>
      </c>
      <c r="O11" s="42">
        <v>18815</v>
      </c>
      <c r="P11" s="43"/>
      <c r="Q11" s="41">
        <v>16603</v>
      </c>
      <c r="V11" s="30"/>
      <c r="W11" s="30"/>
      <c r="X11" s="30"/>
      <c r="Y11" s="30"/>
      <c r="Z11" s="30"/>
      <c r="AA11" s="30"/>
      <c r="AB11" s="30"/>
      <c r="AC11" s="30"/>
      <c r="AD11" s="30"/>
      <c r="AE11" s="30"/>
      <c r="AF11" s="30"/>
      <c r="AG11" s="30"/>
      <c r="AH11" s="30"/>
      <c r="AI11" s="30"/>
      <c r="AJ11" s="30"/>
    </row>
    <row r="12" spans="1:36" ht="15" customHeight="1">
      <c r="A12" s="85"/>
      <c r="B12" s="19" t="s">
        <v>63</v>
      </c>
      <c r="C12" s="41">
        <v>2033</v>
      </c>
      <c r="D12" s="41">
        <v>1130</v>
      </c>
      <c r="E12" s="41">
        <v>1862</v>
      </c>
      <c r="F12" s="41">
        <v>973</v>
      </c>
      <c r="G12" s="41">
        <v>0</v>
      </c>
      <c r="H12" s="41">
        <v>1668</v>
      </c>
      <c r="I12" s="41">
        <v>174</v>
      </c>
      <c r="J12" s="41">
        <v>2594</v>
      </c>
      <c r="K12" s="41">
        <v>1843</v>
      </c>
      <c r="L12" s="41">
        <v>1429</v>
      </c>
      <c r="M12" s="41">
        <v>0</v>
      </c>
      <c r="N12" s="41">
        <v>0</v>
      </c>
      <c r="O12" s="42">
        <v>13706</v>
      </c>
      <c r="P12" s="43"/>
      <c r="Q12" s="41">
        <v>11361</v>
      </c>
      <c r="V12" s="30"/>
      <c r="W12" s="30"/>
      <c r="X12" s="30"/>
      <c r="Y12" s="30"/>
      <c r="Z12" s="30"/>
      <c r="AA12" s="30"/>
      <c r="AB12" s="30"/>
      <c r="AC12" s="30"/>
      <c r="AD12" s="30"/>
      <c r="AE12" s="30"/>
      <c r="AF12" s="30"/>
      <c r="AG12" s="30"/>
      <c r="AH12" s="30"/>
      <c r="AI12" s="30"/>
      <c r="AJ12" s="30"/>
    </row>
    <row r="13" spans="1:36" ht="15" customHeight="1">
      <c r="A13" s="85"/>
      <c r="B13" s="19" t="s">
        <v>59</v>
      </c>
      <c r="C13" s="41">
        <v>1555</v>
      </c>
      <c r="D13" s="41">
        <v>885</v>
      </c>
      <c r="E13" s="41">
        <v>623</v>
      </c>
      <c r="F13" s="41">
        <v>0</v>
      </c>
      <c r="G13" s="41">
        <v>118</v>
      </c>
      <c r="H13" s="41">
        <v>922</v>
      </c>
      <c r="I13" s="41">
        <v>762</v>
      </c>
      <c r="J13" s="41">
        <v>1599</v>
      </c>
      <c r="K13" s="41">
        <v>1397</v>
      </c>
      <c r="L13" s="41">
        <v>356</v>
      </c>
      <c r="M13" s="41">
        <v>0</v>
      </c>
      <c r="N13" s="41">
        <v>0</v>
      </c>
      <c r="O13" s="42">
        <v>8217</v>
      </c>
      <c r="P13" s="43"/>
      <c r="Q13" s="41">
        <v>6842</v>
      </c>
      <c r="V13" s="30"/>
      <c r="W13" s="30"/>
      <c r="X13" s="30"/>
      <c r="Y13" s="30"/>
      <c r="Z13" s="30"/>
      <c r="AA13" s="30"/>
      <c r="AB13" s="30"/>
      <c r="AC13" s="30"/>
      <c r="AD13" s="30"/>
      <c r="AE13" s="30"/>
      <c r="AF13" s="30"/>
      <c r="AG13" s="30"/>
      <c r="AH13" s="30"/>
      <c r="AI13" s="30"/>
      <c r="AJ13" s="30"/>
    </row>
    <row r="14" spans="1:36" ht="15" customHeight="1">
      <c r="A14" s="85"/>
      <c r="B14" s="19" t="s">
        <v>56</v>
      </c>
      <c r="C14" s="41">
        <v>948</v>
      </c>
      <c r="D14" s="41">
        <v>979</v>
      </c>
      <c r="E14" s="41">
        <v>1178</v>
      </c>
      <c r="F14" s="41">
        <v>2</v>
      </c>
      <c r="G14" s="41">
        <v>31</v>
      </c>
      <c r="H14" s="41">
        <v>2992</v>
      </c>
      <c r="I14" s="41">
        <v>712</v>
      </c>
      <c r="J14" s="41">
        <v>1176</v>
      </c>
      <c r="K14" s="41">
        <v>5224</v>
      </c>
      <c r="L14" s="41">
        <v>0</v>
      </c>
      <c r="M14" s="41">
        <v>0</v>
      </c>
      <c r="N14" s="41">
        <v>0</v>
      </c>
      <c r="O14" s="42">
        <v>13242</v>
      </c>
      <c r="P14" s="43"/>
      <c r="Q14" s="41">
        <v>11752</v>
      </c>
      <c r="V14" s="30"/>
      <c r="W14" s="30"/>
      <c r="X14" s="30"/>
      <c r="Y14" s="30"/>
      <c r="Z14" s="30"/>
      <c r="AA14" s="30"/>
      <c r="AB14" s="30"/>
      <c r="AC14" s="30"/>
      <c r="AD14" s="30"/>
      <c r="AE14" s="30"/>
      <c r="AF14" s="30"/>
      <c r="AG14" s="30"/>
      <c r="AH14" s="30"/>
      <c r="AI14" s="30"/>
      <c r="AJ14" s="30"/>
    </row>
    <row r="15" spans="1:36" ht="15" customHeight="1">
      <c r="A15" s="85"/>
      <c r="B15" s="20" t="s">
        <v>51</v>
      </c>
      <c r="C15" s="44">
        <v>458</v>
      </c>
      <c r="D15" s="44">
        <v>2645</v>
      </c>
      <c r="E15" s="44">
        <v>0</v>
      </c>
      <c r="F15" s="44">
        <v>0</v>
      </c>
      <c r="G15" s="44">
        <v>0</v>
      </c>
      <c r="H15" s="44">
        <v>575</v>
      </c>
      <c r="I15" s="44">
        <v>1350</v>
      </c>
      <c r="J15" s="44">
        <v>9342</v>
      </c>
      <c r="K15" s="44">
        <v>4897</v>
      </c>
      <c r="L15" s="44">
        <v>4053</v>
      </c>
      <c r="M15" s="44">
        <v>0</v>
      </c>
      <c r="N15" s="44">
        <v>0</v>
      </c>
      <c r="O15" s="45">
        <v>23320</v>
      </c>
      <c r="P15" s="46"/>
      <c r="Q15" s="44">
        <v>19268</v>
      </c>
      <c r="V15" s="30"/>
      <c r="W15" s="30"/>
      <c r="X15" s="30"/>
      <c r="Y15" s="30"/>
      <c r="Z15" s="30"/>
      <c r="AA15" s="30"/>
      <c r="AB15" s="30"/>
      <c r="AC15" s="30"/>
      <c r="AD15" s="30"/>
      <c r="AE15" s="30"/>
      <c r="AF15" s="30"/>
      <c r="AG15" s="30"/>
      <c r="AH15" s="30"/>
      <c r="AI15" s="30"/>
      <c r="AJ15" s="30"/>
    </row>
    <row r="16" spans="1:36" ht="15" customHeight="1">
      <c r="A16" s="85" t="s">
        <v>68</v>
      </c>
      <c r="B16" s="18" t="s">
        <v>50</v>
      </c>
      <c r="C16" s="38">
        <v>1988</v>
      </c>
      <c r="D16" s="38">
        <v>2264</v>
      </c>
      <c r="E16" s="38">
        <v>353</v>
      </c>
      <c r="F16" s="38">
        <v>418</v>
      </c>
      <c r="G16" s="38">
        <v>0</v>
      </c>
      <c r="H16" s="38">
        <v>2102</v>
      </c>
      <c r="I16" s="38">
        <v>1232</v>
      </c>
      <c r="J16" s="38">
        <v>1788</v>
      </c>
      <c r="K16" s="38">
        <v>3228</v>
      </c>
      <c r="L16" s="38">
        <v>779</v>
      </c>
      <c r="M16" s="38">
        <v>0</v>
      </c>
      <c r="N16" s="38">
        <v>121</v>
      </c>
      <c r="O16" s="39">
        <v>14271</v>
      </c>
      <c r="P16" s="40"/>
      <c r="Q16" s="38">
        <v>12726</v>
      </c>
      <c r="V16" s="30"/>
      <c r="W16" s="30"/>
      <c r="X16" s="30"/>
      <c r="Y16" s="30"/>
      <c r="Z16" s="30"/>
      <c r="AA16" s="30"/>
      <c r="AB16" s="30"/>
      <c r="AC16" s="30"/>
      <c r="AD16" s="30"/>
      <c r="AE16" s="30"/>
      <c r="AF16" s="30"/>
      <c r="AG16" s="30"/>
      <c r="AH16" s="30"/>
      <c r="AI16" s="30"/>
      <c r="AJ16" s="30"/>
    </row>
    <row r="17" spans="1:36" ht="15" customHeight="1">
      <c r="A17" s="85"/>
      <c r="B17" s="19" t="s">
        <v>73</v>
      </c>
      <c r="C17" s="41">
        <v>0</v>
      </c>
      <c r="D17" s="41">
        <v>1582</v>
      </c>
      <c r="E17" s="41">
        <v>0</v>
      </c>
      <c r="F17" s="41">
        <v>0</v>
      </c>
      <c r="G17" s="41">
        <v>0</v>
      </c>
      <c r="H17" s="41">
        <v>1365</v>
      </c>
      <c r="I17" s="41">
        <v>945</v>
      </c>
      <c r="J17" s="41">
        <v>0</v>
      </c>
      <c r="K17" s="41">
        <v>0</v>
      </c>
      <c r="L17" s="41">
        <v>0</v>
      </c>
      <c r="M17" s="41">
        <v>0</v>
      </c>
      <c r="N17" s="41">
        <v>0</v>
      </c>
      <c r="O17" s="42">
        <v>3892</v>
      </c>
      <c r="P17" s="43"/>
      <c r="Q17" s="41">
        <v>3511</v>
      </c>
      <c r="V17" s="30"/>
      <c r="W17" s="30"/>
      <c r="X17" s="30"/>
      <c r="Y17" s="30"/>
      <c r="Z17" s="30"/>
      <c r="AA17" s="30"/>
      <c r="AB17" s="30"/>
      <c r="AC17" s="30"/>
      <c r="AD17" s="30"/>
      <c r="AE17" s="30"/>
      <c r="AF17" s="30"/>
      <c r="AG17" s="30"/>
      <c r="AH17" s="30"/>
      <c r="AI17" s="30"/>
      <c r="AJ17" s="30"/>
    </row>
    <row r="18" spans="1:36" ht="15" customHeight="1">
      <c r="A18" s="85"/>
      <c r="B18" s="19" t="s">
        <v>16</v>
      </c>
      <c r="C18" s="41">
        <v>1083</v>
      </c>
      <c r="D18" s="41">
        <v>1459</v>
      </c>
      <c r="E18" s="41">
        <v>0</v>
      </c>
      <c r="F18" s="41">
        <v>0</v>
      </c>
      <c r="G18" s="41">
        <v>0</v>
      </c>
      <c r="H18" s="41">
        <v>2376</v>
      </c>
      <c r="I18" s="41">
        <v>979</v>
      </c>
      <c r="J18" s="41">
        <v>1708</v>
      </c>
      <c r="K18" s="41">
        <v>2389</v>
      </c>
      <c r="L18" s="41">
        <v>0</v>
      </c>
      <c r="M18" s="41">
        <v>0</v>
      </c>
      <c r="N18" s="41">
        <v>54</v>
      </c>
      <c r="O18" s="42">
        <v>10047</v>
      </c>
      <c r="P18" s="43"/>
      <c r="Q18" s="41">
        <v>8505</v>
      </c>
      <c r="V18" s="30"/>
      <c r="W18" s="30"/>
      <c r="X18" s="30"/>
      <c r="Y18" s="30"/>
      <c r="Z18" s="30"/>
      <c r="AA18" s="30"/>
      <c r="AB18" s="30"/>
      <c r="AC18" s="30"/>
      <c r="AD18" s="30"/>
      <c r="AE18" s="30"/>
      <c r="AF18" s="30"/>
      <c r="AG18" s="30"/>
      <c r="AH18" s="30"/>
      <c r="AI18" s="30"/>
      <c r="AJ18" s="30"/>
    </row>
    <row r="19" spans="1:36" ht="15" customHeight="1">
      <c r="A19" s="85"/>
      <c r="B19" s="19" t="s">
        <v>17</v>
      </c>
      <c r="C19" s="41">
        <v>4160</v>
      </c>
      <c r="D19" s="41">
        <v>1799</v>
      </c>
      <c r="E19" s="41">
        <v>852</v>
      </c>
      <c r="F19" s="41">
        <v>231</v>
      </c>
      <c r="G19" s="41">
        <v>87</v>
      </c>
      <c r="H19" s="41">
        <v>2733</v>
      </c>
      <c r="I19" s="41">
        <v>1212</v>
      </c>
      <c r="J19" s="41">
        <v>2903</v>
      </c>
      <c r="K19" s="41">
        <v>4218</v>
      </c>
      <c r="L19" s="41">
        <v>1410</v>
      </c>
      <c r="M19" s="41">
        <v>0</v>
      </c>
      <c r="N19" s="41">
        <v>0</v>
      </c>
      <c r="O19" s="42">
        <v>19605</v>
      </c>
      <c r="P19" s="43"/>
      <c r="Q19" s="41">
        <v>17195</v>
      </c>
      <c r="V19" s="30"/>
      <c r="W19" s="30"/>
      <c r="X19" s="30"/>
      <c r="Y19" s="30"/>
      <c r="Z19" s="30"/>
      <c r="AA19" s="30"/>
      <c r="AB19" s="30"/>
      <c r="AC19" s="30"/>
      <c r="AD19" s="30"/>
      <c r="AE19" s="30"/>
      <c r="AF19" s="30"/>
      <c r="AG19" s="30"/>
      <c r="AH19" s="30"/>
      <c r="AI19" s="30"/>
      <c r="AJ19" s="30"/>
    </row>
    <row r="20" spans="1:36" ht="15" customHeight="1">
      <c r="A20" s="85"/>
      <c r="B20" s="19" t="s">
        <v>18</v>
      </c>
      <c r="C20" s="41">
        <v>1405</v>
      </c>
      <c r="D20" s="41">
        <v>1360</v>
      </c>
      <c r="E20" s="41">
        <v>2196</v>
      </c>
      <c r="F20" s="41">
        <v>930</v>
      </c>
      <c r="G20" s="41">
        <v>0</v>
      </c>
      <c r="H20" s="41">
        <v>1422</v>
      </c>
      <c r="I20" s="41">
        <v>456</v>
      </c>
      <c r="J20" s="41">
        <v>3518</v>
      </c>
      <c r="K20" s="41">
        <v>906</v>
      </c>
      <c r="L20" s="41">
        <v>2515</v>
      </c>
      <c r="M20" s="41">
        <v>0</v>
      </c>
      <c r="N20" s="41">
        <v>0</v>
      </c>
      <c r="O20" s="42">
        <v>14708</v>
      </c>
      <c r="P20" s="43"/>
      <c r="Q20" s="41">
        <v>12968</v>
      </c>
      <c r="V20" s="30"/>
      <c r="W20" s="30"/>
      <c r="X20" s="30"/>
      <c r="Y20" s="30"/>
      <c r="Z20" s="30"/>
      <c r="AA20" s="30"/>
      <c r="AB20" s="30"/>
      <c r="AC20" s="30"/>
      <c r="AD20" s="30"/>
      <c r="AE20" s="30"/>
      <c r="AF20" s="30"/>
      <c r="AG20" s="30"/>
      <c r="AH20" s="30"/>
      <c r="AI20" s="30"/>
      <c r="AJ20" s="30"/>
    </row>
    <row r="21" spans="1:36" ht="15" customHeight="1">
      <c r="A21" s="85"/>
      <c r="B21" s="19" t="s">
        <v>19</v>
      </c>
      <c r="C21" s="41">
        <v>649</v>
      </c>
      <c r="D21" s="41">
        <v>1821</v>
      </c>
      <c r="E21" s="41">
        <v>584</v>
      </c>
      <c r="F21" s="41">
        <v>0</v>
      </c>
      <c r="G21" s="41">
        <v>0</v>
      </c>
      <c r="H21" s="41">
        <v>921</v>
      </c>
      <c r="I21" s="41">
        <v>3052</v>
      </c>
      <c r="J21" s="41">
        <v>1458</v>
      </c>
      <c r="K21" s="41">
        <v>0</v>
      </c>
      <c r="L21" s="41">
        <v>1424</v>
      </c>
      <c r="M21" s="41">
        <v>0</v>
      </c>
      <c r="N21" s="41">
        <v>40</v>
      </c>
      <c r="O21" s="42">
        <v>9947</v>
      </c>
      <c r="P21" s="43"/>
      <c r="Q21" s="41">
        <v>7720</v>
      </c>
      <c r="V21" s="30"/>
      <c r="W21" s="30"/>
      <c r="X21" s="30"/>
      <c r="Y21" s="30"/>
      <c r="Z21" s="30"/>
      <c r="AA21" s="30"/>
      <c r="AB21" s="30"/>
      <c r="AC21" s="30"/>
      <c r="AD21" s="30"/>
      <c r="AE21" s="30"/>
      <c r="AF21" s="30"/>
      <c r="AG21" s="30"/>
      <c r="AH21" s="30"/>
      <c r="AI21" s="30"/>
      <c r="AJ21" s="30"/>
    </row>
    <row r="22" spans="1:36" ht="15" customHeight="1">
      <c r="A22" s="85"/>
      <c r="B22" s="19" t="s">
        <v>20</v>
      </c>
      <c r="C22" s="41">
        <v>3223</v>
      </c>
      <c r="D22" s="41">
        <v>1324</v>
      </c>
      <c r="E22" s="41">
        <v>768</v>
      </c>
      <c r="F22" s="41">
        <v>790</v>
      </c>
      <c r="G22" s="41">
        <v>460</v>
      </c>
      <c r="H22" s="41">
        <v>2146</v>
      </c>
      <c r="I22" s="41">
        <v>1267</v>
      </c>
      <c r="J22" s="41">
        <v>2825</v>
      </c>
      <c r="K22" s="41">
        <v>5101</v>
      </c>
      <c r="L22" s="41">
        <v>2558</v>
      </c>
      <c r="M22" s="41">
        <v>0</v>
      </c>
      <c r="N22" s="41">
        <v>0</v>
      </c>
      <c r="O22" s="42">
        <v>20462</v>
      </c>
      <c r="P22" s="43"/>
      <c r="Q22" s="41">
        <v>18635</v>
      </c>
      <c r="V22" s="30"/>
      <c r="W22" s="30"/>
      <c r="X22" s="30"/>
      <c r="Y22" s="30"/>
      <c r="Z22" s="30"/>
      <c r="AA22" s="30"/>
      <c r="AB22" s="30"/>
      <c r="AC22" s="30"/>
      <c r="AD22" s="30"/>
      <c r="AE22" s="30"/>
      <c r="AF22" s="30"/>
      <c r="AG22" s="30"/>
      <c r="AH22" s="30"/>
      <c r="AI22" s="30"/>
      <c r="AJ22" s="30"/>
    </row>
    <row r="23" spans="1:36" ht="15" customHeight="1">
      <c r="A23" s="85"/>
      <c r="B23" s="19" t="s">
        <v>52</v>
      </c>
      <c r="C23" s="41">
        <v>0</v>
      </c>
      <c r="D23" s="41">
        <v>0</v>
      </c>
      <c r="E23" s="41">
        <v>0</v>
      </c>
      <c r="F23" s="41">
        <v>0</v>
      </c>
      <c r="G23" s="41">
        <v>0</v>
      </c>
      <c r="H23" s="41">
        <v>0</v>
      </c>
      <c r="I23" s="41">
        <v>0</v>
      </c>
      <c r="J23" s="41">
        <v>0</v>
      </c>
      <c r="K23" s="41">
        <v>230</v>
      </c>
      <c r="L23" s="41">
        <v>0</v>
      </c>
      <c r="M23" s="41">
        <v>0</v>
      </c>
      <c r="N23" s="41">
        <v>0</v>
      </c>
      <c r="O23" s="42">
        <v>230</v>
      </c>
      <c r="P23" s="43"/>
      <c r="Q23" s="41">
        <v>251</v>
      </c>
      <c r="V23" s="30"/>
      <c r="W23" s="30"/>
      <c r="X23" s="30"/>
      <c r="Y23" s="30"/>
      <c r="Z23" s="30"/>
      <c r="AA23" s="30"/>
      <c r="AB23" s="30"/>
      <c r="AC23" s="30"/>
      <c r="AD23" s="30"/>
      <c r="AE23" s="30"/>
      <c r="AF23" s="30"/>
      <c r="AG23" s="30"/>
      <c r="AH23" s="30"/>
      <c r="AI23" s="30"/>
      <c r="AJ23" s="30"/>
    </row>
    <row r="24" spans="1:36" ht="15" customHeight="1">
      <c r="A24" s="85"/>
      <c r="B24" s="19" t="s">
        <v>21</v>
      </c>
      <c r="C24" s="41">
        <v>0</v>
      </c>
      <c r="D24" s="41">
        <v>557</v>
      </c>
      <c r="E24" s="41">
        <v>21</v>
      </c>
      <c r="F24" s="41">
        <v>0</v>
      </c>
      <c r="G24" s="41">
        <v>3</v>
      </c>
      <c r="H24" s="41">
        <v>755</v>
      </c>
      <c r="I24" s="41">
        <v>2663</v>
      </c>
      <c r="J24" s="41">
        <v>946</v>
      </c>
      <c r="K24" s="41">
        <v>4801</v>
      </c>
      <c r="L24" s="41">
        <v>89</v>
      </c>
      <c r="M24" s="41">
        <v>0</v>
      </c>
      <c r="N24" s="41">
        <v>75</v>
      </c>
      <c r="O24" s="42">
        <v>9910</v>
      </c>
      <c r="P24" s="43"/>
      <c r="Q24" s="41">
        <v>6964</v>
      </c>
      <c r="V24" s="30"/>
      <c r="W24" s="30"/>
      <c r="X24" s="30"/>
      <c r="Y24" s="30"/>
      <c r="Z24" s="30"/>
      <c r="AA24" s="30"/>
      <c r="AB24" s="30"/>
      <c r="AC24" s="30"/>
      <c r="AD24" s="30"/>
      <c r="AE24" s="30"/>
      <c r="AF24" s="30"/>
      <c r="AG24" s="30"/>
      <c r="AH24" s="30"/>
      <c r="AI24" s="30"/>
      <c r="AJ24" s="30"/>
    </row>
    <row r="25" spans="1:36" ht="15" customHeight="1">
      <c r="A25" s="85"/>
      <c r="B25" s="20" t="s">
        <v>51</v>
      </c>
      <c r="C25" s="44">
        <v>0</v>
      </c>
      <c r="D25" s="44">
        <v>2544</v>
      </c>
      <c r="E25" s="44">
        <v>0</v>
      </c>
      <c r="F25" s="44">
        <v>0</v>
      </c>
      <c r="G25" s="44">
        <v>148</v>
      </c>
      <c r="H25" s="44">
        <v>1063</v>
      </c>
      <c r="I25" s="44">
        <v>501</v>
      </c>
      <c r="J25" s="44">
        <v>4492</v>
      </c>
      <c r="K25" s="44">
        <v>2880</v>
      </c>
      <c r="L25" s="44">
        <v>633</v>
      </c>
      <c r="M25" s="44">
        <v>0</v>
      </c>
      <c r="N25" s="44">
        <v>0</v>
      </c>
      <c r="O25" s="45">
        <v>12262</v>
      </c>
      <c r="P25" s="46"/>
      <c r="Q25" s="44">
        <v>8796</v>
      </c>
      <c r="V25" s="30"/>
      <c r="W25" s="30"/>
      <c r="X25" s="30"/>
      <c r="Y25" s="30"/>
      <c r="Z25" s="30"/>
      <c r="AA25" s="30"/>
      <c r="AB25" s="30"/>
      <c r="AC25" s="30"/>
      <c r="AD25" s="30"/>
      <c r="AE25" s="30"/>
      <c r="AF25" s="30"/>
      <c r="AG25" s="30"/>
      <c r="AH25" s="30"/>
      <c r="AI25" s="30"/>
      <c r="AJ25" s="30"/>
    </row>
    <row r="26" spans="1:36" ht="15" customHeight="1">
      <c r="A26" s="85" t="s">
        <v>22</v>
      </c>
      <c r="B26" s="18" t="s">
        <v>23</v>
      </c>
      <c r="C26" s="38">
        <v>0</v>
      </c>
      <c r="D26" s="38">
        <v>0</v>
      </c>
      <c r="E26" s="38">
        <v>0</v>
      </c>
      <c r="F26" s="38">
        <v>0</v>
      </c>
      <c r="G26" s="38">
        <v>0</v>
      </c>
      <c r="H26" s="38">
        <v>864</v>
      </c>
      <c r="I26" s="38">
        <v>0</v>
      </c>
      <c r="J26" s="38">
        <v>630</v>
      </c>
      <c r="K26" s="38">
        <v>706</v>
      </c>
      <c r="L26" s="38">
        <v>0</v>
      </c>
      <c r="M26" s="38">
        <v>0</v>
      </c>
      <c r="N26" s="38">
        <v>233</v>
      </c>
      <c r="O26" s="39">
        <v>2432</v>
      </c>
      <c r="P26" s="40"/>
      <c r="Q26" s="38">
        <v>2522</v>
      </c>
      <c r="V26" s="30"/>
      <c r="W26" s="30"/>
      <c r="X26" s="30"/>
      <c r="Y26" s="30"/>
      <c r="Z26" s="30"/>
      <c r="AA26" s="30"/>
      <c r="AB26" s="30"/>
      <c r="AC26" s="30"/>
      <c r="AD26" s="30"/>
      <c r="AE26" s="30"/>
      <c r="AF26" s="30"/>
      <c r="AG26" s="30"/>
      <c r="AH26" s="30"/>
      <c r="AI26" s="30"/>
      <c r="AJ26" s="30"/>
    </row>
    <row r="27" spans="1:36" ht="15" customHeight="1">
      <c r="A27" s="85"/>
      <c r="B27" s="19" t="s">
        <v>61</v>
      </c>
      <c r="C27" s="41">
        <v>409</v>
      </c>
      <c r="D27" s="41">
        <v>1201</v>
      </c>
      <c r="E27" s="41">
        <v>0</v>
      </c>
      <c r="F27" s="41">
        <v>0</v>
      </c>
      <c r="G27" s="41">
        <v>0</v>
      </c>
      <c r="H27" s="41">
        <v>2203</v>
      </c>
      <c r="I27" s="41">
        <v>526</v>
      </c>
      <c r="J27" s="41">
        <v>1109</v>
      </c>
      <c r="K27" s="41">
        <v>0</v>
      </c>
      <c r="L27" s="41">
        <v>0</v>
      </c>
      <c r="M27" s="41">
        <v>0</v>
      </c>
      <c r="N27" s="41">
        <v>0</v>
      </c>
      <c r="O27" s="42">
        <v>5448</v>
      </c>
      <c r="P27" s="43"/>
      <c r="Q27" s="41">
        <v>5177</v>
      </c>
      <c r="V27" s="30"/>
      <c r="W27" s="30"/>
      <c r="X27" s="30"/>
      <c r="Y27" s="30"/>
      <c r="Z27" s="30"/>
      <c r="AA27" s="30"/>
      <c r="AB27" s="30"/>
      <c r="AC27" s="30"/>
      <c r="AD27" s="30"/>
      <c r="AE27" s="30"/>
      <c r="AF27" s="30"/>
      <c r="AG27" s="30"/>
      <c r="AH27" s="30"/>
      <c r="AI27" s="30"/>
      <c r="AJ27" s="30"/>
    </row>
    <row r="28" spans="1:36" ht="15" customHeight="1">
      <c r="A28" s="85"/>
      <c r="B28" s="19" t="s">
        <v>24</v>
      </c>
      <c r="C28" s="41">
        <v>1688</v>
      </c>
      <c r="D28" s="41">
        <v>626</v>
      </c>
      <c r="E28" s="41">
        <v>802</v>
      </c>
      <c r="F28" s="41">
        <v>0</v>
      </c>
      <c r="G28" s="41">
        <v>0</v>
      </c>
      <c r="H28" s="41">
        <v>1681</v>
      </c>
      <c r="I28" s="41">
        <v>1172</v>
      </c>
      <c r="J28" s="41">
        <v>2015</v>
      </c>
      <c r="K28" s="41">
        <v>3314</v>
      </c>
      <c r="L28" s="41">
        <v>1023</v>
      </c>
      <c r="M28" s="41">
        <v>0</v>
      </c>
      <c r="N28" s="41">
        <v>0</v>
      </c>
      <c r="O28" s="42">
        <v>12321</v>
      </c>
      <c r="P28" s="43"/>
      <c r="Q28" s="41">
        <v>11838</v>
      </c>
      <c r="V28" s="30"/>
      <c r="W28" s="30"/>
      <c r="X28" s="30"/>
      <c r="Y28" s="30"/>
      <c r="Z28" s="30"/>
      <c r="AA28" s="30"/>
      <c r="AB28" s="30"/>
      <c r="AC28" s="30"/>
      <c r="AD28" s="30"/>
      <c r="AE28" s="30"/>
      <c r="AF28" s="30"/>
      <c r="AG28" s="30"/>
      <c r="AH28" s="30"/>
      <c r="AI28" s="30"/>
      <c r="AJ28" s="30"/>
    </row>
    <row r="29" spans="1:36" ht="15" customHeight="1">
      <c r="A29" s="85"/>
      <c r="B29" s="19" t="s">
        <v>0</v>
      </c>
      <c r="C29" s="41">
        <v>922</v>
      </c>
      <c r="D29" s="41">
        <v>244</v>
      </c>
      <c r="E29" s="41">
        <v>102</v>
      </c>
      <c r="F29" s="41">
        <v>0</v>
      </c>
      <c r="G29" s="41">
        <v>0</v>
      </c>
      <c r="H29" s="41">
        <v>974</v>
      </c>
      <c r="I29" s="41">
        <v>264</v>
      </c>
      <c r="J29" s="41">
        <v>751</v>
      </c>
      <c r="K29" s="41">
        <v>575</v>
      </c>
      <c r="L29" s="41">
        <v>179</v>
      </c>
      <c r="M29" s="41">
        <v>0</v>
      </c>
      <c r="N29" s="41">
        <v>0</v>
      </c>
      <c r="O29" s="42">
        <v>4011</v>
      </c>
      <c r="P29" s="43"/>
      <c r="Q29" s="41">
        <v>3380</v>
      </c>
      <c r="V29" s="30"/>
      <c r="W29" s="30"/>
      <c r="X29" s="30"/>
      <c r="Y29" s="30"/>
      <c r="Z29" s="30"/>
      <c r="AA29" s="30"/>
      <c r="AB29" s="30"/>
      <c r="AC29" s="30"/>
      <c r="AD29" s="30"/>
      <c r="AE29" s="30"/>
      <c r="AF29" s="30"/>
      <c r="AG29" s="30"/>
      <c r="AH29" s="30"/>
      <c r="AI29" s="30"/>
      <c r="AJ29" s="30"/>
    </row>
    <row r="30" spans="1:36" ht="15" customHeight="1">
      <c r="A30" s="85"/>
      <c r="B30" s="19" t="s">
        <v>25</v>
      </c>
      <c r="C30" s="41">
        <v>1698</v>
      </c>
      <c r="D30" s="41">
        <v>1579</v>
      </c>
      <c r="E30" s="41">
        <v>792</v>
      </c>
      <c r="F30" s="41">
        <v>819</v>
      </c>
      <c r="G30" s="41">
        <v>0</v>
      </c>
      <c r="H30" s="41">
        <v>2118</v>
      </c>
      <c r="I30" s="41">
        <v>976</v>
      </c>
      <c r="J30" s="41">
        <v>2725</v>
      </c>
      <c r="K30" s="41">
        <v>1443</v>
      </c>
      <c r="L30" s="41">
        <v>2072</v>
      </c>
      <c r="M30" s="41">
        <v>0</v>
      </c>
      <c r="N30" s="41">
        <v>0</v>
      </c>
      <c r="O30" s="42">
        <v>14223</v>
      </c>
      <c r="P30" s="43"/>
      <c r="Q30" s="41">
        <v>12433</v>
      </c>
      <c r="V30" s="30"/>
      <c r="W30" s="30"/>
      <c r="X30" s="30"/>
      <c r="Y30" s="30"/>
      <c r="Z30" s="30"/>
      <c r="AA30" s="30"/>
      <c r="AB30" s="30"/>
      <c r="AC30" s="30"/>
      <c r="AD30" s="30"/>
      <c r="AE30" s="30"/>
      <c r="AF30" s="30"/>
      <c r="AG30" s="30"/>
      <c r="AH30" s="30"/>
      <c r="AI30" s="30"/>
      <c r="AJ30" s="30"/>
    </row>
    <row r="31" spans="1:36" ht="15" customHeight="1">
      <c r="A31" s="85"/>
      <c r="B31" s="19" t="s">
        <v>26</v>
      </c>
      <c r="C31" s="41">
        <v>3274</v>
      </c>
      <c r="D31" s="41">
        <v>1083</v>
      </c>
      <c r="E31" s="41">
        <v>597</v>
      </c>
      <c r="F31" s="41">
        <v>169</v>
      </c>
      <c r="G31" s="41">
        <v>619</v>
      </c>
      <c r="H31" s="41">
        <v>2210</v>
      </c>
      <c r="I31" s="41">
        <v>395</v>
      </c>
      <c r="J31" s="41">
        <v>2820</v>
      </c>
      <c r="K31" s="41">
        <v>3559</v>
      </c>
      <c r="L31" s="41">
        <v>719</v>
      </c>
      <c r="M31" s="41">
        <v>0</v>
      </c>
      <c r="N31" s="41">
        <v>0</v>
      </c>
      <c r="O31" s="42">
        <v>15446</v>
      </c>
      <c r="P31" s="43"/>
      <c r="Q31" s="41">
        <v>14231</v>
      </c>
      <c r="V31" s="30"/>
      <c r="W31" s="30"/>
      <c r="X31" s="30"/>
      <c r="Y31" s="30"/>
      <c r="Z31" s="30"/>
      <c r="AA31" s="30"/>
      <c r="AB31" s="30"/>
      <c r="AC31" s="30"/>
      <c r="AD31" s="30"/>
      <c r="AE31" s="30"/>
      <c r="AF31" s="30"/>
      <c r="AG31" s="30"/>
      <c r="AH31" s="30"/>
      <c r="AI31" s="30"/>
      <c r="AJ31" s="30"/>
    </row>
    <row r="32" spans="1:36" ht="15" customHeight="1">
      <c r="A32" s="85"/>
      <c r="B32" s="19" t="s">
        <v>27</v>
      </c>
      <c r="C32" s="41">
        <v>549</v>
      </c>
      <c r="D32" s="41">
        <v>371</v>
      </c>
      <c r="E32" s="41">
        <v>350</v>
      </c>
      <c r="F32" s="41">
        <v>0</v>
      </c>
      <c r="G32" s="41">
        <v>0</v>
      </c>
      <c r="H32" s="41">
        <v>992</v>
      </c>
      <c r="I32" s="41">
        <v>606</v>
      </c>
      <c r="J32" s="41">
        <v>418</v>
      </c>
      <c r="K32" s="41">
        <v>672</v>
      </c>
      <c r="L32" s="41">
        <v>115</v>
      </c>
      <c r="M32" s="41">
        <v>0</v>
      </c>
      <c r="N32" s="41">
        <v>115</v>
      </c>
      <c r="O32" s="42">
        <v>4187</v>
      </c>
      <c r="P32" s="43"/>
      <c r="Q32" s="41">
        <v>4304</v>
      </c>
      <c r="V32" s="30"/>
      <c r="W32" s="30"/>
      <c r="X32" s="30"/>
      <c r="Y32" s="30"/>
      <c r="Z32" s="30"/>
      <c r="AA32" s="30"/>
      <c r="AB32" s="30"/>
      <c r="AC32" s="30"/>
      <c r="AD32" s="30"/>
      <c r="AE32" s="30"/>
      <c r="AF32" s="30"/>
      <c r="AG32" s="30"/>
      <c r="AH32" s="30"/>
      <c r="AI32" s="30"/>
      <c r="AJ32" s="30"/>
    </row>
    <row r="33" spans="1:36" ht="15" customHeight="1">
      <c r="A33" s="85"/>
      <c r="B33" s="19" t="s">
        <v>28</v>
      </c>
      <c r="C33" s="41">
        <v>691</v>
      </c>
      <c r="D33" s="41">
        <v>0</v>
      </c>
      <c r="E33" s="41">
        <v>0</v>
      </c>
      <c r="F33" s="41">
        <v>0</v>
      </c>
      <c r="G33" s="41">
        <v>0</v>
      </c>
      <c r="H33" s="41">
        <v>1783</v>
      </c>
      <c r="I33" s="41">
        <v>698</v>
      </c>
      <c r="J33" s="41">
        <v>703</v>
      </c>
      <c r="K33" s="41">
        <v>546</v>
      </c>
      <c r="L33" s="41">
        <v>0</v>
      </c>
      <c r="M33" s="41">
        <v>0</v>
      </c>
      <c r="N33" s="41">
        <v>0</v>
      </c>
      <c r="O33" s="42">
        <v>4421</v>
      </c>
      <c r="P33" s="43"/>
      <c r="Q33" s="41">
        <v>4444</v>
      </c>
      <c r="V33" s="30"/>
      <c r="W33" s="30"/>
      <c r="X33" s="30"/>
      <c r="Y33" s="30"/>
      <c r="Z33" s="30"/>
      <c r="AA33" s="30"/>
      <c r="AB33" s="30"/>
      <c r="AC33" s="30"/>
      <c r="AD33" s="30"/>
      <c r="AE33" s="30"/>
      <c r="AF33" s="30"/>
      <c r="AG33" s="30"/>
      <c r="AH33" s="30"/>
      <c r="AI33" s="30"/>
      <c r="AJ33" s="30"/>
    </row>
    <row r="34" spans="1:36" ht="15" customHeight="1">
      <c r="A34" s="85"/>
      <c r="B34" s="20" t="s">
        <v>51</v>
      </c>
      <c r="C34" s="44">
        <v>0</v>
      </c>
      <c r="D34" s="44">
        <v>0</v>
      </c>
      <c r="E34" s="44">
        <v>66</v>
      </c>
      <c r="F34" s="44">
        <v>0</v>
      </c>
      <c r="G34" s="44">
        <v>0</v>
      </c>
      <c r="H34" s="44">
        <v>561</v>
      </c>
      <c r="I34" s="44">
        <v>0</v>
      </c>
      <c r="J34" s="44">
        <v>23</v>
      </c>
      <c r="K34" s="44">
        <v>363</v>
      </c>
      <c r="L34" s="44">
        <v>971</v>
      </c>
      <c r="M34" s="44">
        <v>0</v>
      </c>
      <c r="N34" s="44">
        <v>0</v>
      </c>
      <c r="O34" s="45">
        <v>1982</v>
      </c>
      <c r="P34" s="46"/>
      <c r="Q34" s="44">
        <v>2166</v>
      </c>
      <c r="V34" s="30"/>
      <c r="W34" s="30"/>
      <c r="X34" s="30"/>
      <c r="Y34" s="30"/>
      <c r="Z34" s="30"/>
      <c r="AA34" s="30"/>
      <c r="AB34" s="30"/>
      <c r="AC34" s="30"/>
      <c r="AD34" s="30"/>
      <c r="AE34" s="30"/>
      <c r="AF34" s="30"/>
      <c r="AG34" s="30"/>
      <c r="AH34" s="30"/>
      <c r="AI34" s="30"/>
      <c r="AJ34" s="30"/>
    </row>
    <row r="35" spans="1:36" ht="15" customHeight="1">
      <c r="A35" s="86" t="s">
        <v>29</v>
      </c>
      <c r="B35" s="18" t="s">
        <v>66</v>
      </c>
      <c r="C35" s="38">
        <v>776</v>
      </c>
      <c r="D35" s="38">
        <v>1236</v>
      </c>
      <c r="E35" s="38">
        <v>633</v>
      </c>
      <c r="F35" s="38">
        <v>1008</v>
      </c>
      <c r="G35" s="38">
        <v>0</v>
      </c>
      <c r="H35" s="38">
        <v>2568</v>
      </c>
      <c r="I35" s="38">
        <v>1164</v>
      </c>
      <c r="J35" s="38">
        <v>1516</v>
      </c>
      <c r="K35" s="38">
        <v>1676</v>
      </c>
      <c r="L35" s="38">
        <v>1454</v>
      </c>
      <c r="M35" s="38">
        <v>0</v>
      </c>
      <c r="N35" s="38">
        <v>0</v>
      </c>
      <c r="O35" s="39">
        <v>12031</v>
      </c>
      <c r="P35" s="40"/>
      <c r="Q35" s="38">
        <v>10237</v>
      </c>
      <c r="V35" s="30"/>
      <c r="W35" s="30"/>
      <c r="X35" s="30"/>
      <c r="Y35" s="30"/>
      <c r="Z35" s="30"/>
      <c r="AA35" s="30"/>
      <c r="AB35" s="30"/>
      <c r="AC35" s="30"/>
      <c r="AD35" s="30"/>
      <c r="AE35" s="30"/>
      <c r="AF35" s="30"/>
      <c r="AG35" s="30"/>
      <c r="AH35" s="30"/>
      <c r="AI35" s="30"/>
      <c r="AJ35" s="30"/>
    </row>
    <row r="36" spans="1:36" ht="15" customHeight="1">
      <c r="A36" s="86"/>
      <c r="B36" s="19" t="s">
        <v>30</v>
      </c>
      <c r="C36" s="41">
        <v>0</v>
      </c>
      <c r="D36" s="41">
        <v>984</v>
      </c>
      <c r="E36" s="41">
        <v>541</v>
      </c>
      <c r="F36" s="41">
        <v>0</v>
      </c>
      <c r="G36" s="41">
        <v>0</v>
      </c>
      <c r="H36" s="41">
        <v>1847</v>
      </c>
      <c r="I36" s="41">
        <v>1458</v>
      </c>
      <c r="J36" s="41">
        <v>1442</v>
      </c>
      <c r="K36" s="41">
        <v>1137</v>
      </c>
      <c r="L36" s="41">
        <v>268</v>
      </c>
      <c r="M36" s="41">
        <v>0</v>
      </c>
      <c r="N36" s="41">
        <v>0</v>
      </c>
      <c r="O36" s="42">
        <v>7676</v>
      </c>
      <c r="P36" s="43"/>
      <c r="Q36" s="41">
        <v>6570</v>
      </c>
      <c r="V36" s="30"/>
      <c r="W36" s="30"/>
      <c r="X36" s="30"/>
      <c r="Y36" s="30"/>
      <c r="Z36" s="30"/>
      <c r="AA36" s="30"/>
      <c r="AB36" s="30"/>
      <c r="AC36" s="30"/>
      <c r="AD36" s="30"/>
      <c r="AE36" s="30"/>
      <c r="AF36" s="30"/>
      <c r="AG36" s="30"/>
      <c r="AH36" s="30"/>
      <c r="AI36" s="30"/>
      <c r="AJ36" s="30"/>
    </row>
    <row r="37" spans="1:36" ht="15" customHeight="1">
      <c r="A37" s="86"/>
      <c r="B37" s="19" t="s">
        <v>31</v>
      </c>
      <c r="C37" s="41">
        <v>600</v>
      </c>
      <c r="D37" s="41">
        <v>668</v>
      </c>
      <c r="E37" s="41">
        <v>111</v>
      </c>
      <c r="F37" s="41">
        <v>0</v>
      </c>
      <c r="G37" s="41">
        <v>248</v>
      </c>
      <c r="H37" s="41">
        <v>506</v>
      </c>
      <c r="I37" s="41">
        <v>389</v>
      </c>
      <c r="J37" s="41">
        <v>1369</v>
      </c>
      <c r="K37" s="41">
        <v>1258</v>
      </c>
      <c r="L37" s="41">
        <v>157</v>
      </c>
      <c r="M37" s="41">
        <v>0</v>
      </c>
      <c r="N37" s="41">
        <v>600</v>
      </c>
      <c r="O37" s="42">
        <v>5905</v>
      </c>
      <c r="P37" s="43"/>
      <c r="Q37" s="41">
        <v>3236</v>
      </c>
      <c r="V37" s="30"/>
      <c r="W37" s="30"/>
      <c r="X37" s="30"/>
      <c r="Y37" s="30"/>
      <c r="Z37" s="30"/>
      <c r="AA37" s="30"/>
      <c r="AB37" s="30"/>
      <c r="AC37" s="30"/>
      <c r="AD37" s="30"/>
      <c r="AE37" s="30"/>
      <c r="AF37" s="30"/>
      <c r="AG37" s="30"/>
      <c r="AH37" s="30"/>
      <c r="AI37" s="30"/>
      <c r="AJ37" s="30"/>
    </row>
    <row r="38" spans="1:36" ht="15" customHeight="1">
      <c r="A38" s="86"/>
      <c r="B38" s="19" t="s">
        <v>32</v>
      </c>
      <c r="C38" s="41">
        <v>0</v>
      </c>
      <c r="D38" s="41">
        <v>0</v>
      </c>
      <c r="E38" s="41">
        <v>0</v>
      </c>
      <c r="F38" s="41">
        <v>0</v>
      </c>
      <c r="G38" s="41">
        <v>0</v>
      </c>
      <c r="H38" s="41">
        <v>1385</v>
      </c>
      <c r="I38" s="41">
        <v>681</v>
      </c>
      <c r="J38" s="41">
        <v>0</v>
      </c>
      <c r="K38" s="41">
        <v>650</v>
      </c>
      <c r="L38" s="41">
        <v>0</v>
      </c>
      <c r="M38" s="41">
        <v>0</v>
      </c>
      <c r="N38" s="41">
        <v>204</v>
      </c>
      <c r="O38" s="42">
        <v>2919</v>
      </c>
      <c r="P38" s="43"/>
      <c r="Q38" s="41">
        <v>2978</v>
      </c>
      <c r="V38" s="30"/>
      <c r="W38" s="30"/>
      <c r="X38" s="30"/>
      <c r="Y38" s="30"/>
      <c r="Z38" s="30"/>
      <c r="AA38" s="30"/>
      <c r="AB38" s="30"/>
      <c r="AC38" s="30"/>
      <c r="AD38" s="30"/>
      <c r="AE38" s="30"/>
      <c r="AF38" s="30"/>
      <c r="AG38" s="30"/>
      <c r="AH38" s="30"/>
      <c r="AI38" s="30"/>
      <c r="AJ38" s="30"/>
    </row>
    <row r="39" spans="1:36" ht="15" customHeight="1">
      <c r="A39" s="86"/>
      <c r="B39" s="19" t="s">
        <v>33</v>
      </c>
      <c r="C39" s="41">
        <v>2353</v>
      </c>
      <c r="D39" s="41">
        <v>0</v>
      </c>
      <c r="E39" s="41">
        <v>604</v>
      </c>
      <c r="F39" s="41">
        <v>223</v>
      </c>
      <c r="G39" s="41">
        <v>293</v>
      </c>
      <c r="H39" s="41">
        <v>612</v>
      </c>
      <c r="I39" s="41">
        <v>99</v>
      </c>
      <c r="J39" s="41">
        <v>1601</v>
      </c>
      <c r="K39" s="41">
        <v>1680</v>
      </c>
      <c r="L39" s="41">
        <v>105</v>
      </c>
      <c r="M39" s="41">
        <v>0</v>
      </c>
      <c r="N39" s="41">
        <v>0</v>
      </c>
      <c r="O39" s="42">
        <v>7571</v>
      </c>
      <c r="P39" s="43"/>
      <c r="Q39" s="41">
        <v>7130</v>
      </c>
      <c r="V39" s="30"/>
      <c r="W39" s="30"/>
      <c r="X39" s="30"/>
      <c r="Y39" s="30"/>
      <c r="Z39" s="30"/>
      <c r="AA39" s="30"/>
      <c r="AB39" s="30"/>
      <c r="AC39" s="30"/>
      <c r="AD39" s="30"/>
      <c r="AE39" s="30"/>
      <c r="AF39" s="30"/>
      <c r="AG39" s="30"/>
      <c r="AH39" s="30"/>
      <c r="AI39" s="30"/>
      <c r="AJ39" s="30"/>
    </row>
    <row r="40" spans="1:36" ht="15" customHeight="1">
      <c r="A40" s="86"/>
      <c r="B40" s="20" t="s">
        <v>51</v>
      </c>
      <c r="C40" s="44">
        <v>0</v>
      </c>
      <c r="D40" s="44">
        <v>559</v>
      </c>
      <c r="E40" s="44">
        <v>399</v>
      </c>
      <c r="F40" s="44">
        <v>0</v>
      </c>
      <c r="G40" s="44">
        <v>0</v>
      </c>
      <c r="H40" s="44">
        <v>0</v>
      </c>
      <c r="I40" s="44">
        <v>0</v>
      </c>
      <c r="J40" s="44">
        <v>1028</v>
      </c>
      <c r="K40" s="44">
        <v>10</v>
      </c>
      <c r="L40" s="44">
        <v>0</v>
      </c>
      <c r="M40" s="44">
        <v>0</v>
      </c>
      <c r="N40" s="44">
        <v>0</v>
      </c>
      <c r="O40" s="45">
        <v>1996</v>
      </c>
      <c r="P40" s="46"/>
      <c r="Q40" s="44">
        <v>1366</v>
      </c>
      <c r="V40" s="30"/>
      <c r="W40" s="30"/>
      <c r="X40" s="30"/>
      <c r="Y40" s="30"/>
      <c r="Z40" s="30"/>
      <c r="AA40" s="30"/>
      <c r="AB40" s="30"/>
      <c r="AC40" s="30"/>
      <c r="AD40" s="30"/>
      <c r="AE40" s="30"/>
      <c r="AF40" s="30"/>
      <c r="AG40" s="30"/>
      <c r="AH40" s="30"/>
      <c r="AI40" s="30"/>
      <c r="AJ40" s="30"/>
    </row>
    <row r="41" spans="1:36" s="12" customFormat="1" ht="15" customHeight="1">
      <c r="A41" s="85" t="s">
        <v>34</v>
      </c>
      <c r="B41" s="18" t="s">
        <v>55</v>
      </c>
      <c r="C41" s="38">
        <v>794</v>
      </c>
      <c r="D41" s="38">
        <v>611</v>
      </c>
      <c r="E41" s="38">
        <v>331</v>
      </c>
      <c r="F41" s="38">
        <v>0</v>
      </c>
      <c r="G41" s="38">
        <v>0</v>
      </c>
      <c r="H41" s="38">
        <v>2334</v>
      </c>
      <c r="I41" s="38">
        <v>465</v>
      </c>
      <c r="J41" s="38">
        <v>515</v>
      </c>
      <c r="K41" s="38">
        <v>1366</v>
      </c>
      <c r="L41" s="38">
        <v>366</v>
      </c>
      <c r="M41" s="38">
        <v>0</v>
      </c>
      <c r="N41" s="38">
        <v>344</v>
      </c>
      <c r="O41" s="39">
        <v>7125</v>
      </c>
      <c r="P41" s="40"/>
      <c r="Q41" s="38">
        <v>6289</v>
      </c>
      <c r="R41" s="3"/>
      <c r="V41" s="30"/>
      <c r="W41" s="30"/>
      <c r="X41" s="30"/>
      <c r="Y41" s="30"/>
      <c r="Z41" s="30"/>
      <c r="AA41" s="30"/>
      <c r="AB41" s="30"/>
      <c r="AC41" s="30"/>
      <c r="AD41" s="30"/>
      <c r="AE41" s="30"/>
      <c r="AF41" s="30"/>
      <c r="AG41" s="30"/>
      <c r="AH41" s="30"/>
      <c r="AI41" s="30"/>
      <c r="AJ41" s="30"/>
    </row>
    <row r="42" spans="1:36" s="12" customFormat="1" ht="15" customHeight="1">
      <c r="A42" s="85"/>
      <c r="B42" s="19" t="s">
        <v>35</v>
      </c>
      <c r="C42" s="41">
        <v>1225</v>
      </c>
      <c r="D42" s="41">
        <v>566</v>
      </c>
      <c r="E42" s="41">
        <v>760</v>
      </c>
      <c r="F42" s="41">
        <v>270</v>
      </c>
      <c r="G42" s="41">
        <v>121</v>
      </c>
      <c r="H42" s="41">
        <v>1634</v>
      </c>
      <c r="I42" s="41">
        <v>198</v>
      </c>
      <c r="J42" s="41">
        <v>1196</v>
      </c>
      <c r="K42" s="41">
        <v>1689</v>
      </c>
      <c r="L42" s="41">
        <v>625</v>
      </c>
      <c r="M42" s="41">
        <v>0</v>
      </c>
      <c r="N42" s="41">
        <v>0</v>
      </c>
      <c r="O42" s="42">
        <v>8283</v>
      </c>
      <c r="P42" s="43"/>
      <c r="Q42" s="41">
        <v>8033</v>
      </c>
      <c r="R42" s="3"/>
      <c r="V42" s="30"/>
      <c r="W42" s="30"/>
      <c r="X42" s="30"/>
      <c r="Y42" s="30"/>
      <c r="Z42" s="30"/>
      <c r="AA42" s="30"/>
      <c r="AB42" s="30"/>
      <c r="AC42" s="30"/>
      <c r="AD42" s="30"/>
      <c r="AE42" s="30"/>
      <c r="AF42" s="30"/>
      <c r="AG42" s="30"/>
      <c r="AH42" s="30"/>
      <c r="AI42" s="30"/>
      <c r="AJ42" s="30"/>
    </row>
    <row r="43" spans="1:36" s="12" customFormat="1" ht="15" customHeight="1">
      <c r="A43" s="85"/>
      <c r="B43" s="19" t="s">
        <v>60</v>
      </c>
      <c r="C43" s="41">
        <v>0</v>
      </c>
      <c r="D43" s="41">
        <v>0</v>
      </c>
      <c r="E43" s="41">
        <v>0</v>
      </c>
      <c r="F43" s="41">
        <v>0</v>
      </c>
      <c r="G43" s="41">
        <v>0</v>
      </c>
      <c r="H43" s="41">
        <v>1757</v>
      </c>
      <c r="I43" s="41">
        <v>184</v>
      </c>
      <c r="J43" s="41">
        <v>2814</v>
      </c>
      <c r="K43" s="41">
        <v>0</v>
      </c>
      <c r="L43" s="41">
        <v>1700</v>
      </c>
      <c r="M43" s="41">
        <v>0</v>
      </c>
      <c r="N43" s="41">
        <v>0</v>
      </c>
      <c r="O43" s="42">
        <v>6455</v>
      </c>
      <c r="P43" s="43"/>
      <c r="Q43" s="41">
        <v>6396</v>
      </c>
      <c r="R43" s="3"/>
      <c r="V43" s="30"/>
      <c r="W43" s="30"/>
      <c r="X43" s="30"/>
      <c r="Y43" s="30"/>
      <c r="Z43" s="30"/>
      <c r="AA43" s="30"/>
      <c r="AB43" s="30"/>
      <c r="AC43" s="30"/>
      <c r="AD43" s="30"/>
      <c r="AE43" s="30"/>
      <c r="AF43" s="30"/>
      <c r="AG43" s="30"/>
      <c r="AH43" s="30"/>
      <c r="AI43" s="30"/>
      <c r="AJ43" s="30"/>
    </row>
    <row r="44" spans="1:36" s="12" customFormat="1" ht="15" customHeight="1">
      <c r="A44" s="85"/>
      <c r="B44" s="19" t="s">
        <v>36</v>
      </c>
      <c r="C44" s="41">
        <v>0</v>
      </c>
      <c r="D44" s="41">
        <v>1805</v>
      </c>
      <c r="E44" s="41">
        <v>0</v>
      </c>
      <c r="F44" s="41">
        <v>0</v>
      </c>
      <c r="G44" s="41">
        <v>0</v>
      </c>
      <c r="H44" s="41">
        <v>2322</v>
      </c>
      <c r="I44" s="41">
        <v>1217</v>
      </c>
      <c r="J44" s="41">
        <v>1192</v>
      </c>
      <c r="K44" s="41">
        <v>946</v>
      </c>
      <c r="L44" s="41">
        <v>808</v>
      </c>
      <c r="M44" s="41">
        <v>0</v>
      </c>
      <c r="N44" s="41">
        <v>0</v>
      </c>
      <c r="O44" s="42">
        <v>8289</v>
      </c>
      <c r="P44" s="43"/>
      <c r="Q44" s="41">
        <v>8363</v>
      </c>
      <c r="R44" s="3"/>
      <c r="V44" s="30"/>
      <c r="W44" s="30"/>
      <c r="X44" s="30"/>
      <c r="Y44" s="30"/>
      <c r="Z44" s="30"/>
      <c r="AA44" s="30"/>
      <c r="AB44" s="30"/>
      <c r="AC44" s="30"/>
      <c r="AD44" s="30"/>
      <c r="AE44" s="30"/>
      <c r="AF44" s="30"/>
      <c r="AG44" s="30"/>
      <c r="AH44" s="30"/>
      <c r="AI44" s="30"/>
      <c r="AJ44" s="30"/>
    </row>
    <row r="45" spans="1:36" ht="15" customHeight="1">
      <c r="A45" s="85"/>
      <c r="B45" s="20" t="s">
        <v>62</v>
      </c>
      <c r="C45" s="44">
        <v>0</v>
      </c>
      <c r="D45" s="44">
        <v>454</v>
      </c>
      <c r="E45" s="44">
        <v>37</v>
      </c>
      <c r="F45" s="44">
        <v>0</v>
      </c>
      <c r="G45" s="44">
        <v>0</v>
      </c>
      <c r="H45" s="44">
        <v>46</v>
      </c>
      <c r="I45" s="44">
        <v>0</v>
      </c>
      <c r="J45" s="44">
        <v>670</v>
      </c>
      <c r="K45" s="44">
        <v>543</v>
      </c>
      <c r="L45" s="44">
        <v>38</v>
      </c>
      <c r="M45" s="44">
        <v>87</v>
      </c>
      <c r="N45" s="44">
        <v>0</v>
      </c>
      <c r="O45" s="45">
        <v>1875</v>
      </c>
      <c r="P45" s="46"/>
      <c r="Q45" s="44">
        <v>1464</v>
      </c>
      <c r="V45" s="30"/>
      <c r="W45" s="30"/>
      <c r="X45" s="30"/>
      <c r="Y45" s="30"/>
      <c r="Z45" s="30"/>
      <c r="AA45" s="30"/>
      <c r="AB45" s="30"/>
      <c r="AC45" s="30"/>
      <c r="AD45" s="30"/>
      <c r="AE45" s="30"/>
      <c r="AF45" s="30"/>
      <c r="AG45" s="30"/>
      <c r="AH45" s="30"/>
      <c r="AI45" s="30"/>
      <c r="AJ45" s="30"/>
    </row>
    <row r="46" spans="1:36" ht="15" customHeight="1">
      <c r="A46" s="15" t="s">
        <v>37</v>
      </c>
      <c r="B46" s="21" t="s">
        <v>38</v>
      </c>
      <c r="C46" s="47">
        <v>1104</v>
      </c>
      <c r="D46" s="47">
        <v>463</v>
      </c>
      <c r="E46" s="47">
        <v>276</v>
      </c>
      <c r="F46" s="47">
        <v>119</v>
      </c>
      <c r="G46" s="47">
        <v>231</v>
      </c>
      <c r="H46" s="47">
        <v>2571</v>
      </c>
      <c r="I46" s="47">
        <v>689</v>
      </c>
      <c r="J46" s="47">
        <v>551</v>
      </c>
      <c r="K46" s="47">
        <v>1461</v>
      </c>
      <c r="L46" s="47">
        <v>518</v>
      </c>
      <c r="M46" s="47">
        <v>0</v>
      </c>
      <c r="N46" s="47">
        <v>12</v>
      </c>
      <c r="O46" s="48">
        <v>7994</v>
      </c>
      <c r="P46" s="49"/>
      <c r="Q46" s="47">
        <v>7950</v>
      </c>
      <c r="V46" s="30"/>
      <c r="W46" s="30"/>
      <c r="X46" s="30"/>
      <c r="Y46" s="30"/>
      <c r="Z46" s="30"/>
      <c r="AA46" s="30"/>
      <c r="AB46" s="30"/>
      <c r="AC46" s="30"/>
      <c r="AD46" s="30"/>
      <c r="AE46" s="30"/>
      <c r="AF46" s="30"/>
      <c r="AG46" s="30"/>
      <c r="AH46" s="30"/>
      <c r="AI46" s="30"/>
      <c r="AJ46" s="30"/>
    </row>
    <row r="47" spans="1:36" ht="15" customHeight="1">
      <c r="A47" s="85" t="s">
        <v>39</v>
      </c>
      <c r="B47" s="22" t="s">
        <v>64</v>
      </c>
      <c r="C47" s="38">
        <v>0</v>
      </c>
      <c r="D47" s="38">
        <v>0</v>
      </c>
      <c r="E47" s="38">
        <v>0</v>
      </c>
      <c r="F47" s="38">
        <v>0</v>
      </c>
      <c r="G47" s="38">
        <v>0</v>
      </c>
      <c r="H47" s="38">
        <v>0</v>
      </c>
      <c r="I47" s="38">
        <v>0</v>
      </c>
      <c r="J47" s="38">
        <v>0</v>
      </c>
      <c r="K47" s="38">
        <v>4</v>
      </c>
      <c r="L47" s="38">
        <v>0</v>
      </c>
      <c r="M47" s="38">
        <v>0</v>
      </c>
      <c r="N47" s="38">
        <v>0</v>
      </c>
      <c r="O47" s="39">
        <v>4</v>
      </c>
      <c r="P47" s="40"/>
      <c r="Q47" s="38">
        <v>2</v>
      </c>
      <c r="V47" s="30"/>
      <c r="W47" s="30"/>
      <c r="X47" s="30"/>
      <c r="Y47" s="30"/>
      <c r="Z47" s="30"/>
      <c r="AA47" s="30"/>
      <c r="AB47" s="30"/>
      <c r="AC47" s="30"/>
      <c r="AD47" s="30"/>
      <c r="AE47" s="30"/>
      <c r="AF47" s="30"/>
      <c r="AG47" s="30"/>
      <c r="AH47" s="30"/>
      <c r="AI47" s="30"/>
      <c r="AJ47" s="30"/>
    </row>
    <row r="48" spans="1:36" ht="15" customHeight="1">
      <c r="A48" s="85"/>
      <c r="B48" s="23" t="s">
        <v>65</v>
      </c>
      <c r="C48" s="44">
        <v>502</v>
      </c>
      <c r="D48" s="44">
        <v>359</v>
      </c>
      <c r="E48" s="44">
        <v>245</v>
      </c>
      <c r="F48" s="44">
        <v>2</v>
      </c>
      <c r="G48" s="44">
        <v>0</v>
      </c>
      <c r="H48" s="44">
        <v>519</v>
      </c>
      <c r="I48" s="44">
        <v>260</v>
      </c>
      <c r="J48" s="44">
        <v>282</v>
      </c>
      <c r="K48" s="44">
        <v>704</v>
      </c>
      <c r="L48" s="44">
        <v>49</v>
      </c>
      <c r="M48" s="44">
        <v>0</v>
      </c>
      <c r="N48" s="44">
        <v>57</v>
      </c>
      <c r="O48" s="45">
        <v>2979</v>
      </c>
      <c r="P48" s="46"/>
      <c r="Q48" s="44">
        <v>2271</v>
      </c>
      <c r="V48" s="30"/>
      <c r="W48" s="30"/>
      <c r="X48" s="30"/>
      <c r="Y48" s="30"/>
      <c r="Z48" s="30"/>
      <c r="AA48" s="30"/>
      <c r="AB48" s="30"/>
      <c r="AC48" s="30"/>
      <c r="AD48" s="30"/>
      <c r="AE48" s="30"/>
      <c r="AF48" s="30"/>
      <c r="AG48" s="30"/>
      <c r="AH48" s="30"/>
      <c r="AI48" s="30"/>
      <c r="AJ48" s="30"/>
    </row>
    <row r="49" spans="1:36" ht="15" customHeight="1">
      <c r="A49" s="84" t="s">
        <v>40</v>
      </c>
      <c r="B49" s="18" t="s">
        <v>41</v>
      </c>
      <c r="C49" s="38">
        <v>888</v>
      </c>
      <c r="D49" s="38">
        <v>603</v>
      </c>
      <c r="E49" s="38">
        <v>145</v>
      </c>
      <c r="F49" s="38">
        <v>0</v>
      </c>
      <c r="G49" s="38">
        <v>109</v>
      </c>
      <c r="H49" s="38">
        <v>50</v>
      </c>
      <c r="I49" s="38">
        <v>0</v>
      </c>
      <c r="J49" s="38">
        <v>1847</v>
      </c>
      <c r="K49" s="38">
        <v>2742</v>
      </c>
      <c r="L49" s="38">
        <v>126</v>
      </c>
      <c r="M49" s="38">
        <v>0</v>
      </c>
      <c r="N49" s="38">
        <v>0</v>
      </c>
      <c r="O49" s="39">
        <v>6511</v>
      </c>
      <c r="P49" s="40"/>
      <c r="Q49" s="38">
        <v>6262</v>
      </c>
      <c r="V49" s="30"/>
      <c r="W49" s="30"/>
      <c r="X49" s="30"/>
      <c r="Y49" s="30"/>
      <c r="Z49" s="30"/>
      <c r="AA49" s="30"/>
      <c r="AB49" s="30"/>
      <c r="AC49" s="30"/>
      <c r="AD49" s="30"/>
      <c r="AE49" s="30"/>
      <c r="AF49" s="30"/>
      <c r="AG49" s="30"/>
      <c r="AH49" s="30"/>
      <c r="AI49" s="30"/>
      <c r="AJ49" s="30"/>
    </row>
    <row r="50" spans="1:36" ht="15" customHeight="1">
      <c r="A50" s="84"/>
      <c r="B50" s="19" t="s">
        <v>42</v>
      </c>
      <c r="C50" s="41">
        <v>447</v>
      </c>
      <c r="D50" s="41">
        <v>706</v>
      </c>
      <c r="E50" s="41">
        <v>0</v>
      </c>
      <c r="F50" s="41">
        <v>309</v>
      </c>
      <c r="G50" s="41">
        <v>0</v>
      </c>
      <c r="H50" s="41">
        <v>667</v>
      </c>
      <c r="I50" s="41">
        <v>309</v>
      </c>
      <c r="J50" s="41">
        <v>432</v>
      </c>
      <c r="K50" s="41">
        <v>1004</v>
      </c>
      <c r="L50" s="41">
        <v>362</v>
      </c>
      <c r="M50" s="41">
        <v>0</v>
      </c>
      <c r="N50" s="41">
        <v>51</v>
      </c>
      <c r="O50" s="42">
        <v>4288</v>
      </c>
      <c r="P50" s="43"/>
      <c r="Q50" s="41">
        <v>4140</v>
      </c>
      <c r="V50" s="30"/>
      <c r="W50" s="30"/>
      <c r="X50" s="30"/>
      <c r="Y50" s="30"/>
      <c r="Z50" s="30"/>
      <c r="AA50" s="30"/>
      <c r="AB50" s="30"/>
      <c r="AC50" s="30"/>
      <c r="AD50" s="30"/>
      <c r="AE50" s="30"/>
      <c r="AF50" s="30"/>
      <c r="AG50" s="30"/>
      <c r="AH50" s="30"/>
      <c r="AI50" s="30"/>
      <c r="AJ50" s="30"/>
    </row>
    <row r="51" spans="1:36" ht="15" customHeight="1">
      <c r="A51" s="84"/>
      <c r="B51" s="20" t="s">
        <v>51</v>
      </c>
      <c r="C51" s="44">
        <v>0</v>
      </c>
      <c r="D51" s="44">
        <v>0</v>
      </c>
      <c r="E51" s="44">
        <v>0</v>
      </c>
      <c r="F51" s="44">
        <v>0</v>
      </c>
      <c r="G51" s="44">
        <v>0</v>
      </c>
      <c r="H51" s="44">
        <v>244</v>
      </c>
      <c r="I51" s="44">
        <v>0</v>
      </c>
      <c r="J51" s="44">
        <v>0</v>
      </c>
      <c r="K51" s="44">
        <v>0</v>
      </c>
      <c r="L51" s="44">
        <v>0</v>
      </c>
      <c r="M51" s="44">
        <v>0</v>
      </c>
      <c r="N51" s="44">
        <v>0</v>
      </c>
      <c r="O51" s="45">
        <v>244</v>
      </c>
      <c r="P51" s="46"/>
      <c r="Q51" s="44">
        <v>326</v>
      </c>
      <c r="V51" s="30"/>
      <c r="W51" s="30"/>
      <c r="X51" s="30"/>
      <c r="Y51" s="30"/>
      <c r="Z51" s="30"/>
      <c r="AA51" s="30"/>
      <c r="AB51" s="30"/>
      <c r="AC51" s="30"/>
      <c r="AD51" s="30"/>
      <c r="AE51" s="30"/>
      <c r="AF51" s="30"/>
      <c r="AG51" s="30"/>
      <c r="AH51" s="30"/>
      <c r="AI51" s="30"/>
      <c r="AJ51" s="30"/>
    </row>
    <row r="52" spans="1:36" ht="15" customHeight="1">
      <c r="A52" s="85" t="s">
        <v>43</v>
      </c>
      <c r="B52" s="1" t="s">
        <v>44</v>
      </c>
      <c r="C52" s="41">
        <v>810</v>
      </c>
      <c r="D52" s="41">
        <v>2</v>
      </c>
      <c r="E52" s="41">
        <v>0</v>
      </c>
      <c r="F52" s="41">
        <v>0</v>
      </c>
      <c r="G52" s="41">
        <v>0</v>
      </c>
      <c r="H52" s="41">
        <v>3364</v>
      </c>
      <c r="I52" s="41">
        <v>1992</v>
      </c>
      <c r="J52" s="41">
        <v>583</v>
      </c>
      <c r="K52" s="41">
        <v>2062</v>
      </c>
      <c r="L52" s="41">
        <v>0</v>
      </c>
      <c r="M52" s="41">
        <v>0</v>
      </c>
      <c r="N52" s="41">
        <v>0</v>
      </c>
      <c r="O52" s="42">
        <v>8812</v>
      </c>
      <c r="P52" s="43"/>
      <c r="Q52" s="41">
        <v>8653</v>
      </c>
      <c r="V52" s="30"/>
      <c r="W52" s="30"/>
      <c r="X52" s="30"/>
      <c r="Y52" s="30"/>
      <c r="Z52" s="30"/>
      <c r="AA52" s="30"/>
      <c r="AB52" s="30"/>
      <c r="AC52" s="30"/>
      <c r="AD52" s="30"/>
      <c r="AE52" s="30"/>
      <c r="AF52" s="30"/>
      <c r="AG52" s="30"/>
      <c r="AH52" s="30"/>
      <c r="AI52" s="30"/>
      <c r="AJ52" s="30"/>
    </row>
    <row r="53" spans="1:36" ht="15" customHeight="1">
      <c r="A53" s="87"/>
      <c r="B53" s="1" t="s">
        <v>51</v>
      </c>
      <c r="C53" s="41">
        <v>0</v>
      </c>
      <c r="D53" s="41">
        <v>0</v>
      </c>
      <c r="E53" s="41">
        <v>0</v>
      </c>
      <c r="F53" s="41">
        <v>0</v>
      </c>
      <c r="G53" s="41">
        <v>0</v>
      </c>
      <c r="H53" s="41">
        <v>0</v>
      </c>
      <c r="I53" s="41">
        <v>0</v>
      </c>
      <c r="J53" s="41">
        <v>0</v>
      </c>
      <c r="K53" s="41">
        <v>352</v>
      </c>
      <c r="L53" s="41">
        <v>0</v>
      </c>
      <c r="M53" s="41">
        <v>0</v>
      </c>
      <c r="N53" s="41">
        <v>0</v>
      </c>
      <c r="O53" s="42">
        <v>352</v>
      </c>
      <c r="P53" s="43"/>
      <c r="Q53" s="41">
        <v>395</v>
      </c>
      <c r="V53" s="30"/>
      <c r="W53" s="30"/>
      <c r="X53" s="30"/>
      <c r="Y53" s="30"/>
      <c r="Z53" s="30"/>
      <c r="AA53" s="30"/>
      <c r="AB53" s="30"/>
      <c r="AC53" s="30"/>
      <c r="AD53" s="30"/>
      <c r="AE53" s="30"/>
      <c r="AF53" s="30"/>
      <c r="AG53" s="30"/>
      <c r="AH53" s="30"/>
      <c r="AI53" s="30"/>
      <c r="AJ53" s="30"/>
    </row>
    <row r="54" spans="1:36" ht="15" customHeight="1">
      <c r="A54" s="24" t="s">
        <v>49</v>
      </c>
      <c r="B54" s="25"/>
      <c r="C54" s="48">
        <v>49815</v>
      </c>
      <c r="D54" s="48">
        <v>41889</v>
      </c>
      <c r="E54" s="48">
        <v>19313</v>
      </c>
      <c r="F54" s="48">
        <v>8001</v>
      </c>
      <c r="G54" s="48">
        <v>3358</v>
      </c>
      <c r="H54" s="48">
        <v>65854</v>
      </c>
      <c r="I54" s="48">
        <v>33922</v>
      </c>
      <c r="J54" s="48">
        <v>75790</v>
      </c>
      <c r="K54" s="48">
        <v>84681</v>
      </c>
      <c r="L54" s="48">
        <v>30521</v>
      </c>
      <c r="M54" s="48">
        <v>87</v>
      </c>
      <c r="N54" s="48">
        <v>1906</v>
      </c>
      <c r="O54" s="48">
        <v>415137</v>
      </c>
      <c r="P54" s="49"/>
      <c r="Q54" s="47">
        <v>370646</v>
      </c>
      <c r="V54" s="30"/>
      <c r="W54" s="30"/>
      <c r="X54" s="30"/>
      <c r="Y54" s="30"/>
      <c r="Z54" s="30"/>
      <c r="AA54" s="30"/>
      <c r="AB54" s="30"/>
      <c r="AC54" s="30"/>
      <c r="AD54" s="30"/>
      <c r="AE54" s="30"/>
      <c r="AF54" s="30"/>
      <c r="AG54" s="30"/>
      <c r="AH54" s="30"/>
      <c r="AI54" s="30"/>
      <c r="AJ54" s="30"/>
    </row>
    <row r="55" spans="1:36" ht="15" customHeight="1">
      <c r="A55" s="3" t="s">
        <v>82</v>
      </c>
      <c r="C55" s="41">
        <v>45566</v>
      </c>
      <c r="D55" s="41">
        <v>29016</v>
      </c>
      <c r="E55" s="41">
        <v>16111</v>
      </c>
      <c r="F55" s="41">
        <v>7624</v>
      </c>
      <c r="G55" s="41">
        <v>3402</v>
      </c>
      <c r="H55" s="41">
        <v>60824</v>
      </c>
      <c r="I55" s="41">
        <v>30208</v>
      </c>
      <c r="J55" s="41">
        <v>64706</v>
      </c>
      <c r="K55" s="41">
        <v>83804</v>
      </c>
      <c r="L55" s="41">
        <v>27990</v>
      </c>
      <c r="M55" s="41">
        <v>80</v>
      </c>
      <c r="N55" s="41">
        <v>1315</v>
      </c>
      <c r="O55" s="41">
        <v>370646</v>
      </c>
      <c r="P55" s="43"/>
      <c r="Q55" s="41"/>
      <c r="V55" s="30"/>
      <c r="W55" s="30"/>
      <c r="X55" s="30"/>
      <c r="Y55" s="30"/>
      <c r="Z55" s="30"/>
      <c r="AA55" s="30"/>
      <c r="AB55" s="30"/>
      <c r="AC55" s="30"/>
      <c r="AD55" s="30"/>
      <c r="AE55" s="30"/>
      <c r="AF55" s="30"/>
      <c r="AG55" s="30"/>
      <c r="AH55" s="30"/>
      <c r="AI55" s="30"/>
      <c r="AJ55" s="30"/>
    </row>
    <row r="56" spans="1:36" ht="15" customHeight="1">
      <c r="A56" s="4" t="s">
        <v>80</v>
      </c>
      <c r="C56" s="50">
        <f t="shared" ref="C56:O56" si="0">IF(ISERROR((C54-C55)/C55),".",(C54-C55)/C55)</f>
        <v>9.3249352587455564E-2</v>
      </c>
      <c r="D56" s="50">
        <f t="shared" si="0"/>
        <v>0.44365177832919767</v>
      </c>
      <c r="E56" s="50">
        <f t="shared" si="0"/>
        <v>0.1987461982496431</v>
      </c>
      <c r="F56" s="50">
        <f t="shared" si="0"/>
        <v>4.9449108079748165E-2</v>
      </c>
      <c r="G56" s="50">
        <f t="shared" si="0"/>
        <v>-1.2933568489124045E-2</v>
      </c>
      <c r="H56" s="50">
        <f t="shared" si="0"/>
        <v>8.2697619360778643E-2</v>
      </c>
      <c r="I56" s="50">
        <f t="shared" si="0"/>
        <v>0.12294756355932203</v>
      </c>
      <c r="J56" s="50">
        <f t="shared" si="0"/>
        <v>0.17129787036750843</v>
      </c>
      <c r="K56" s="50">
        <f t="shared" si="0"/>
        <v>1.046489427712281E-2</v>
      </c>
      <c r="L56" s="50">
        <f t="shared" si="0"/>
        <v>9.0425151839942833E-2</v>
      </c>
      <c r="M56" s="50">
        <f t="shared" si="0"/>
        <v>8.7499999999999994E-2</v>
      </c>
      <c r="N56" s="50">
        <f t="shared" si="0"/>
        <v>0.44942965779467681</v>
      </c>
      <c r="O56" s="50">
        <f t="shared" si="0"/>
        <v>0.12003636893423913</v>
      </c>
      <c r="P56" s="51"/>
      <c r="Q56" s="52"/>
    </row>
    <row r="57" spans="1:36" ht="15" customHeight="1">
      <c r="A57" s="4"/>
    </row>
    <row r="58" spans="1:36" ht="15" customHeight="1">
      <c r="A58" s="3" t="s">
        <v>142</v>
      </c>
    </row>
    <row r="59" spans="1:36" ht="15" customHeight="1">
      <c r="A59" s="4" t="s">
        <v>140</v>
      </c>
    </row>
  </sheetData>
  <mergeCells count="8">
    <mergeCell ref="A49:A51"/>
    <mergeCell ref="A52:A53"/>
    <mergeCell ref="A4:A15"/>
    <mergeCell ref="A16:A25"/>
    <mergeCell ref="A26:A34"/>
    <mergeCell ref="A35:A40"/>
    <mergeCell ref="A41:A45"/>
    <mergeCell ref="A47:A48"/>
  </mergeCells>
  <phoneticPr fontId="6" type="noConversion"/>
  <hyperlinks>
    <hyperlink ref="A1" location="Contents!A1" display="&lt;Back to Contents&gt;" xr:uid="{00000000-0004-0000-0200-000000000000}"/>
  </hyperlinks>
  <pageMargins left="0.75" right="0.75" top="1" bottom="1" header="0.5" footer="0.5"/>
  <pageSetup paperSize="9" scale="51" orientation="landscape" r:id="rId1"/>
  <headerFooter alignWithMargins="0"/>
  <rowBreaks count="1" manualBreakCount="1">
    <brk id="44"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59"/>
  <sheetViews>
    <sheetView showGridLines="0" zoomScaleNormal="100" workbookViewId="0">
      <pane xSplit="2" ySplit="3" topLeftCell="C4" activePane="bottomRight" state="frozen"/>
      <selection pane="topRight" activeCell="C1" sqref="C1"/>
      <selection pane="bottomLeft" activeCell="A4" sqref="A4"/>
      <selection pane="bottomRight" activeCell="B4" sqref="B4"/>
    </sheetView>
  </sheetViews>
  <sheetFormatPr defaultColWidth="9.1796875" defaultRowHeight="15" customHeight="1"/>
  <cols>
    <col min="1" max="1" width="15.81640625" style="3" customWidth="1"/>
    <col min="2" max="2" width="64.81640625" style="4" customWidth="1"/>
    <col min="3" max="6" width="12.1796875" style="3" customWidth="1"/>
    <col min="7" max="7" width="15.36328125" style="3" customWidth="1"/>
    <col min="8" max="12" width="12.1796875" style="3" customWidth="1"/>
    <col min="13" max="13" width="15.08984375" style="3" customWidth="1"/>
    <col min="14" max="14" width="10.54296875" style="3" customWidth="1"/>
    <col min="15" max="15" width="9.81640625" style="3" bestFit="1" customWidth="1"/>
    <col min="16" max="16" width="6" style="3" customWidth="1"/>
    <col min="17" max="17" width="10.54296875" style="3" customWidth="1"/>
    <col min="18" max="16384" width="9.1796875" style="3"/>
  </cols>
  <sheetData>
    <row r="1" spans="1:17" ht="15" customHeight="1">
      <c r="A1" s="7" t="s">
        <v>47</v>
      </c>
      <c r="B1" s="3"/>
    </row>
    <row r="2" spans="1:17" s="28" customFormat="1" ht="30" customHeight="1">
      <c r="A2" s="27" t="s">
        <v>146</v>
      </c>
      <c r="O2" s="29"/>
    </row>
    <row r="3" spans="1:17" ht="49" customHeight="1">
      <c r="A3" s="17" t="s">
        <v>71</v>
      </c>
      <c r="B3" s="8" t="s">
        <v>72</v>
      </c>
      <c r="C3" s="11" t="s">
        <v>1</v>
      </c>
      <c r="D3" s="11" t="s">
        <v>2</v>
      </c>
      <c r="E3" s="11" t="s">
        <v>3</v>
      </c>
      <c r="F3" s="11" t="s">
        <v>4</v>
      </c>
      <c r="G3" s="11" t="s">
        <v>5</v>
      </c>
      <c r="H3" s="11" t="s">
        <v>6</v>
      </c>
      <c r="I3" s="11" t="s">
        <v>7</v>
      </c>
      <c r="J3" s="11" t="s">
        <v>8</v>
      </c>
      <c r="K3" s="11" t="s">
        <v>9</v>
      </c>
      <c r="L3" s="11" t="s">
        <v>10</v>
      </c>
      <c r="M3" s="11" t="s">
        <v>11</v>
      </c>
      <c r="N3" s="11" t="s">
        <v>48</v>
      </c>
      <c r="O3" s="5" t="s">
        <v>46</v>
      </c>
      <c r="P3" s="9"/>
      <c r="Q3" s="2" t="s">
        <v>81</v>
      </c>
    </row>
    <row r="4" spans="1:17" ht="15" customHeight="1">
      <c r="A4" s="85" t="s">
        <v>12</v>
      </c>
      <c r="B4" s="19" t="s">
        <v>141</v>
      </c>
      <c r="C4" s="41">
        <v>17</v>
      </c>
      <c r="D4" s="41">
        <v>0</v>
      </c>
      <c r="E4" s="41">
        <v>0</v>
      </c>
      <c r="F4" s="41">
        <v>0</v>
      </c>
      <c r="G4" s="41">
        <v>0</v>
      </c>
      <c r="H4" s="41">
        <v>304</v>
      </c>
      <c r="I4" s="41">
        <v>187</v>
      </c>
      <c r="J4" s="41">
        <v>40</v>
      </c>
      <c r="K4" s="41">
        <v>149</v>
      </c>
      <c r="L4" s="41">
        <v>0</v>
      </c>
      <c r="M4" s="41">
        <v>0</v>
      </c>
      <c r="N4" s="41">
        <v>15</v>
      </c>
      <c r="O4" s="42">
        <v>711</v>
      </c>
      <c r="P4" s="43"/>
      <c r="Q4" s="41"/>
    </row>
    <row r="5" spans="1:17" ht="15" customHeight="1">
      <c r="A5" s="85"/>
      <c r="B5" s="19" t="s">
        <v>13</v>
      </c>
      <c r="C5" s="41">
        <v>1598</v>
      </c>
      <c r="D5" s="41">
        <v>925</v>
      </c>
      <c r="E5" s="41">
        <v>68</v>
      </c>
      <c r="F5" s="41">
        <v>0</v>
      </c>
      <c r="G5" s="41">
        <v>1771</v>
      </c>
      <c r="H5" s="41">
        <v>4166</v>
      </c>
      <c r="I5" s="41">
        <v>2396</v>
      </c>
      <c r="J5" s="41">
        <v>2213</v>
      </c>
      <c r="K5" s="41">
        <v>6078</v>
      </c>
      <c r="L5" s="41">
        <v>0</v>
      </c>
      <c r="M5" s="41">
        <v>0</v>
      </c>
      <c r="N5" s="41">
        <v>0</v>
      </c>
      <c r="O5" s="42">
        <v>19214</v>
      </c>
      <c r="P5" s="43"/>
      <c r="Q5" s="41">
        <v>19123</v>
      </c>
    </row>
    <row r="6" spans="1:17" ht="15" customHeight="1">
      <c r="A6" s="85"/>
      <c r="B6" s="19" t="s">
        <v>14</v>
      </c>
      <c r="C6" s="41">
        <v>4098</v>
      </c>
      <c r="D6" s="41">
        <v>3196</v>
      </c>
      <c r="E6" s="41">
        <v>795</v>
      </c>
      <c r="F6" s="41">
        <v>0</v>
      </c>
      <c r="G6" s="41">
        <v>2</v>
      </c>
      <c r="H6" s="41">
        <v>1335</v>
      </c>
      <c r="I6" s="41">
        <v>1749</v>
      </c>
      <c r="J6" s="41">
        <v>6344</v>
      </c>
      <c r="K6" s="41">
        <v>11597</v>
      </c>
      <c r="L6" s="41">
        <v>1849</v>
      </c>
      <c r="M6" s="41">
        <v>0</v>
      </c>
      <c r="N6" s="41">
        <v>0</v>
      </c>
      <c r="O6" s="42">
        <v>30966</v>
      </c>
      <c r="P6" s="43"/>
      <c r="Q6" s="41">
        <v>30763</v>
      </c>
    </row>
    <row r="7" spans="1:17" ht="15" customHeight="1">
      <c r="A7" s="85"/>
      <c r="B7" s="19" t="s">
        <v>15</v>
      </c>
      <c r="C7" s="41">
        <v>575</v>
      </c>
      <c r="D7" s="41">
        <v>1170</v>
      </c>
      <c r="E7" s="41">
        <v>0</v>
      </c>
      <c r="F7" s="41">
        <v>0</v>
      </c>
      <c r="G7" s="41">
        <v>3</v>
      </c>
      <c r="H7" s="41">
        <v>4007</v>
      </c>
      <c r="I7" s="41">
        <v>2655</v>
      </c>
      <c r="J7" s="41">
        <v>2253</v>
      </c>
      <c r="K7" s="41">
        <v>0</v>
      </c>
      <c r="L7" s="41">
        <v>0</v>
      </c>
      <c r="M7" s="41">
        <v>0</v>
      </c>
      <c r="N7" s="41">
        <v>0</v>
      </c>
      <c r="O7" s="42">
        <v>10663</v>
      </c>
      <c r="P7" s="43"/>
      <c r="Q7" s="41">
        <v>10189</v>
      </c>
    </row>
    <row r="8" spans="1:17" ht="15" customHeight="1">
      <c r="A8" s="85"/>
      <c r="B8" s="19" t="s">
        <v>53</v>
      </c>
      <c r="C8" s="41">
        <v>1284</v>
      </c>
      <c r="D8" s="41">
        <v>303</v>
      </c>
      <c r="E8" s="41">
        <v>12</v>
      </c>
      <c r="F8" s="41">
        <v>241</v>
      </c>
      <c r="G8" s="41">
        <v>603</v>
      </c>
      <c r="H8" s="41">
        <v>1148</v>
      </c>
      <c r="I8" s="41">
        <v>1946</v>
      </c>
      <c r="J8" s="41">
        <v>642</v>
      </c>
      <c r="K8" s="41">
        <v>3703</v>
      </c>
      <c r="L8" s="41">
        <v>300</v>
      </c>
      <c r="M8" s="41">
        <v>0</v>
      </c>
      <c r="N8" s="41">
        <v>0</v>
      </c>
      <c r="O8" s="42">
        <v>10183</v>
      </c>
      <c r="P8" s="43"/>
      <c r="Q8" s="41">
        <v>10722</v>
      </c>
    </row>
    <row r="9" spans="1:17" ht="15" customHeight="1">
      <c r="A9" s="85"/>
      <c r="B9" s="19" t="s">
        <v>54</v>
      </c>
      <c r="C9" s="41">
        <v>5942</v>
      </c>
      <c r="D9" s="41">
        <v>0</v>
      </c>
      <c r="E9" s="41">
        <v>1603</v>
      </c>
      <c r="F9" s="41">
        <v>1101</v>
      </c>
      <c r="G9" s="41">
        <v>26</v>
      </c>
      <c r="H9" s="41">
        <v>4722</v>
      </c>
      <c r="I9" s="41">
        <v>2311</v>
      </c>
      <c r="J9" s="41">
        <v>3107</v>
      </c>
      <c r="K9" s="41">
        <v>5183</v>
      </c>
      <c r="L9" s="41">
        <v>0</v>
      </c>
      <c r="M9" s="41">
        <v>0</v>
      </c>
      <c r="N9" s="41">
        <v>0</v>
      </c>
      <c r="O9" s="42">
        <v>23996</v>
      </c>
      <c r="P9" s="43"/>
      <c r="Q9" s="41">
        <v>24642</v>
      </c>
    </row>
    <row r="10" spans="1:17" ht="15" customHeight="1">
      <c r="A10" s="85"/>
      <c r="B10" s="19" t="s">
        <v>57</v>
      </c>
      <c r="C10" s="41">
        <v>7854</v>
      </c>
      <c r="D10" s="41">
        <v>5470</v>
      </c>
      <c r="E10" s="41">
        <v>4688</v>
      </c>
      <c r="F10" s="41">
        <v>1829</v>
      </c>
      <c r="G10" s="41">
        <v>0</v>
      </c>
      <c r="H10" s="41">
        <v>9110</v>
      </c>
      <c r="I10" s="41">
        <v>2290</v>
      </c>
      <c r="J10" s="41">
        <v>8580</v>
      </c>
      <c r="K10" s="41">
        <v>14148</v>
      </c>
      <c r="L10" s="41">
        <v>4238</v>
      </c>
      <c r="M10" s="41">
        <v>0</v>
      </c>
      <c r="N10" s="41">
        <v>0</v>
      </c>
      <c r="O10" s="42">
        <v>58209</v>
      </c>
      <c r="P10" s="43"/>
      <c r="Q10" s="41">
        <v>59012</v>
      </c>
    </row>
    <row r="11" spans="1:17" ht="15" customHeight="1">
      <c r="A11" s="85"/>
      <c r="B11" s="19" t="s">
        <v>58</v>
      </c>
      <c r="C11" s="41">
        <v>7703</v>
      </c>
      <c r="D11" s="41">
        <v>6295</v>
      </c>
      <c r="E11" s="41">
        <v>6875</v>
      </c>
      <c r="F11" s="41">
        <v>2080</v>
      </c>
      <c r="G11" s="41">
        <v>132</v>
      </c>
      <c r="H11" s="41">
        <v>3614</v>
      </c>
      <c r="I11" s="41">
        <v>887</v>
      </c>
      <c r="J11" s="41">
        <v>10887</v>
      </c>
      <c r="K11" s="41">
        <v>6742</v>
      </c>
      <c r="L11" s="41">
        <v>3467</v>
      </c>
      <c r="M11" s="41">
        <v>0</v>
      </c>
      <c r="N11" s="41">
        <v>0</v>
      </c>
      <c r="O11" s="42">
        <v>48682</v>
      </c>
      <c r="P11" s="43"/>
      <c r="Q11" s="41">
        <v>46390</v>
      </c>
    </row>
    <row r="12" spans="1:17" ht="15" customHeight="1">
      <c r="A12" s="85"/>
      <c r="B12" s="19" t="s">
        <v>63</v>
      </c>
      <c r="C12" s="41">
        <v>4199</v>
      </c>
      <c r="D12" s="41">
        <v>2550</v>
      </c>
      <c r="E12" s="41">
        <v>5913</v>
      </c>
      <c r="F12" s="41">
        <v>2525</v>
      </c>
      <c r="G12" s="41">
        <v>0</v>
      </c>
      <c r="H12" s="41">
        <v>4097</v>
      </c>
      <c r="I12" s="41">
        <v>467</v>
      </c>
      <c r="J12" s="41">
        <v>7092</v>
      </c>
      <c r="K12" s="41">
        <v>5253</v>
      </c>
      <c r="L12" s="41">
        <v>3497</v>
      </c>
      <c r="M12" s="41">
        <v>0</v>
      </c>
      <c r="N12" s="41">
        <v>0</v>
      </c>
      <c r="O12" s="42">
        <v>35594</v>
      </c>
      <c r="P12" s="43"/>
      <c r="Q12" s="41">
        <v>33402</v>
      </c>
    </row>
    <row r="13" spans="1:17" ht="15" customHeight="1">
      <c r="A13" s="85"/>
      <c r="B13" s="19" t="s">
        <v>59</v>
      </c>
      <c r="C13" s="41">
        <v>3609</v>
      </c>
      <c r="D13" s="41">
        <v>3966</v>
      </c>
      <c r="E13" s="41">
        <v>2075</v>
      </c>
      <c r="F13" s="41">
        <v>0</v>
      </c>
      <c r="G13" s="41">
        <v>285</v>
      </c>
      <c r="H13" s="41">
        <v>2207</v>
      </c>
      <c r="I13" s="41">
        <v>1910</v>
      </c>
      <c r="J13" s="41">
        <v>4486</v>
      </c>
      <c r="K13" s="41">
        <v>4622</v>
      </c>
      <c r="L13" s="41">
        <v>1197</v>
      </c>
      <c r="M13" s="41">
        <v>0</v>
      </c>
      <c r="N13" s="41">
        <v>0</v>
      </c>
      <c r="O13" s="42">
        <v>24357</v>
      </c>
      <c r="P13" s="43"/>
      <c r="Q13" s="41">
        <v>22289</v>
      </c>
    </row>
    <row r="14" spans="1:17" ht="15" customHeight="1">
      <c r="A14" s="85"/>
      <c r="B14" s="19" t="s">
        <v>56</v>
      </c>
      <c r="C14" s="41">
        <v>2193</v>
      </c>
      <c r="D14" s="41">
        <v>2075</v>
      </c>
      <c r="E14" s="41">
        <v>3345</v>
      </c>
      <c r="F14" s="41">
        <v>5</v>
      </c>
      <c r="G14" s="41">
        <v>82</v>
      </c>
      <c r="H14" s="41">
        <v>7993</v>
      </c>
      <c r="I14" s="41">
        <v>1859</v>
      </c>
      <c r="J14" s="41">
        <v>3965</v>
      </c>
      <c r="K14" s="41">
        <v>11594</v>
      </c>
      <c r="L14" s="41">
        <v>0</v>
      </c>
      <c r="M14" s="41">
        <v>0</v>
      </c>
      <c r="N14" s="41">
        <v>0</v>
      </c>
      <c r="O14" s="42">
        <v>33110</v>
      </c>
      <c r="P14" s="43"/>
      <c r="Q14" s="41">
        <v>33525</v>
      </c>
    </row>
    <row r="15" spans="1:17" ht="15" customHeight="1">
      <c r="A15" s="85"/>
      <c r="B15" s="20" t="s">
        <v>51</v>
      </c>
      <c r="C15" s="44">
        <v>845</v>
      </c>
      <c r="D15" s="44">
        <v>5118</v>
      </c>
      <c r="E15" s="44">
        <v>0</v>
      </c>
      <c r="F15" s="44">
        <v>0</v>
      </c>
      <c r="G15" s="44">
        <v>0</v>
      </c>
      <c r="H15" s="44">
        <v>1191</v>
      </c>
      <c r="I15" s="44">
        <v>2951</v>
      </c>
      <c r="J15" s="44">
        <v>20456</v>
      </c>
      <c r="K15" s="44">
        <v>8432</v>
      </c>
      <c r="L15" s="44">
        <v>8134</v>
      </c>
      <c r="M15" s="44">
        <v>0</v>
      </c>
      <c r="N15" s="44">
        <v>0</v>
      </c>
      <c r="O15" s="45">
        <v>47127</v>
      </c>
      <c r="P15" s="46"/>
      <c r="Q15" s="44">
        <v>38962</v>
      </c>
    </row>
    <row r="16" spans="1:17" ht="15" customHeight="1">
      <c r="A16" s="85" t="s">
        <v>68</v>
      </c>
      <c r="B16" s="18" t="s">
        <v>50</v>
      </c>
      <c r="C16" s="38">
        <v>5143</v>
      </c>
      <c r="D16" s="38">
        <v>4667</v>
      </c>
      <c r="E16" s="38">
        <v>1322</v>
      </c>
      <c r="F16" s="38">
        <v>1116</v>
      </c>
      <c r="G16" s="38">
        <v>0</v>
      </c>
      <c r="H16" s="38">
        <v>5928</v>
      </c>
      <c r="I16" s="38">
        <v>3218</v>
      </c>
      <c r="J16" s="38">
        <v>4774</v>
      </c>
      <c r="K16" s="38">
        <v>9400</v>
      </c>
      <c r="L16" s="38">
        <v>2493</v>
      </c>
      <c r="M16" s="38">
        <v>0</v>
      </c>
      <c r="N16" s="38">
        <v>164</v>
      </c>
      <c r="O16" s="39">
        <v>38226</v>
      </c>
      <c r="P16" s="40"/>
      <c r="Q16" s="38">
        <v>37494</v>
      </c>
    </row>
    <row r="17" spans="1:17" ht="15" customHeight="1">
      <c r="A17" s="85"/>
      <c r="B17" s="19" t="s">
        <v>73</v>
      </c>
      <c r="C17" s="41">
        <v>0</v>
      </c>
      <c r="D17" s="41">
        <v>3873</v>
      </c>
      <c r="E17" s="41">
        <v>0</v>
      </c>
      <c r="F17" s="41">
        <v>0</v>
      </c>
      <c r="G17" s="41">
        <v>0</v>
      </c>
      <c r="H17" s="41">
        <v>2921</v>
      </c>
      <c r="I17" s="41">
        <v>2073</v>
      </c>
      <c r="J17" s="41">
        <v>0</v>
      </c>
      <c r="K17" s="41">
        <v>0</v>
      </c>
      <c r="L17" s="41">
        <v>0</v>
      </c>
      <c r="M17" s="41">
        <v>0</v>
      </c>
      <c r="N17" s="41">
        <v>0</v>
      </c>
      <c r="O17" s="42">
        <v>8866</v>
      </c>
      <c r="P17" s="43"/>
      <c r="Q17" s="41">
        <v>8677</v>
      </c>
    </row>
    <row r="18" spans="1:17" ht="15" customHeight="1">
      <c r="A18" s="85"/>
      <c r="B18" s="19" t="s">
        <v>16</v>
      </c>
      <c r="C18" s="41">
        <v>2785</v>
      </c>
      <c r="D18" s="41">
        <v>2905</v>
      </c>
      <c r="E18" s="41">
        <v>0</v>
      </c>
      <c r="F18" s="41">
        <v>0</v>
      </c>
      <c r="G18" s="41">
        <v>0</v>
      </c>
      <c r="H18" s="41">
        <v>7470</v>
      </c>
      <c r="I18" s="41">
        <v>2235</v>
      </c>
      <c r="J18" s="41">
        <v>3914</v>
      </c>
      <c r="K18" s="41">
        <v>6023</v>
      </c>
      <c r="L18" s="41">
        <v>0</v>
      </c>
      <c r="M18" s="41">
        <v>0</v>
      </c>
      <c r="N18" s="41">
        <v>128</v>
      </c>
      <c r="O18" s="42">
        <v>25459</v>
      </c>
      <c r="P18" s="43"/>
      <c r="Q18" s="41">
        <v>24194</v>
      </c>
    </row>
    <row r="19" spans="1:17" ht="15" customHeight="1">
      <c r="A19" s="85"/>
      <c r="B19" s="19" t="s">
        <v>17</v>
      </c>
      <c r="C19" s="41">
        <v>12163</v>
      </c>
      <c r="D19" s="41">
        <v>6474</v>
      </c>
      <c r="E19" s="41">
        <v>4815</v>
      </c>
      <c r="F19" s="41">
        <v>625</v>
      </c>
      <c r="G19" s="41">
        <v>506</v>
      </c>
      <c r="H19" s="41">
        <v>9127</v>
      </c>
      <c r="I19" s="41">
        <v>3259</v>
      </c>
      <c r="J19" s="41">
        <v>10120</v>
      </c>
      <c r="K19" s="41">
        <v>13237</v>
      </c>
      <c r="L19" s="41">
        <v>4359</v>
      </c>
      <c r="M19" s="41">
        <v>0</v>
      </c>
      <c r="N19" s="41">
        <v>0</v>
      </c>
      <c r="O19" s="42">
        <v>64686</v>
      </c>
      <c r="P19" s="43"/>
      <c r="Q19" s="41">
        <v>63059</v>
      </c>
    </row>
    <row r="20" spans="1:17" ht="15" customHeight="1">
      <c r="A20" s="85"/>
      <c r="B20" s="19" t="s">
        <v>18</v>
      </c>
      <c r="C20" s="41">
        <v>3153</v>
      </c>
      <c r="D20" s="41">
        <v>3368</v>
      </c>
      <c r="E20" s="41">
        <v>7049</v>
      </c>
      <c r="F20" s="41">
        <v>2975</v>
      </c>
      <c r="G20" s="41">
        <v>1</v>
      </c>
      <c r="H20" s="41">
        <v>4535</v>
      </c>
      <c r="I20" s="41">
        <v>952</v>
      </c>
      <c r="J20" s="41">
        <v>17742</v>
      </c>
      <c r="K20" s="41">
        <v>2781</v>
      </c>
      <c r="L20" s="41">
        <v>9662</v>
      </c>
      <c r="M20" s="41">
        <v>0</v>
      </c>
      <c r="N20" s="41">
        <v>0</v>
      </c>
      <c r="O20" s="42">
        <v>52219</v>
      </c>
      <c r="P20" s="43"/>
      <c r="Q20" s="41">
        <v>51766</v>
      </c>
    </row>
    <row r="21" spans="1:17" ht="15" customHeight="1">
      <c r="A21" s="85"/>
      <c r="B21" s="19" t="s">
        <v>19</v>
      </c>
      <c r="C21" s="41">
        <v>1648</v>
      </c>
      <c r="D21" s="41">
        <v>4120</v>
      </c>
      <c r="E21" s="41">
        <v>1788</v>
      </c>
      <c r="F21" s="41">
        <v>0</v>
      </c>
      <c r="G21" s="41">
        <v>0</v>
      </c>
      <c r="H21" s="41">
        <v>2306</v>
      </c>
      <c r="I21" s="41">
        <v>8293</v>
      </c>
      <c r="J21" s="41">
        <v>6358</v>
      </c>
      <c r="K21" s="41">
        <v>0</v>
      </c>
      <c r="L21" s="41">
        <v>4221</v>
      </c>
      <c r="M21" s="41">
        <v>0</v>
      </c>
      <c r="N21" s="41">
        <v>382</v>
      </c>
      <c r="O21" s="42">
        <v>29115</v>
      </c>
      <c r="P21" s="43"/>
      <c r="Q21" s="41">
        <v>26001</v>
      </c>
    </row>
    <row r="22" spans="1:17" ht="15" customHeight="1">
      <c r="A22" s="85"/>
      <c r="B22" s="19" t="s">
        <v>20</v>
      </c>
      <c r="C22" s="41">
        <v>8282</v>
      </c>
      <c r="D22" s="41">
        <v>3539</v>
      </c>
      <c r="E22" s="41">
        <v>2681</v>
      </c>
      <c r="F22" s="41">
        <v>2185</v>
      </c>
      <c r="G22" s="41">
        <v>1531</v>
      </c>
      <c r="H22" s="41">
        <v>6190</v>
      </c>
      <c r="I22" s="41">
        <v>2961</v>
      </c>
      <c r="J22" s="41">
        <v>7000</v>
      </c>
      <c r="K22" s="41">
        <v>12494</v>
      </c>
      <c r="L22" s="41">
        <v>7220</v>
      </c>
      <c r="M22" s="41">
        <v>0</v>
      </c>
      <c r="N22" s="41">
        <v>0</v>
      </c>
      <c r="O22" s="42">
        <v>54084</v>
      </c>
      <c r="P22" s="43"/>
      <c r="Q22" s="41">
        <v>52800</v>
      </c>
    </row>
    <row r="23" spans="1:17" ht="15" customHeight="1">
      <c r="A23" s="85"/>
      <c r="B23" s="19" t="s">
        <v>52</v>
      </c>
      <c r="C23" s="41">
        <v>0</v>
      </c>
      <c r="D23" s="41">
        <v>0</v>
      </c>
      <c r="E23" s="41">
        <v>0</v>
      </c>
      <c r="F23" s="41">
        <v>0</v>
      </c>
      <c r="G23" s="41">
        <v>0</v>
      </c>
      <c r="H23" s="41">
        <v>0</v>
      </c>
      <c r="I23" s="41">
        <v>0</v>
      </c>
      <c r="J23" s="41">
        <v>0</v>
      </c>
      <c r="K23" s="41">
        <v>493</v>
      </c>
      <c r="L23" s="41">
        <v>0</v>
      </c>
      <c r="M23" s="41">
        <v>0</v>
      </c>
      <c r="N23" s="41">
        <v>0</v>
      </c>
      <c r="O23" s="42">
        <v>493</v>
      </c>
      <c r="P23" s="43"/>
      <c r="Q23" s="41">
        <v>570</v>
      </c>
    </row>
    <row r="24" spans="1:17" ht="15" customHeight="1">
      <c r="A24" s="85"/>
      <c r="B24" s="19" t="s">
        <v>21</v>
      </c>
      <c r="C24" s="41">
        <v>0</v>
      </c>
      <c r="D24" s="41">
        <v>2240</v>
      </c>
      <c r="E24" s="41">
        <v>46</v>
      </c>
      <c r="F24" s="41">
        <v>0</v>
      </c>
      <c r="G24" s="41">
        <v>6</v>
      </c>
      <c r="H24" s="41">
        <v>3311</v>
      </c>
      <c r="I24" s="41">
        <v>5016</v>
      </c>
      <c r="J24" s="41">
        <v>5160</v>
      </c>
      <c r="K24" s="41">
        <v>7766</v>
      </c>
      <c r="L24" s="41">
        <v>396</v>
      </c>
      <c r="M24" s="41">
        <v>0</v>
      </c>
      <c r="N24" s="41">
        <v>78</v>
      </c>
      <c r="O24" s="42">
        <v>24019</v>
      </c>
      <c r="P24" s="43"/>
      <c r="Q24" s="41">
        <v>20608</v>
      </c>
    </row>
    <row r="25" spans="1:17" ht="15" customHeight="1">
      <c r="A25" s="85"/>
      <c r="B25" s="20" t="s">
        <v>51</v>
      </c>
      <c r="C25" s="44">
        <v>0</v>
      </c>
      <c r="D25" s="44">
        <v>3521</v>
      </c>
      <c r="E25" s="44">
        <v>0</v>
      </c>
      <c r="F25" s="44">
        <v>0</v>
      </c>
      <c r="G25" s="44">
        <v>256</v>
      </c>
      <c r="H25" s="44">
        <v>1673</v>
      </c>
      <c r="I25" s="44">
        <v>638</v>
      </c>
      <c r="J25" s="44">
        <v>7664</v>
      </c>
      <c r="K25" s="44">
        <v>4917</v>
      </c>
      <c r="L25" s="44">
        <v>1677</v>
      </c>
      <c r="M25" s="44">
        <v>0</v>
      </c>
      <c r="N25" s="44">
        <v>0</v>
      </c>
      <c r="O25" s="45">
        <v>20346</v>
      </c>
      <c r="P25" s="46"/>
      <c r="Q25" s="44">
        <v>16180</v>
      </c>
    </row>
    <row r="26" spans="1:17" ht="15" customHeight="1">
      <c r="A26" s="85" t="s">
        <v>22</v>
      </c>
      <c r="B26" s="18" t="s">
        <v>23</v>
      </c>
      <c r="C26" s="38">
        <v>0</v>
      </c>
      <c r="D26" s="38">
        <v>0</v>
      </c>
      <c r="E26" s="38">
        <v>0</v>
      </c>
      <c r="F26" s="38">
        <v>0</v>
      </c>
      <c r="G26" s="38">
        <v>0</v>
      </c>
      <c r="H26" s="38">
        <v>2430</v>
      </c>
      <c r="I26" s="38">
        <v>0</v>
      </c>
      <c r="J26" s="38">
        <v>1373</v>
      </c>
      <c r="K26" s="38">
        <v>1603</v>
      </c>
      <c r="L26" s="38">
        <v>0</v>
      </c>
      <c r="M26" s="38">
        <v>0</v>
      </c>
      <c r="N26" s="38">
        <v>303</v>
      </c>
      <c r="O26" s="39">
        <v>5710</v>
      </c>
      <c r="P26" s="40"/>
      <c r="Q26" s="38">
        <v>5625</v>
      </c>
    </row>
    <row r="27" spans="1:17" ht="15" customHeight="1">
      <c r="A27" s="85"/>
      <c r="B27" s="19" t="s">
        <v>61</v>
      </c>
      <c r="C27" s="41">
        <v>561</v>
      </c>
      <c r="D27" s="41">
        <v>2628</v>
      </c>
      <c r="E27" s="41">
        <v>0</v>
      </c>
      <c r="F27" s="41">
        <v>0</v>
      </c>
      <c r="G27" s="41">
        <v>0</v>
      </c>
      <c r="H27" s="41">
        <v>5859</v>
      </c>
      <c r="I27" s="41">
        <v>1696</v>
      </c>
      <c r="J27" s="41">
        <v>2536</v>
      </c>
      <c r="K27" s="41">
        <v>1</v>
      </c>
      <c r="L27" s="41">
        <v>0</v>
      </c>
      <c r="M27" s="41">
        <v>0</v>
      </c>
      <c r="N27" s="41">
        <v>0</v>
      </c>
      <c r="O27" s="42">
        <v>13280</v>
      </c>
      <c r="P27" s="43"/>
      <c r="Q27" s="41">
        <v>12288</v>
      </c>
    </row>
    <row r="28" spans="1:17" ht="15" customHeight="1">
      <c r="A28" s="85"/>
      <c r="B28" s="19" t="s">
        <v>24</v>
      </c>
      <c r="C28" s="41">
        <v>3768</v>
      </c>
      <c r="D28" s="41">
        <v>1446</v>
      </c>
      <c r="E28" s="41">
        <v>2083</v>
      </c>
      <c r="F28" s="41">
        <v>0</v>
      </c>
      <c r="G28" s="41">
        <v>0</v>
      </c>
      <c r="H28" s="41">
        <v>4379</v>
      </c>
      <c r="I28" s="41">
        <v>2767</v>
      </c>
      <c r="J28" s="41">
        <v>5180</v>
      </c>
      <c r="K28" s="41">
        <v>9699</v>
      </c>
      <c r="L28" s="41">
        <v>2531</v>
      </c>
      <c r="M28" s="41">
        <v>0</v>
      </c>
      <c r="N28" s="41">
        <v>0</v>
      </c>
      <c r="O28" s="42">
        <v>31854</v>
      </c>
      <c r="P28" s="43"/>
      <c r="Q28" s="41">
        <v>32075</v>
      </c>
    </row>
    <row r="29" spans="1:17" ht="15" customHeight="1">
      <c r="A29" s="85"/>
      <c r="B29" s="19" t="s">
        <v>0</v>
      </c>
      <c r="C29" s="41">
        <v>2241</v>
      </c>
      <c r="D29" s="41">
        <v>933</v>
      </c>
      <c r="E29" s="41">
        <v>334</v>
      </c>
      <c r="F29" s="41">
        <v>0</v>
      </c>
      <c r="G29" s="41">
        <v>0</v>
      </c>
      <c r="H29" s="41">
        <v>3957</v>
      </c>
      <c r="I29" s="41">
        <v>817</v>
      </c>
      <c r="J29" s="41">
        <v>3186</v>
      </c>
      <c r="K29" s="41">
        <v>2365</v>
      </c>
      <c r="L29" s="41">
        <v>283</v>
      </c>
      <c r="M29" s="41">
        <v>0</v>
      </c>
      <c r="N29" s="41">
        <v>226</v>
      </c>
      <c r="O29" s="42">
        <v>14343</v>
      </c>
      <c r="P29" s="43"/>
      <c r="Q29" s="41">
        <v>13395</v>
      </c>
    </row>
    <row r="30" spans="1:17" ht="15" customHeight="1">
      <c r="A30" s="85"/>
      <c r="B30" s="19" t="s">
        <v>25</v>
      </c>
      <c r="C30" s="41">
        <v>4514</v>
      </c>
      <c r="D30" s="41">
        <v>3489</v>
      </c>
      <c r="E30" s="41">
        <v>2636</v>
      </c>
      <c r="F30" s="41">
        <v>1898</v>
      </c>
      <c r="G30" s="41">
        <v>0</v>
      </c>
      <c r="H30" s="41">
        <v>5746</v>
      </c>
      <c r="I30" s="41">
        <v>2502</v>
      </c>
      <c r="J30" s="41">
        <v>6426</v>
      </c>
      <c r="K30" s="41">
        <v>4755</v>
      </c>
      <c r="L30" s="41">
        <v>3997</v>
      </c>
      <c r="M30" s="41">
        <v>0</v>
      </c>
      <c r="N30" s="41">
        <v>0</v>
      </c>
      <c r="O30" s="42">
        <v>35961</v>
      </c>
      <c r="P30" s="43"/>
      <c r="Q30" s="41">
        <v>34237</v>
      </c>
    </row>
    <row r="31" spans="1:17" ht="15" customHeight="1">
      <c r="A31" s="85"/>
      <c r="B31" s="19" t="s">
        <v>26</v>
      </c>
      <c r="C31" s="41">
        <v>7612</v>
      </c>
      <c r="D31" s="41">
        <v>2945</v>
      </c>
      <c r="E31" s="41">
        <v>2431</v>
      </c>
      <c r="F31" s="41">
        <v>463</v>
      </c>
      <c r="G31" s="41">
        <v>1756</v>
      </c>
      <c r="H31" s="41">
        <v>7902</v>
      </c>
      <c r="I31" s="41">
        <v>1030</v>
      </c>
      <c r="J31" s="41">
        <v>6828</v>
      </c>
      <c r="K31" s="41">
        <v>9802</v>
      </c>
      <c r="L31" s="41">
        <v>1941</v>
      </c>
      <c r="M31" s="41">
        <v>0</v>
      </c>
      <c r="N31" s="41">
        <v>0</v>
      </c>
      <c r="O31" s="42">
        <v>42711</v>
      </c>
      <c r="P31" s="43"/>
      <c r="Q31" s="41">
        <v>42315</v>
      </c>
    </row>
    <row r="32" spans="1:17" ht="15" customHeight="1">
      <c r="A32" s="85"/>
      <c r="B32" s="19" t="s">
        <v>27</v>
      </c>
      <c r="C32" s="41">
        <v>955</v>
      </c>
      <c r="D32" s="41">
        <v>817</v>
      </c>
      <c r="E32" s="41">
        <v>1239</v>
      </c>
      <c r="F32" s="41">
        <v>0</v>
      </c>
      <c r="G32" s="41">
        <v>0</v>
      </c>
      <c r="H32" s="41">
        <v>2860</v>
      </c>
      <c r="I32" s="41">
        <v>2004</v>
      </c>
      <c r="J32" s="41">
        <v>1010</v>
      </c>
      <c r="K32" s="41">
        <v>1931</v>
      </c>
      <c r="L32" s="41">
        <v>270</v>
      </c>
      <c r="M32" s="41">
        <v>0</v>
      </c>
      <c r="N32" s="41">
        <v>464</v>
      </c>
      <c r="O32" s="42">
        <v>11551</v>
      </c>
      <c r="P32" s="43"/>
      <c r="Q32" s="41">
        <v>12092</v>
      </c>
    </row>
    <row r="33" spans="1:18" ht="15" customHeight="1">
      <c r="A33" s="85"/>
      <c r="B33" s="19" t="s">
        <v>28</v>
      </c>
      <c r="C33" s="41">
        <v>1541</v>
      </c>
      <c r="D33" s="41">
        <v>0</v>
      </c>
      <c r="E33" s="41">
        <v>0</v>
      </c>
      <c r="F33" s="41">
        <v>0</v>
      </c>
      <c r="G33" s="41">
        <v>0</v>
      </c>
      <c r="H33" s="41">
        <v>4992</v>
      </c>
      <c r="I33" s="41">
        <v>1499</v>
      </c>
      <c r="J33" s="41">
        <v>1761</v>
      </c>
      <c r="K33" s="41">
        <v>1615</v>
      </c>
      <c r="L33" s="41">
        <v>0</v>
      </c>
      <c r="M33" s="41">
        <v>0</v>
      </c>
      <c r="N33" s="41">
        <v>0</v>
      </c>
      <c r="O33" s="42">
        <v>11408</v>
      </c>
      <c r="P33" s="43"/>
      <c r="Q33" s="41">
        <v>11392</v>
      </c>
    </row>
    <row r="34" spans="1:18" ht="15" customHeight="1">
      <c r="A34" s="85"/>
      <c r="B34" s="20" t="s">
        <v>51</v>
      </c>
      <c r="C34" s="44">
        <v>1</v>
      </c>
      <c r="D34" s="44">
        <v>0</v>
      </c>
      <c r="E34" s="44">
        <v>164</v>
      </c>
      <c r="F34" s="44">
        <v>0</v>
      </c>
      <c r="G34" s="44">
        <v>0</v>
      </c>
      <c r="H34" s="44">
        <v>1794</v>
      </c>
      <c r="I34" s="44">
        <v>1</v>
      </c>
      <c r="J34" s="44">
        <v>25</v>
      </c>
      <c r="K34" s="44">
        <v>895</v>
      </c>
      <c r="L34" s="44">
        <v>1166</v>
      </c>
      <c r="M34" s="44">
        <v>0</v>
      </c>
      <c r="N34" s="44">
        <v>0</v>
      </c>
      <c r="O34" s="45">
        <v>4046</v>
      </c>
      <c r="P34" s="46"/>
      <c r="Q34" s="44">
        <v>4235</v>
      </c>
    </row>
    <row r="35" spans="1:18" ht="15" customHeight="1">
      <c r="A35" s="86" t="s">
        <v>29</v>
      </c>
      <c r="B35" s="18" t="s">
        <v>67</v>
      </c>
      <c r="C35" s="38">
        <v>1768</v>
      </c>
      <c r="D35" s="38">
        <v>3110</v>
      </c>
      <c r="E35" s="38">
        <v>2288</v>
      </c>
      <c r="F35" s="38">
        <v>2598</v>
      </c>
      <c r="G35" s="38">
        <v>0</v>
      </c>
      <c r="H35" s="38">
        <v>7484</v>
      </c>
      <c r="I35" s="38">
        <v>3415</v>
      </c>
      <c r="J35" s="38">
        <v>7649</v>
      </c>
      <c r="K35" s="38">
        <v>4139</v>
      </c>
      <c r="L35" s="38">
        <v>2646</v>
      </c>
      <c r="M35" s="38">
        <v>0</v>
      </c>
      <c r="N35" s="38">
        <v>0</v>
      </c>
      <c r="O35" s="39">
        <v>35096</v>
      </c>
      <c r="P35" s="40"/>
      <c r="Q35" s="38">
        <v>33183</v>
      </c>
    </row>
    <row r="36" spans="1:18" ht="15" customHeight="1">
      <c r="A36" s="86"/>
      <c r="B36" s="19" t="s">
        <v>30</v>
      </c>
      <c r="C36" s="41">
        <v>0</v>
      </c>
      <c r="D36" s="41">
        <v>2505</v>
      </c>
      <c r="E36" s="41">
        <v>1325</v>
      </c>
      <c r="F36" s="41">
        <v>0</v>
      </c>
      <c r="G36" s="41">
        <v>0</v>
      </c>
      <c r="H36" s="41">
        <v>4975</v>
      </c>
      <c r="I36" s="41">
        <v>3963</v>
      </c>
      <c r="J36" s="41">
        <v>3259</v>
      </c>
      <c r="K36" s="41">
        <v>2982</v>
      </c>
      <c r="L36" s="41">
        <v>749</v>
      </c>
      <c r="M36" s="41">
        <v>0</v>
      </c>
      <c r="N36" s="41">
        <v>0</v>
      </c>
      <c r="O36" s="42">
        <v>19757</v>
      </c>
      <c r="P36" s="43"/>
      <c r="Q36" s="41">
        <v>17900</v>
      </c>
    </row>
    <row r="37" spans="1:18" s="12" customFormat="1" ht="15" customHeight="1">
      <c r="A37" s="86"/>
      <c r="B37" s="19" t="s">
        <v>31</v>
      </c>
      <c r="C37" s="41">
        <v>1333</v>
      </c>
      <c r="D37" s="41">
        <v>1758</v>
      </c>
      <c r="E37" s="41">
        <v>212</v>
      </c>
      <c r="F37" s="41">
        <v>0</v>
      </c>
      <c r="G37" s="41">
        <v>605</v>
      </c>
      <c r="H37" s="41">
        <v>2032</v>
      </c>
      <c r="I37" s="41">
        <v>1067</v>
      </c>
      <c r="J37" s="41">
        <v>3540</v>
      </c>
      <c r="K37" s="41">
        <v>3670</v>
      </c>
      <c r="L37" s="41">
        <v>584</v>
      </c>
      <c r="M37" s="41">
        <v>0</v>
      </c>
      <c r="N37" s="41">
        <v>1079</v>
      </c>
      <c r="O37" s="42">
        <v>15881</v>
      </c>
      <c r="P37" s="43"/>
      <c r="Q37" s="41">
        <v>13860</v>
      </c>
      <c r="R37" s="3"/>
    </row>
    <row r="38" spans="1:18" s="12" customFormat="1" ht="15" customHeight="1">
      <c r="A38" s="86"/>
      <c r="B38" s="19" t="s">
        <v>32</v>
      </c>
      <c r="C38" s="41">
        <v>0</v>
      </c>
      <c r="D38" s="41">
        <v>0</v>
      </c>
      <c r="E38" s="41">
        <v>0</v>
      </c>
      <c r="F38" s="41">
        <v>0</v>
      </c>
      <c r="G38" s="41">
        <v>0</v>
      </c>
      <c r="H38" s="41">
        <v>3660</v>
      </c>
      <c r="I38" s="41">
        <v>2400</v>
      </c>
      <c r="J38" s="41">
        <v>0</v>
      </c>
      <c r="K38" s="41">
        <v>2048</v>
      </c>
      <c r="L38" s="41">
        <v>0</v>
      </c>
      <c r="M38" s="41">
        <v>0</v>
      </c>
      <c r="N38" s="41">
        <v>212</v>
      </c>
      <c r="O38" s="42">
        <v>8320</v>
      </c>
      <c r="P38" s="43"/>
      <c r="Q38" s="41">
        <v>8780</v>
      </c>
      <c r="R38" s="3"/>
    </row>
    <row r="39" spans="1:18" s="12" customFormat="1" ht="15" customHeight="1">
      <c r="A39" s="86"/>
      <c r="B39" s="19" t="s">
        <v>33</v>
      </c>
      <c r="C39" s="41">
        <v>5939</v>
      </c>
      <c r="D39" s="41">
        <v>0</v>
      </c>
      <c r="E39" s="41">
        <v>1724</v>
      </c>
      <c r="F39" s="41">
        <v>623</v>
      </c>
      <c r="G39" s="41">
        <v>683</v>
      </c>
      <c r="H39" s="41">
        <v>2100</v>
      </c>
      <c r="I39" s="41">
        <v>241</v>
      </c>
      <c r="J39" s="41">
        <v>3818</v>
      </c>
      <c r="K39" s="41">
        <v>5100</v>
      </c>
      <c r="L39" s="41">
        <v>331</v>
      </c>
      <c r="M39" s="41">
        <v>0</v>
      </c>
      <c r="N39" s="41">
        <v>0</v>
      </c>
      <c r="O39" s="42">
        <v>20560</v>
      </c>
      <c r="P39" s="43"/>
      <c r="Q39" s="41">
        <v>19692</v>
      </c>
      <c r="R39" s="3"/>
    </row>
    <row r="40" spans="1:18" s="12" customFormat="1" ht="15" customHeight="1">
      <c r="A40" s="86"/>
      <c r="B40" s="20" t="s">
        <v>51</v>
      </c>
      <c r="C40" s="44">
        <v>0</v>
      </c>
      <c r="D40" s="44">
        <v>1513</v>
      </c>
      <c r="E40" s="44">
        <v>755</v>
      </c>
      <c r="F40" s="44">
        <v>0</v>
      </c>
      <c r="G40" s="44">
        <v>0</v>
      </c>
      <c r="H40" s="44">
        <v>0</v>
      </c>
      <c r="I40" s="44">
        <v>0</v>
      </c>
      <c r="J40" s="44">
        <v>2279</v>
      </c>
      <c r="K40" s="44">
        <v>21</v>
      </c>
      <c r="L40" s="44">
        <v>0</v>
      </c>
      <c r="M40" s="44">
        <v>0</v>
      </c>
      <c r="N40" s="44">
        <v>0</v>
      </c>
      <c r="O40" s="45">
        <v>4567</v>
      </c>
      <c r="P40" s="46"/>
      <c r="Q40" s="44">
        <v>3201</v>
      </c>
      <c r="R40" s="3"/>
    </row>
    <row r="41" spans="1:18" ht="15" customHeight="1">
      <c r="A41" s="85" t="s">
        <v>34</v>
      </c>
      <c r="B41" s="18" t="s">
        <v>55</v>
      </c>
      <c r="C41" s="38">
        <v>1898</v>
      </c>
      <c r="D41" s="38">
        <v>1121</v>
      </c>
      <c r="E41" s="38">
        <v>813</v>
      </c>
      <c r="F41" s="38">
        <v>0</v>
      </c>
      <c r="G41" s="38">
        <v>0</v>
      </c>
      <c r="H41" s="38">
        <v>6443</v>
      </c>
      <c r="I41" s="38">
        <v>1537</v>
      </c>
      <c r="J41" s="38">
        <v>1224</v>
      </c>
      <c r="K41" s="38">
        <v>3910</v>
      </c>
      <c r="L41" s="38">
        <v>878</v>
      </c>
      <c r="M41" s="38">
        <v>0</v>
      </c>
      <c r="N41" s="38">
        <v>349</v>
      </c>
      <c r="O41" s="39">
        <v>18174</v>
      </c>
      <c r="P41" s="40"/>
      <c r="Q41" s="38">
        <v>16913</v>
      </c>
    </row>
    <row r="42" spans="1:18" ht="15" customHeight="1">
      <c r="A42" s="85"/>
      <c r="B42" s="19" t="s">
        <v>35</v>
      </c>
      <c r="C42" s="41">
        <v>2718</v>
      </c>
      <c r="D42" s="41">
        <v>1622</v>
      </c>
      <c r="E42" s="41">
        <v>2209</v>
      </c>
      <c r="F42" s="41">
        <v>670</v>
      </c>
      <c r="G42" s="41">
        <v>570</v>
      </c>
      <c r="H42" s="41">
        <v>5068</v>
      </c>
      <c r="I42" s="41">
        <v>610</v>
      </c>
      <c r="J42" s="41">
        <v>3074</v>
      </c>
      <c r="K42" s="41">
        <v>4725</v>
      </c>
      <c r="L42" s="41">
        <v>1579</v>
      </c>
      <c r="M42" s="41">
        <v>0</v>
      </c>
      <c r="N42" s="41">
        <v>0</v>
      </c>
      <c r="O42" s="42">
        <v>22845</v>
      </c>
      <c r="P42" s="43"/>
      <c r="Q42" s="41">
        <v>22716</v>
      </c>
    </row>
    <row r="43" spans="1:18" ht="15" customHeight="1">
      <c r="A43" s="85"/>
      <c r="B43" s="19" t="s">
        <v>60</v>
      </c>
      <c r="C43" s="41">
        <v>0</v>
      </c>
      <c r="D43" s="41">
        <v>0</v>
      </c>
      <c r="E43" s="41">
        <v>0</v>
      </c>
      <c r="F43" s="41">
        <v>0</v>
      </c>
      <c r="G43" s="41">
        <v>0</v>
      </c>
      <c r="H43" s="41">
        <v>4086</v>
      </c>
      <c r="I43" s="41">
        <v>456</v>
      </c>
      <c r="J43" s="41">
        <v>6351</v>
      </c>
      <c r="K43" s="41">
        <v>0</v>
      </c>
      <c r="L43" s="41">
        <v>3613</v>
      </c>
      <c r="M43" s="41">
        <v>0</v>
      </c>
      <c r="N43" s="41">
        <v>0</v>
      </c>
      <c r="O43" s="42">
        <v>14505</v>
      </c>
      <c r="P43" s="43"/>
      <c r="Q43" s="41">
        <v>13724</v>
      </c>
    </row>
    <row r="44" spans="1:18" ht="15" customHeight="1">
      <c r="A44" s="85"/>
      <c r="B44" s="19" t="s">
        <v>36</v>
      </c>
      <c r="C44" s="41">
        <v>0</v>
      </c>
      <c r="D44" s="41">
        <v>4457</v>
      </c>
      <c r="E44" s="41">
        <v>0</v>
      </c>
      <c r="F44" s="41">
        <v>0</v>
      </c>
      <c r="G44" s="41">
        <v>0</v>
      </c>
      <c r="H44" s="41">
        <v>6486</v>
      </c>
      <c r="I44" s="41">
        <v>3047</v>
      </c>
      <c r="J44" s="41">
        <v>3333</v>
      </c>
      <c r="K44" s="41">
        <v>3003</v>
      </c>
      <c r="L44" s="41">
        <v>2244</v>
      </c>
      <c r="M44" s="41">
        <v>0</v>
      </c>
      <c r="N44" s="41">
        <v>0</v>
      </c>
      <c r="O44" s="42">
        <v>22570</v>
      </c>
      <c r="P44" s="43"/>
      <c r="Q44" s="41">
        <v>23227</v>
      </c>
    </row>
    <row r="45" spans="1:18" ht="15" customHeight="1">
      <c r="A45" s="85"/>
      <c r="B45" s="20" t="s">
        <v>62</v>
      </c>
      <c r="C45" s="44">
        <v>4</v>
      </c>
      <c r="D45" s="44">
        <v>567</v>
      </c>
      <c r="E45" s="44">
        <v>109</v>
      </c>
      <c r="F45" s="44">
        <v>0</v>
      </c>
      <c r="G45" s="44">
        <v>0</v>
      </c>
      <c r="H45" s="44">
        <v>105</v>
      </c>
      <c r="I45" s="44">
        <v>0</v>
      </c>
      <c r="J45" s="44">
        <v>1806</v>
      </c>
      <c r="K45" s="44">
        <v>1182</v>
      </c>
      <c r="L45" s="44">
        <v>116</v>
      </c>
      <c r="M45" s="44">
        <v>181</v>
      </c>
      <c r="N45" s="44">
        <v>2</v>
      </c>
      <c r="O45" s="45">
        <v>4073</v>
      </c>
      <c r="P45" s="46"/>
      <c r="Q45" s="44">
        <v>3633</v>
      </c>
    </row>
    <row r="46" spans="1:18" ht="15" customHeight="1">
      <c r="A46" s="15" t="s">
        <v>37</v>
      </c>
      <c r="B46" s="21" t="s">
        <v>38</v>
      </c>
      <c r="C46" s="47">
        <v>2357</v>
      </c>
      <c r="D46" s="47">
        <v>1244</v>
      </c>
      <c r="E46" s="47">
        <v>712</v>
      </c>
      <c r="F46" s="47">
        <v>252</v>
      </c>
      <c r="G46" s="47">
        <v>629</v>
      </c>
      <c r="H46" s="47">
        <v>4998</v>
      </c>
      <c r="I46" s="47">
        <v>1647</v>
      </c>
      <c r="J46" s="47">
        <v>1600</v>
      </c>
      <c r="K46" s="47">
        <v>3131</v>
      </c>
      <c r="L46" s="47">
        <v>960</v>
      </c>
      <c r="M46" s="47">
        <v>0</v>
      </c>
      <c r="N46" s="47">
        <v>15</v>
      </c>
      <c r="O46" s="48">
        <v>17544</v>
      </c>
      <c r="P46" s="49"/>
      <c r="Q46" s="47">
        <v>18627</v>
      </c>
    </row>
    <row r="47" spans="1:18" ht="15" customHeight="1">
      <c r="A47" s="85" t="s">
        <v>39</v>
      </c>
      <c r="B47" s="22" t="s">
        <v>64</v>
      </c>
      <c r="C47" s="38">
        <v>0</v>
      </c>
      <c r="D47" s="38">
        <v>0</v>
      </c>
      <c r="E47" s="38">
        <v>0</v>
      </c>
      <c r="F47" s="38">
        <v>0</v>
      </c>
      <c r="G47" s="38">
        <v>0</v>
      </c>
      <c r="H47" s="38">
        <v>0</v>
      </c>
      <c r="I47" s="38">
        <v>0</v>
      </c>
      <c r="J47" s="38">
        <v>0</v>
      </c>
      <c r="K47" s="38">
        <v>16</v>
      </c>
      <c r="L47" s="38">
        <v>0</v>
      </c>
      <c r="M47" s="38">
        <v>0</v>
      </c>
      <c r="N47" s="38">
        <v>0</v>
      </c>
      <c r="O47" s="39">
        <v>16</v>
      </c>
      <c r="P47" s="40"/>
      <c r="Q47" s="38">
        <v>11</v>
      </c>
    </row>
    <row r="48" spans="1:18" ht="15" customHeight="1">
      <c r="A48" s="85"/>
      <c r="B48" s="23" t="s">
        <v>65</v>
      </c>
      <c r="C48" s="44">
        <v>894</v>
      </c>
      <c r="D48" s="44">
        <v>575</v>
      </c>
      <c r="E48" s="44">
        <v>515</v>
      </c>
      <c r="F48" s="44">
        <v>15</v>
      </c>
      <c r="G48" s="44">
        <v>0</v>
      </c>
      <c r="H48" s="44">
        <v>2260</v>
      </c>
      <c r="I48" s="44">
        <v>868</v>
      </c>
      <c r="J48" s="44">
        <v>517</v>
      </c>
      <c r="K48" s="44">
        <v>1626</v>
      </c>
      <c r="L48" s="44">
        <v>96</v>
      </c>
      <c r="M48" s="44">
        <v>0</v>
      </c>
      <c r="N48" s="44">
        <v>268</v>
      </c>
      <c r="O48" s="45">
        <v>7635</v>
      </c>
      <c r="P48" s="46"/>
      <c r="Q48" s="44">
        <v>7535</v>
      </c>
    </row>
    <row r="49" spans="1:18" ht="15" customHeight="1">
      <c r="A49" s="84" t="s">
        <v>40</v>
      </c>
      <c r="B49" s="18" t="s">
        <v>41</v>
      </c>
      <c r="C49" s="38">
        <v>2413</v>
      </c>
      <c r="D49" s="38">
        <v>1650</v>
      </c>
      <c r="E49" s="38">
        <v>618</v>
      </c>
      <c r="F49" s="38">
        <v>0</v>
      </c>
      <c r="G49" s="38">
        <v>370</v>
      </c>
      <c r="H49" s="38">
        <v>156</v>
      </c>
      <c r="I49" s="38">
        <v>0</v>
      </c>
      <c r="J49" s="38">
        <v>3741</v>
      </c>
      <c r="K49" s="38">
        <v>8039</v>
      </c>
      <c r="L49" s="38">
        <v>463</v>
      </c>
      <c r="M49" s="38">
        <v>0</v>
      </c>
      <c r="N49" s="38">
        <v>0</v>
      </c>
      <c r="O49" s="39">
        <v>17448</v>
      </c>
      <c r="P49" s="40"/>
      <c r="Q49" s="38">
        <v>17731</v>
      </c>
    </row>
    <row r="50" spans="1:18" ht="15" customHeight="1">
      <c r="A50" s="84"/>
      <c r="B50" s="19" t="s">
        <v>42</v>
      </c>
      <c r="C50" s="41">
        <v>966</v>
      </c>
      <c r="D50" s="41">
        <v>1803</v>
      </c>
      <c r="E50" s="41">
        <v>0</v>
      </c>
      <c r="F50" s="41">
        <v>776</v>
      </c>
      <c r="G50" s="41">
        <v>0</v>
      </c>
      <c r="H50" s="41">
        <v>2183</v>
      </c>
      <c r="I50" s="41">
        <v>1086</v>
      </c>
      <c r="J50" s="41">
        <v>1259</v>
      </c>
      <c r="K50" s="41">
        <v>2277</v>
      </c>
      <c r="L50" s="41">
        <v>910</v>
      </c>
      <c r="M50" s="41">
        <v>0</v>
      </c>
      <c r="N50" s="41">
        <v>284</v>
      </c>
      <c r="O50" s="42">
        <v>11544</v>
      </c>
      <c r="P50" s="43"/>
      <c r="Q50" s="41">
        <v>11307</v>
      </c>
    </row>
    <row r="51" spans="1:18" ht="15" customHeight="1">
      <c r="A51" s="84"/>
      <c r="B51" s="20" t="s">
        <v>51</v>
      </c>
      <c r="C51" s="44">
        <v>1</v>
      </c>
      <c r="D51" s="44">
        <v>0</v>
      </c>
      <c r="E51" s="44">
        <v>0</v>
      </c>
      <c r="F51" s="44">
        <v>0</v>
      </c>
      <c r="G51" s="44">
        <v>0</v>
      </c>
      <c r="H51" s="44">
        <v>357</v>
      </c>
      <c r="I51" s="44">
        <v>0</v>
      </c>
      <c r="J51" s="44">
        <v>0</v>
      </c>
      <c r="K51" s="44">
        <v>0</v>
      </c>
      <c r="L51" s="44">
        <v>0</v>
      </c>
      <c r="M51" s="44">
        <v>0</v>
      </c>
      <c r="N51" s="44">
        <v>0</v>
      </c>
      <c r="O51" s="45">
        <v>357</v>
      </c>
      <c r="P51" s="46"/>
      <c r="Q51" s="44">
        <v>459</v>
      </c>
    </row>
    <row r="52" spans="1:18" ht="15" customHeight="1">
      <c r="A52" s="85" t="s">
        <v>43</v>
      </c>
      <c r="B52" s="18" t="s">
        <v>44</v>
      </c>
      <c r="C52" s="38">
        <v>1283</v>
      </c>
      <c r="D52" s="38">
        <v>3</v>
      </c>
      <c r="E52" s="38">
        <v>0</v>
      </c>
      <c r="F52" s="38">
        <v>0</v>
      </c>
      <c r="G52" s="38">
        <v>0</v>
      </c>
      <c r="H52" s="38">
        <v>10127</v>
      </c>
      <c r="I52" s="38">
        <v>5765</v>
      </c>
      <c r="J52" s="38">
        <v>1224</v>
      </c>
      <c r="K52" s="38">
        <v>5516</v>
      </c>
      <c r="L52" s="38">
        <v>0</v>
      </c>
      <c r="M52" s="38">
        <v>0</v>
      </c>
      <c r="N52" s="38">
        <v>0</v>
      </c>
      <c r="O52" s="39">
        <v>23918</v>
      </c>
      <c r="P52" s="40"/>
      <c r="Q52" s="38">
        <v>24125</v>
      </c>
    </row>
    <row r="53" spans="1:18" ht="15" customHeight="1">
      <c r="A53" s="85"/>
      <c r="B53" s="20" t="s">
        <v>51</v>
      </c>
      <c r="C53" s="44">
        <v>0</v>
      </c>
      <c r="D53" s="44">
        <v>0</v>
      </c>
      <c r="E53" s="44">
        <v>0</v>
      </c>
      <c r="F53" s="44">
        <v>0</v>
      </c>
      <c r="G53" s="44">
        <v>0</v>
      </c>
      <c r="H53" s="44">
        <v>0</v>
      </c>
      <c r="I53" s="44">
        <v>0</v>
      </c>
      <c r="J53" s="44">
        <v>0</v>
      </c>
      <c r="K53" s="44">
        <v>986</v>
      </c>
      <c r="L53" s="44">
        <v>0</v>
      </c>
      <c r="M53" s="44">
        <v>0</v>
      </c>
      <c r="N53" s="44">
        <v>0</v>
      </c>
      <c r="O53" s="45">
        <v>986</v>
      </c>
      <c r="P53" s="46"/>
      <c r="Q53" s="44">
        <v>1078</v>
      </c>
    </row>
    <row r="54" spans="1:18" ht="15" customHeight="1">
      <c r="A54" s="10" t="s">
        <v>49</v>
      </c>
      <c r="B54" s="25"/>
      <c r="C54" s="45">
        <v>115857</v>
      </c>
      <c r="D54" s="45">
        <v>99961</v>
      </c>
      <c r="E54" s="45">
        <v>63240</v>
      </c>
      <c r="F54" s="45">
        <v>21977</v>
      </c>
      <c r="G54" s="45">
        <v>9815</v>
      </c>
      <c r="H54" s="45">
        <v>189792</v>
      </c>
      <c r="I54" s="45">
        <v>88673</v>
      </c>
      <c r="J54" s="45">
        <v>205797</v>
      </c>
      <c r="K54" s="45">
        <v>219647</v>
      </c>
      <c r="L54" s="45">
        <v>78071</v>
      </c>
      <c r="M54" s="45">
        <v>181</v>
      </c>
      <c r="N54" s="45">
        <v>3970</v>
      </c>
      <c r="O54" s="45">
        <v>1096983</v>
      </c>
      <c r="P54" s="49"/>
      <c r="Q54" s="44">
        <v>1055727</v>
      </c>
      <c r="R54" s="13"/>
    </row>
    <row r="55" spans="1:18" ht="15" customHeight="1">
      <c r="A55" s="3" t="s">
        <v>82</v>
      </c>
      <c r="C55" s="41">
        <v>110540</v>
      </c>
      <c r="D55" s="41">
        <v>80072</v>
      </c>
      <c r="E55" s="41">
        <v>60688</v>
      </c>
      <c r="F55" s="41">
        <v>22129</v>
      </c>
      <c r="G55" s="41">
        <v>10346</v>
      </c>
      <c r="H55" s="41">
        <v>185872</v>
      </c>
      <c r="I55" s="41">
        <v>85602</v>
      </c>
      <c r="J55" s="41">
        <v>192611</v>
      </c>
      <c r="K55" s="41">
        <v>228957</v>
      </c>
      <c r="L55" s="41">
        <v>75386</v>
      </c>
      <c r="M55" s="41">
        <v>202</v>
      </c>
      <c r="N55" s="41">
        <v>3324</v>
      </c>
      <c r="O55" s="41">
        <v>1055727</v>
      </c>
      <c r="P55" s="43"/>
      <c r="Q55" s="41"/>
      <c r="R55" s="13"/>
    </row>
    <row r="56" spans="1:18" ht="15" customHeight="1">
      <c r="A56" s="4" t="s">
        <v>80</v>
      </c>
      <c r="C56" s="50">
        <f t="shared" ref="C56:O56" si="0">IF(ISERROR((C54-C55)/C55),".",(C54-C55)/C55)</f>
        <v>4.8100235208974128E-2</v>
      </c>
      <c r="D56" s="50">
        <f t="shared" si="0"/>
        <v>0.24838894994504945</v>
      </c>
      <c r="E56" s="50">
        <f t="shared" si="0"/>
        <v>4.2051146849459528E-2</v>
      </c>
      <c r="F56" s="50">
        <f t="shared" si="0"/>
        <v>-6.8688146775724166E-3</v>
      </c>
      <c r="G56" s="50">
        <f t="shared" si="0"/>
        <v>-5.1324183259230619E-2</v>
      </c>
      <c r="H56" s="50">
        <f t="shared" si="0"/>
        <v>2.1089782215718344E-2</v>
      </c>
      <c r="I56" s="50">
        <f t="shared" si="0"/>
        <v>3.5875330015653843E-2</v>
      </c>
      <c r="J56" s="50">
        <f t="shared" si="0"/>
        <v>6.8459226108581545E-2</v>
      </c>
      <c r="K56" s="50">
        <f t="shared" si="0"/>
        <v>-4.0662657180169204E-2</v>
      </c>
      <c r="L56" s="50">
        <f t="shared" si="0"/>
        <v>3.5616692754622876E-2</v>
      </c>
      <c r="M56" s="50">
        <f t="shared" si="0"/>
        <v>-0.10396039603960396</v>
      </c>
      <c r="N56" s="50">
        <f t="shared" si="0"/>
        <v>0.19434416365824309</v>
      </c>
      <c r="O56" s="50">
        <f t="shared" si="0"/>
        <v>3.9078284442853127E-2</v>
      </c>
      <c r="P56" s="51"/>
      <c r="Q56" s="52"/>
    </row>
    <row r="57" spans="1:18" ht="15" customHeight="1">
      <c r="A57" s="4"/>
      <c r="C57" s="52"/>
      <c r="D57" s="52"/>
      <c r="E57" s="52"/>
      <c r="F57" s="52"/>
      <c r="G57" s="52"/>
      <c r="H57" s="52"/>
      <c r="I57" s="52"/>
      <c r="J57" s="52"/>
      <c r="K57" s="52"/>
      <c r="L57" s="52"/>
      <c r="M57" s="52"/>
      <c r="N57" s="52"/>
      <c r="O57" s="52"/>
      <c r="P57" s="52"/>
      <c r="Q57" s="52"/>
    </row>
    <row r="58" spans="1:18" ht="15" customHeight="1">
      <c r="A58" s="3" t="s">
        <v>142</v>
      </c>
    </row>
    <row r="59" spans="1:18" ht="15" customHeight="1">
      <c r="A59" s="4" t="s">
        <v>140</v>
      </c>
    </row>
  </sheetData>
  <mergeCells count="8">
    <mergeCell ref="A49:A51"/>
    <mergeCell ref="A52:A53"/>
    <mergeCell ref="A4:A15"/>
    <mergeCell ref="A16:A25"/>
    <mergeCell ref="A26:A34"/>
    <mergeCell ref="A35:A40"/>
    <mergeCell ref="A41:A45"/>
    <mergeCell ref="A47:A48"/>
  </mergeCells>
  <phoneticPr fontId="6" type="noConversion"/>
  <hyperlinks>
    <hyperlink ref="A1" location="Contents!A1" display="&lt;Back to Contents&gt;" xr:uid="{00000000-0004-0000-0300-000000000000}"/>
  </hyperlinks>
  <pageMargins left="0.75" right="0.75" top="1" bottom="1" header="0.5" footer="0.5"/>
  <pageSetup paperSize="9" scale="51" orientation="landscape" r:id="rId1"/>
  <headerFooter alignWithMargins="0"/>
  <rowBreaks count="1" manualBreakCount="1">
    <brk id="40" max="16"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J134"/>
  <sheetViews>
    <sheetView showGridLines="0" zoomScaleNormal="100" workbookViewId="0">
      <pane xSplit="2" ySplit="3" topLeftCell="C43" activePane="bottomRight" state="frozen"/>
      <selection pane="topRight" activeCell="C1" sqref="C1"/>
      <selection pane="bottomLeft" activeCell="A4" sqref="A4"/>
      <selection pane="bottomRight" activeCell="B10" sqref="B10"/>
    </sheetView>
  </sheetViews>
  <sheetFormatPr defaultColWidth="9.1796875" defaultRowHeight="15" customHeight="1"/>
  <cols>
    <col min="1" max="1" width="15.81640625" style="3" customWidth="1"/>
    <col min="2" max="2" width="64.81640625" style="4" customWidth="1"/>
    <col min="3" max="6" width="12.1796875" style="3" customWidth="1"/>
    <col min="7" max="7" width="15.1796875" style="3" customWidth="1"/>
    <col min="8" max="12" width="12.1796875" style="3" customWidth="1"/>
    <col min="13" max="13" width="15.6328125" style="3" customWidth="1"/>
    <col min="14" max="14" width="12.1796875" style="3" customWidth="1"/>
    <col min="15" max="15" width="9.81640625" style="3" bestFit="1" customWidth="1"/>
    <col min="16" max="16" width="5" style="3" customWidth="1"/>
    <col min="17" max="17" width="9.1796875" style="3" customWidth="1"/>
    <col min="18" max="18" width="12.453125" style="3" bestFit="1" customWidth="1"/>
    <col min="19" max="19" width="13.54296875" style="3" bestFit="1" customWidth="1"/>
    <col min="20" max="20" width="6.1796875" style="3" customWidth="1"/>
    <col min="21" max="21" width="11" style="3" bestFit="1" customWidth="1"/>
    <col min="22" max="22" width="18.54296875" style="3" bestFit="1" customWidth="1"/>
    <col min="23" max="23" width="5.1796875" style="3" customWidth="1"/>
    <col min="24" max="24" width="10.1796875" style="3" bestFit="1" customWidth="1"/>
    <col min="25" max="25" width="11.1796875" style="3" bestFit="1" customWidth="1"/>
    <col min="26" max="26" width="17.81640625" style="3" bestFit="1" customWidth="1"/>
    <col min="27" max="27" width="18.81640625" style="3" bestFit="1" customWidth="1"/>
    <col min="28" max="28" width="16.1796875" style="3" bestFit="1" customWidth="1"/>
    <col min="29" max="29" width="23.81640625" style="3" bestFit="1" customWidth="1"/>
    <col min="30" max="30" width="6.1796875" style="3" customWidth="1"/>
    <col min="31" max="31" width="20.1796875" style="3" bestFit="1" customWidth="1"/>
    <col min="32" max="16384" width="9.1796875" style="3"/>
  </cols>
  <sheetData>
    <row r="1" spans="1:36" ht="15" customHeight="1">
      <c r="A1" s="7" t="s">
        <v>47</v>
      </c>
      <c r="B1" s="3"/>
    </row>
    <row r="2" spans="1:36" s="28" customFormat="1" ht="30" customHeight="1">
      <c r="A2" s="27" t="s">
        <v>145</v>
      </c>
      <c r="O2" s="29"/>
    </row>
    <row r="3" spans="1:36" ht="50" customHeight="1">
      <c r="A3" s="17" t="s">
        <v>71</v>
      </c>
      <c r="B3" s="8" t="s">
        <v>72</v>
      </c>
      <c r="C3" s="11" t="s">
        <v>1</v>
      </c>
      <c r="D3" s="11" t="s">
        <v>2</v>
      </c>
      <c r="E3" s="11" t="s">
        <v>3</v>
      </c>
      <c r="F3" s="11" t="s">
        <v>4</v>
      </c>
      <c r="G3" s="11" t="s">
        <v>5</v>
      </c>
      <c r="H3" s="11" t="s">
        <v>6</v>
      </c>
      <c r="I3" s="11" t="s">
        <v>7</v>
      </c>
      <c r="J3" s="11" t="s">
        <v>8</v>
      </c>
      <c r="K3" s="11" t="s">
        <v>9</v>
      </c>
      <c r="L3" s="11" t="s">
        <v>10</v>
      </c>
      <c r="M3" s="11" t="s">
        <v>11</v>
      </c>
      <c r="N3" s="11" t="s">
        <v>48</v>
      </c>
      <c r="O3" s="5" t="s">
        <v>46</v>
      </c>
      <c r="P3" s="9"/>
      <c r="Q3" s="2" t="s">
        <v>81</v>
      </c>
    </row>
    <row r="4" spans="1:36" ht="15" customHeight="1">
      <c r="A4" s="85" t="s">
        <v>12</v>
      </c>
      <c r="B4" s="19" t="s">
        <v>141</v>
      </c>
      <c r="C4" s="41">
        <v>17</v>
      </c>
      <c r="D4" s="41">
        <v>0</v>
      </c>
      <c r="E4" s="41">
        <v>0</v>
      </c>
      <c r="F4" s="41">
        <v>0</v>
      </c>
      <c r="G4" s="41">
        <v>0</v>
      </c>
      <c r="H4" s="41">
        <v>304</v>
      </c>
      <c r="I4" s="41">
        <v>187</v>
      </c>
      <c r="J4" s="41">
        <v>40</v>
      </c>
      <c r="K4" s="41">
        <v>149</v>
      </c>
      <c r="L4" s="41">
        <v>0</v>
      </c>
      <c r="M4" s="41">
        <v>0</v>
      </c>
      <c r="N4" s="41">
        <v>15</v>
      </c>
      <c r="O4" s="42">
        <v>711</v>
      </c>
      <c r="P4" s="43"/>
      <c r="Q4" s="41"/>
      <c r="V4" s="30"/>
      <c r="W4" s="30"/>
      <c r="X4" s="30"/>
      <c r="Y4" s="30"/>
      <c r="Z4" s="30"/>
      <c r="AA4" s="30"/>
      <c r="AB4" s="30"/>
      <c r="AC4" s="30"/>
      <c r="AD4" s="30"/>
      <c r="AE4" s="30"/>
      <c r="AF4" s="30"/>
      <c r="AG4" s="30"/>
      <c r="AH4" s="30"/>
      <c r="AI4" s="30"/>
      <c r="AJ4" s="30"/>
    </row>
    <row r="5" spans="1:36" ht="15" customHeight="1">
      <c r="A5" s="85"/>
      <c r="B5" s="19" t="s">
        <v>13</v>
      </c>
      <c r="C5" s="41">
        <v>1598</v>
      </c>
      <c r="D5" s="41">
        <v>915</v>
      </c>
      <c r="E5" s="41">
        <v>68</v>
      </c>
      <c r="F5" s="41">
        <v>0</v>
      </c>
      <c r="G5" s="41">
        <v>1771</v>
      </c>
      <c r="H5" s="41">
        <v>4166</v>
      </c>
      <c r="I5" s="41">
        <v>2396</v>
      </c>
      <c r="J5" s="41">
        <v>787</v>
      </c>
      <c r="K5" s="41">
        <v>6047</v>
      </c>
      <c r="L5" s="41">
        <v>0</v>
      </c>
      <c r="M5" s="41">
        <v>0</v>
      </c>
      <c r="N5" s="41">
        <v>0</v>
      </c>
      <c r="O5" s="42">
        <v>17747</v>
      </c>
      <c r="P5" s="43"/>
      <c r="Q5" s="41">
        <v>17735</v>
      </c>
      <c r="V5" s="30"/>
      <c r="W5" s="30"/>
      <c r="X5" s="30"/>
      <c r="Y5" s="30"/>
      <c r="Z5" s="30"/>
      <c r="AA5" s="30"/>
      <c r="AB5" s="30"/>
      <c r="AC5" s="30"/>
      <c r="AD5" s="30"/>
      <c r="AE5" s="30"/>
      <c r="AF5" s="30"/>
      <c r="AG5" s="30"/>
      <c r="AH5" s="30"/>
      <c r="AI5" s="30"/>
      <c r="AJ5" s="30"/>
    </row>
    <row r="6" spans="1:36" ht="15" customHeight="1">
      <c r="A6" s="85"/>
      <c r="B6" s="19" t="s">
        <v>14</v>
      </c>
      <c r="C6" s="41">
        <v>4098</v>
      </c>
      <c r="D6" s="41">
        <v>3196</v>
      </c>
      <c r="E6" s="41">
        <v>795</v>
      </c>
      <c r="F6" s="41">
        <v>0</v>
      </c>
      <c r="G6" s="41">
        <v>2</v>
      </c>
      <c r="H6" s="41">
        <v>1335</v>
      </c>
      <c r="I6" s="41">
        <v>1749</v>
      </c>
      <c r="J6" s="41">
        <v>6344</v>
      </c>
      <c r="K6" s="41">
        <v>11583</v>
      </c>
      <c r="L6" s="41">
        <v>1849</v>
      </c>
      <c r="M6" s="41">
        <v>0</v>
      </c>
      <c r="N6" s="41">
        <v>0</v>
      </c>
      <c r="O6" s="42">
        <v>30951</v>
      </c>
      <c r="P6" s="43"/>
      <c r="Q6" s="41">
        <v>30720</v>
      </c>
      <c r="V6" s="30"/>
      <c r="W6" s="30"/>
      <c r="X6" s="30"/>
      <c r="Y6" s="30"/>
      <c r="Z6" s="30"/>
      <c r="AA6" s="30"/>
      <c r="AB6" s="30"/>
      <c r="AC6" s="30"/>
      <c r="AD6" s="30"/>
      <c r="AE6" s="30"/>
      <c r="AF6" s="30"/>
      <c r="AG6" s="30"/>
      <c r="AH6" s="30"/>
      <c r="AI6" s="30"/>
      <c r="AJ6" s="30"/>
    </row>
    <row r="7" spans="1:36" ht="15" customHeight="1">
      <c r="A7" s="85"/>
      <c r="B7" s="19" t="s">
        <v>15</v>
      </c>
      <c r="C7" s="41">
        <v>553</v>
      </c>
      <c r="D7" s="41">
        <v>986</v>
      </c>
      <c r="E7" s="41">
        <v>0</v>
      </c>
      <c r="F7" s="41">
        <v>0</v>
      </c>
      <c r="G7" s="41">
        <v>3</v>
      </c>
      <c r="H7" s="41">
        <v>4007</v>
      </c>
      <c r="I7" s="41">
        <v>2655</v>
      </c>
      <c r="J7" s="41">
        <v>1939</v>
      </c>
      <c r="K7" s="41">
        <v>0</v>
      </c>
      <c r="L7" s="41">
        <v>0</v>
      </c>
      <c r="M7" s="41">
        <v>0</v>
      </c>
      <c r="N7" s="41">
        <v>0</v>
      </c>
      <c r="O7" s="42">
        <v>10143</v>
      </c>
      <c r="P7" s="43"/>
      <c r="Q7" s="41">
        <v>9672</v>
      </c>
      <c r="V7" s="30"/>
      <c r="W7" s="30"/>
      <c r="X7" s="30"/>
      <c r="Y7" s="30"/>
      <c r="Z7" s="30"/>
      <c r="AA7" s="30"/>
      <c r="AB7" s="30"/>
      <c r="AC7" s="30"/>
      <c r="AD7" s="30"/>
      <c r="AE7" s="30"/>
      <c r="AF7" s="30"/>
      <c r="AG7" s="30"/>
      <c r="AH7" s="30"/>
      <c r="AI7" s="30"/>
      <c r="AJ7" s="30"/>
    </row>
    <row r="8" spans="1:36" ht="15" customHeight="1">
      <c r="A8" s="85"/>
      <c r="B8" s="19" t="s">
        <v>53</v>
      </c>
      <c r="C8" s="41">
        <v>1284</v>
      </c>
      <c r="D8" s="41">
        <v>303</v>
      </c>
      <c r="E8" s="41">
        <v>12</v>
      </c>
      <c r="F8" s="41">
        <v>241</v>
      </c>
      <c r="G8" s="41">
        <v>603</v>
      </c>
      <c r="H8" s="41">
        <v>1148</v>
      </c>
      <c r="I8" s="41">
        <v>1946</v>
      </c>
      <c r="J8" s="41">
        <v>642</v>
      </c>
      <c r="K8" s="41">
        <v>3703</v>
      </c>
      <c r="L8" s="41">
        <v>300</v>
      </c>
      <c r="M8" s="41">
        <v>0</v>
      </c>
      <c r="N8" s="41">
        <v>0</v>
      </c>
      <c r="O8" s="42">
        <v>10183</v>
      </c>
      <c r="P8" s="43"/>
      <c r="Q8" s="41">
        <v>10722</v>
      </c>
      <c r="V8" s="30"/>
      <c r="W8" s="30"/>
      <c r="X8" s="30"/>
      <c r="Y8" s="30"/>
      <c r="Z8" s="30"/>
      <c r="AA8" s="30"/>
      <c r="AB8" s="30"/>
      <c r="AC8" s="30"/>
      <c r="AD8" s="30"/>
      <c r="AE8" s="30"/>
      <c r="AF8" s="30"/>
      <c r="AG8" s="30"/>
      <c r="AH8" s="30"/>
      <c r="AI8" s="30"/>
      <c r="AJ8" s="30"/>
    </row>
    <row r="9" spans="1:36" ht="15" customHeight="1">
      <c r="A9" s="85"/>
      <c r="B9" s="19" t="s">
        <v>54</v>
      </c>
      <c r="C9" s="41">
        <v>5816</v>
      </c>
      <c r="D9" s="41">
        <v>0</v>
      </c>
      <c r="E9" s="41">
        <v>1479</v>
      </c>
      <c r="F9" s="41">
        <v>1044</v>
      </c>
      <c r="G9" s="41">
        <v>26</v>
      </c>
      <c r="H9" s="41">
        <v>4685</v>
      </c>
      <c r="I9" s="41">
        <v>2300</v>
      </c>
      <c r="J9" s="41">
        <v>2201</v>
      </c>
      <c r="K9" s="41">
        <v>4917</v>
      </c>
      <c r="L9" s="41">
        <v>0</v>
      </c>
      <c r="M9" s="41">
        <v>0</v>
      </c>
      <c r="N9" s="41">
        <v>0</v>
      </c>
      <c r="O9" s="42">
        <v>22469</v>
      </c>
      <c r="P9" s="43"/>
      <c r="Q9" s="41">
        <v>23346</v>
      </c>
      <c r="V9" s="30"/>
      <c r="W9" s="30"/>
      <c r="X9" s="30"/>
      <c r="Y9" s="30"/>
      <c r="Z9" s="30"/>
      <c r="AA9" s="30"/>
      <c r="AB9" s="30"/>
      <c r="AC9" s="30"/>
      <c r="AD9" s="30"/>
      <c r="AE9" s="30"/>
      <c r="AF9" s="30"/>
      <c r="AG9" s="30"/>
      <c r="AH9" s="30"/>
      <c r="AI9" s="30"/>
      <c r="AJ9" s="30"/>
    </row>
    <row r="10" spans="1:36" ht="15" customHeight="1">
      <c r="A10" s="85"/>
      <c r="B10" s="19" t="s">
        <v>57</v>
      </c>
      <c r="C10" s="41">
        <v>7854</v>
      </c>
      <c r="D10" s="41">
        <v>5470</v>
      </c>
      <c r="E10" s="41">
        <v>4688</v>
      </c>
      <c r="F10" s="41">
        <v>1829</v>
      </c>
      <c r="G10" s="41">
        <v>0</v>
      </c>
      <c r="H10" s="41">
        <v>9008</v>
      </c>
      <c r="I10" s="41">
        <v>2290</v>
      </c>
      <c r="J10" s="41">
        <v>8580</v>
      </c>
      <c r="K10" s="41">
        <v>14129</v>
      </c>
      <c r="L10" s="41">
        <v>4238</v>
      </c>
      <c r="M10" s="41">
        <v>0</v>
      </c>
      <c r="N10" s="41">
        <v>0</v>
      </c>
      <c r="O10" s="42">
        <v>58087</v>
      </c>
      <c r="P10" s="43"/>
      <c r="Q10" s="41">
        <v>58917</v>
      </c>
      <c r="V10" s="30"/>
      <c r="W10" s="30"/>
      <c r="X10" s="30"/>
      <c r="Y10" s="30"/>
      <c r="Z10" s="30"/>
      <c r="AA10" s="30"/>
      <c r="AB10" s="30"/>
      <c r="AC10" s="30"/>
      <c r="AD10" s="30"/>
      <c r="AE10" s="30"/>
      <c r="AF10" s="30"/>
      <c r="AG10" s="30"/>
      <c r="AH10" s="30"/>
      <c r="AI10" s="30"/>
      <c r="AJ10" s="30"/>
    </row>
    <row r="11" spans="1:36" ht="15" customHeight="1">
      <c r="A11" s="85"/>
      <c r="B11" s="19" t="s">
        <v>58</v>
      </c>
      <c r="C11" s="41">
        <v>7703</v>
      </c>
      <c r="D11" s="41">
        <v>6295</v>
      </c>
      <c r="E11" s="41">
        <v>6875</v>
      </c>
      <c r="F11" s="41">
        <v>2080</v>
      </c>
      <c r="G11" s="41">
        <v>132</v>
      </c>
      <c r="H11" s="41">
        <v>3614</v>
      </c>
      <c r="I11" s="41">
        <v>887</v>
      </c>
      <c r="J11" s="41">
        <v>10887</v>
      </c>
      <c r="K11" s="41">
        <v>6742</v>
      </c>
      <c r="L11" s="41">
        <v>3467</v>
      </c>
      <c r="M11" s="41">
        <v>0</v>
      </c>
      <c r="N11" s="41">
        <v>0</v>
      </c>
      <c r="O11" s="42">
        <v>48682</v>
      </c>
      <c r="P11" s="43"/>
      <c r="Q11" s="41">
        <v>46390</v>
      </c>
      <c r="V11" s="30"/>
      <c r="W11" s="30"/>
      <c r="X11" s="30"/>
      <c r="Y11" s="30"/>
      <c r="Z11" s="30"/>
      <c r="AA11" s="30"/>
      <c r="AB11" s="30"/>
      <c r="AC11" s="30"/>
      <c r="AD11" s="30"/>
      <c r="AE11" s="30"/>
      <c r="AF11" s="30"/>
      <c r="AG11" s="30"/>
      <c r="AH11" s="30"/>
      <c r="AI11" s="30"/>
      <c r="AJ11" s="30"/>
    </row>
    <row r="12" spans="1:36" ht="15" customHeight="1">
      <c r="A12" s="85"/>
      <c r="B12" s="19" t="s">
        <v>63</v>
      </c>
      <c r="C12" s="41">
        <v>4199</v>
      </c>
      <c r="D12" s="41">
        <v>2550</v>
      </c>
      <c r="E12" s="41">
        <v>5858</v>
      </c>
      <c r="F12" s="41">
        <v>2525</v>
      </c>
      <c r="G12" s="41">
        <v>0</v>
      </c>
      <c r="H12" s="41">
        <v>4097</v>
      </c>
      <c r="I12" s="41">
        <v>467</v>
      </c>
      <c r="J12" s="41">
        <v>6753</v>
      </c>
      <c r="K12" s="41">
        <v>5062</v>
      </c>
      <c r="L12" s="41">
        <v>3497</v>
      </c>
      <c r="M12" s="41">
        <v>0</v>
      </c>
      <c r="N12" s="41">
        <v>0</v>
      </c>
      <c r="O12" s="42">
        <v>35009</v>
      </c>
      <c r="P12" s="43"/>
      <c r="Q12" s="41">
        <v>32770</v>
      </c>
      <c r="V12" s="30"/>
      <c r="W12" s="30"/>
      <c r="X12" s="30"/>
      <c r="Y12" s="30"/>
      <c r="Z12" s="30"/>
      <c r="AA12" s="30"/>
      <c r="AB12" s="30"/>
      <c r="AC12" s="30"/>
      <c r="AD12" s="30"/>
      <c r="AE12" s="30"/>
      <c r="AF12" s="30"/>
      <c r="AG12" s="30"/>
      <c r="AH12" s="30"/>
      <c r="AI12" s="30"/>
      <c r="AJ12" s="30"/>
    </row>
    <row r="13" spans="1:36" ht="15" customHeight="1">
      <c r="A13" s="85"/>
      <c r="B13" s="19" t="s">
        <v>59</v>
      </c>
      <c r="C13" s="41">
        <v>3394</v>
      </c>
      <c r="D13" s="41">
        <v>1692</v>
      </c>
      <c r="E13" s="41">
        <v>1734</v>
      </c>
      <c r="F13" s="41">
        <v>0</v>
      </c>
      <c r="G13" s="41">
        <v>271</v>
      </c>
      <c r="H13" s="41">
        <v>2138</v>
      </c>
      <c r="I13" s="41">
        <v>1865</v>
      </c>
      <c r="J13" s="41">
        <v>3225</v>
      </c>
      <c r="K13" s="41">
        <v>3947</v>
      </c>
      <c r="L13" s="41">
        <v>1005</v>
      </c>
      <c r="M13" s="41">
        <v>0</v>
      </c>
      <c r="N13" s="41">
        <v>0</v>
      </c>
      <c r="O13" s="42">
        <v>19272</v>
      </c>
      <c r="P13" s="43"/>
      <c r="Q13" s="41">
        <v>17790</v>
      </c>
      <c r="V13" s="30"/>
      <c r="W13" s="30"/>
      <c r="X13" s="30"/>
      <c r="Y13" s="30"/>
      <c r="Z13" s="30"/>
      <c r="AA13" s="30"/>
      <c r="AB13" s="30"/>
      <c r="AC13" s="30"/>
      <c r="AD13" s="30"/>
      <c r="AE13" s="30"/>
      <c r="AF13" s="30"/>
      <c r="AG13" s="30"/>
      <c r="AH13" s="30"/>
      <c r="AI13" s="30"/>
      <c r="AJ13" s="30"/>
    </row>
    <row r="14" spans="1:36" ht="15" customHeight="1">
      <c r="A14" s="85"/>
      <c r="B14" s="19" t="s">
        <v>56</v>
      </c>
      <c r="C14" s="41">
        <v>2193</v>
      </c>
      <c r="D14" s="41">
        <v>2065</v>
      </c>
      <c r="E14" s="41">
        <v>3345</v>
      </c>
      <c r="F14" s="41">
        <v>5</v>
      </c>
      <c r="G14" s="41">
        <v>82</v>
      </c>
      <c r="H14" s="41">
        <v>7900</v>
      </c>
      <c r="I14" s="41">
        <v>1856</v>
      </c>
      <c r="J14" s="41">
        <v>3143</v>
      </c>
      <c r="K14" s="41">
        <v>11537</v>
      </c>
      <c r="L14" s="41">
        <v>0</v>
      </c>
      <c r="M14" s="41">
        <v>0</v>
      </c>
      <c r="N14" s="41">
        <v>0</v>
      </c>
      <c r="O14" s="42">
        <v>32126</v>
      </c>
      <c r="P14" s="43"/>
      <c r="Q14" s="41">
        <v>32831</v>
      </c>
      <c r="V14" s="30"/>
      <c r="W14" s="30"/>
      <c r="X14" s="30"/>
      <c r="Y14" s="30"/>
      <c r="Z14" s="30"/>
      <c r="AA14" s="30"/>
      <c r="AB14" s="30"/>
      <c r="AC14" s="30"/>
      <c r="AD14" s="30"/>
      <c r="AE14" s="30"/>
      <c r="AF14" s="30"/>
      <c r="AG14" s="30"/>
      <c r="AH14" s="30"/>
      <c r="AI14" s="30"/>
      <c r="AJ14" s="30"/>
    </row>
    <row r="15" spans="1:36" ht="15" customHeight="1">
      <c r="A15" s="85"/>
      <c r="B15" s="20" t="s">
        <v>51</v>
      </c>
      <c r="C15" s="44">
        <v>834</v>
      </c>
      <c r="D15" s="44">
        <v>5077</v>
      </c>
      <c r="E15" s="44">
        <v>0</v>
      </c>
      <c r="F15" s="44">
        <v>0</v>
      </c>
      <c r="G15" s="44">
        <v>0</v>
      </c>
      <c r="H15" s="44">
        <v>1191</v>
      </c>
      <c r="I15" s="44">
        <v>2951</v>
      </c>
      <c r="J15" s="44">
        <v>18278</v>
      </c>
      <c r="K15" s="44">
        <v>8319</v>
      </c>
      <c r="L15" s="44">
        <v>7779</v>
      </c>
      <c r="M15" s="44">
        <v>0</v>
      </c>
      <c r="N15" s="44">
        <v>0</v>
      </c>
      <c r="O15" s="45">
        <v>44428</v>
      </c>
      <c r="P15" s="46"/>
      <c r="Q15" s="44">
        <v>36339</v>
      </c>
      <c r="V15" s="30"/>
      <c r="W15" s="30"/>
      <c r="X15" s="30"/>
      <c r="Y15" s="30"/>
      <c r="Z15" s="30"/>
      <c r="AA15" s="30"/>
      <c r="AB15" s="30"/>
      <c r="AC15" s="30"/>
      <c r="AD15" s="30"/>
      <c r="AE15" s="30"/>
      <c r="AF15" s="30"/>
      <c r="AG15" s="30"/>
      <c r="AH15" s="30"/>
      <c r="AI15" s="30"/>
      <c r="AJ15" s="30"/>
    </row>
    <row r="16" spans="1:36" ht="15" customHeight="1">
      <c r="A16" s="85" t="s">
        <v>68</v>
      </c>
      <c r="B16" s="18" t="s">
        <v>50</v>
      </c>
      <c r="C16" s="38">
        <v>5143</v>
      </c>
      <c r="D16" s="38">
        <v>4667</v>
      </c>
      <c r="E16" s="38">
        <v>1322</v>
      </c>
      <c r="F16" s="38">
        <v>1116</v>
      </c>
      <c r="G16" s="38">
        <v>0</v>
      </c>
      <c r="H16" s="38">
        <v>5928</v>
      </c>
      <c r="I16" s="38">
        <v>3218</v>
      </c>
      <c r="J16" s="38">
        <v>4774</v>
      </c>
      <c r="K16" s="38">
        <v>9400</v>
      </c>
      <c r="L16" s="38">
        <v>2493</v>
      </c>
      <c r="M16" s="38">
        <v>0</v>
      </c>
      <c r="N16" s="38">
        <v>164</v>
      </c>
      <c r="O16" s="39">
        <v>38226</v>
      </c>
      <c r="P16" s="40"/>
      <c r="Q16" s="38">
        <v>37494</v>
      </c>
      <c r="V16" s="30"/>
      <c r="W16" s="30"/>
      <c r="X16" s="30"/>
      <c r="Y16" s="30"/>
      <c r="Z16" s="30"/>
      <c r="AA16" s="30"/>
      <c r="AB16" s="30"/>
      <c r="AC16" s="30"/>
      <c r="AD16" s="30"/>
      <c r="AE16" s="30"/>
      <c r="AF16" s="30"/>
      <c r="AG16" s="30"/>
      <c r="AH16" s="30"/>
      <c r="AI16" s="30"/>
      <c r="AJ16" s="30"/>
    </row>
    <row r="17" spans="1:36" ht="15" customHeight="1">
      <c r="A17" s="85"/>
      <c r="B17" s="19" t="s">
        <v>73</v>
      </c>
      <c r="C17" s="41">
        <v>0</v>
      </c>
      <c r="D17" s="41">
        <v>3352</v>
      </c>
      <c r="E17" s="41">
        <v>0</v>
      </c>
      <c r="F17" s="41">
        <v>0</v>
      </c>
      <c r="G17" s="41">
        <v>0</v>
      </c>
      <c r="H17" s="41">
        <v>2921</v>
      </c>
      <c r="I17" s="41">
        <v>2068</v>
      </c>
      <c r="J17" s="41">
        <v>0</v>
      </c>
      <c r="K17" s="41">
        <v>0</v>
      </c>
      <c r="L17" s="41">
        <v>0</v>
      </c>
      <c r="M17" s="41">
        <v>0</v>
      </c>
      <c r="N17" s="41">
        <v>0</v>
      </c>
      <c r="O17" s="42">
        <v>8341</v>
      </c>
      <c r="P17" s="43"/>
      <c r="Q17" s="41">
        <v>8276</v>
      </c>
      <c r="V17" s="30"/>
      <c r="W17" s="30"/>
      <c r="X17" s="30"/>
      <c r="Y17" s="30"/>
      <c r="Z17" s="30"/>
      <c r="AA17" s="30"/>
      <c r="AB17" s="30"/>
      <c r="AC17" s="30"/>
      <c r="AD17" s="30"/>
      <c r="AE17" s="30"/>
      <c r="AF17" s="30"/>
      <c r="AG17" s="30"/>
      <c r="AH17" s="30"/>
      <c r="AI17" s="30"/>
      <c r="AJ17" s="30"/>
    </row>
    <row r="18" spans="1:36" ht="15" customHeight="1">
      <c r="A18" s="85"/>
      <c r="B18" s="19" t="s">
        <v>16</v>
      </c>
      <c r="C18" s="41">
        <v>2477</v>
      </c>
      <c r="D18" s="41">
        <v>2887</v>
      </c>
      <c r="E18" s="41">
        <v>0</v>
      </c>
      <c r="F18" s="41">
        <v>0</v>
      </c>
      <c r="G18" s="41">
        <v>0</v>
      </c>
      <c r="H18" s="41">
        <v>6726</v>
      </c>
      <c r="I18" s="41">
        <v>2235</v>
      </c>
      <c r="J18" s="41">
        <v>3470</v>
      </c>
      <c r="K18" s="41">
        <v>5925</v>
      </c>
      <c r="L18" s="41">
        <v>0</v>
      </c>
      <c r="M18" s="41">
        <v>0</v>
      </c>
      <c r="N18" s="41">
        <v>128</v>
      </c>
      <c r="O18" s="42">
        <v>23849</v>
      </c>
      <c r="P18" s="43"/>
      <c r="Q18" s="41">
        <v>22753</v>
      </c>
      <c r="V18" s="30"/>
      <c r="W18" s="30"/>
      <c r="X18" s="30"/>
      <c r="Y18" s="30"/>
      <c r="Z18" s="30"/>
      <c r="AA18" s="30"/>
      <c r="AB18" s="30"/>
      <c r="AC18" s="30"/>
      <c r="AD18" s="30"/>
      <c r="AE18" s="30"/>
      <c r="AF18" s="30"/>
      <c r="AG18" s="30"/>
      <c r="AH18" s="30"/>
      <c r="AI18" s="30"/>
      <c r="AJ18" s="30"/>
    </row>
    <row r="19" spans="1:36" ht="15" customHeight="1">
      <c r="A19" s="85"/>
      <c r="B19" s="19" t="s">
        <v>17</v>
      </c>
      <c r="C19" s="41">
        <v>10718</v>
      </c>
      <c r="D19" s="41">
        <v>5026</v>
      </c>
      <c r="E19" s="41">
        <v>3504</v>
      </c>
      <c r="F19" s="41">
        <v>606</v>
      </c>
      <c r="G19" s="41">
        <v>201</v>
      </c>
      <c r="H19" s="41">
        <v>8008</v>
      </c>
      <c r="I19" s="41">
        <v>3001</v>
      </c>
      <c r="J19" s="41">
        <v>8399</v>
      </c>
      <c r="K19" s="41">
        <v>12184</v>
      </c>
      <c r="L19" s="41">
        <v>3631</v>
      </c>
      <c r="M19" s="41">
        <v>0</v>
      </c>
      <c r="N19" s="41">
        <v>0</v>
      </c>
      <c r="O19" s="42">
        <v>55277</v>
      </c>
      <c r="P19" s="43"/>
      <c r="Q19" s="41">
        <v>53830</v>
      </c>
      <c r="V19" s="30"/>
      <c r="W19" s="30"/>
      <c r="X19" s="30"/>
      <c r="Y19" s="30"/>
      <c r="Z19" s="30"/>
      <c r="AA19" s="30"/>
      <c r="AB19" s="30"/>
      <c r="AC19" s="30"/>
      <c r="AD19" s="30"/>
      <c r="AE19" s="30"/>
      <c r="AF19" s="30"/>
      <c r="AG19" s="30"/>
      <c r="AH19" s="30"/>
      <c r="AI19" s="30"/>
      <c r="AJ19" s="30"/>
    </row>
    <row r="20" spans="1:36" ht="15" customHeight="1">
      <c r="A20" s="85"/>
      <c r="B20" s="19" t="s">
        <v>18</v>
      </c>
      <c r="C20" s="41">
        <v>3048</v>
      </c>
      <c r="D20" s="41">
        <v>2820</v>
      </c>
      <c r="E20" s="41">
        <v>6064</v>
      </c>
      <c r="F20" s="41">
        <v>2891</v>
      </c>
      <c r="G20" s="41">
        <v>1</v>
      </c>
      <c r="H20" s="41">
        <v>4373</v>
      </c>
      <c r="I20" s="41">
        <v>943</v>
      </c>
      <c r="J20" s="41">
        <v>8987</v>
      </c>
      <c r="K20" s="41">
        <v>2634</v>
      </c>
      <c r="L20" s="41">
        <v>7009</v>
      </c>
      <c r="M20" s="41">
        <v>0</v>
      </c>
      <c r="N20" s="41">
        <v>0</v>
      </c>
      <c r="O20" s="42">
        <v>38769</v>
      </c>
      <c r="P20" s="43"/>
      <c r="Q20" s="41">
        <v>38182</v>
      </c>
      <c r="V20" s="30"/>
      <c r="W20" s="30"/>
      <c r="X20" s="30"/>
      <c r="Y20" s="30"/>
      <c r="Z20" s="30"/>
      <c r="AA20" s="30"/>
      <c r="AB20" s="30"/>
      <c r="AC20" s="30"/>
      <c r="AD20" s="30"/>
      <c r="AE20" s="30"/>
      <c r="AF20" s="30"/>
      <c r="AG20" s="30"/>
      <c r="AH20" s="30"/>
      <c r="AI20" s="30"/>
      <c r="AJ20" s="30"/>
    </row>
    <row r="21" spans="1:36" ht="15" customHeight="1">
      <c r="A21" s="85"/>
      <c r="B21" s="19" t="s">
        <v>19</v>
      </c>
      <c r="C21" s="41">
        <v>1587</v>
      </c>
      <c r="D21" s="41">
        <v>2964</v>
      </c>
      <c r="E21" s="41">
        <v>1650</v>
      </c>
      <c r="F21" s="41">
        <v>0</v>
      </c>
      <c r="G21" s="41">
        <v>0</v>
      </c>
      <c r="H21" s="41">
        <v>2301</v>
      </c>
      <c r="I21" s="41">
        <v>8293</v>
      </c>
      <c r="J21" s="41">
        <v>3381</v>
      </c>
      <c r="K21" s="41">
        <v>0</v>
      </c>
      <c r="L21" s="41">
        <v>3891</v>
      </c>
      <c r="M21" s="41">
        <v>0</v>
      </c>
      <c r="N21" s="41">
        <v>382</v>
      </c>
      <c r="O21" s="42">
        <v>24450</v>
      </c>
      <c r="P21" s="43"/>
      <c r="Q21" s="41">
        <v>21861</v>
      </c>
      <c r="V21" s="30"/>
      <c r="W21" s="30"/>
      <c r="X21" s="30"/>
      <c r="Y21" s="30"/>
      <c r="Z21" s="30"/>
      <c r="AA21" s="30"/>
      <c r="AB21" s="30"/>
      <c r="AC21" s="30"/>
      <c r="AD21" s="30"/>
      <c r="AE21" s="30"/>
      <c r="AF21" s="30"/>
      <c r="AG21" s="30"/>
      <c r="AH21" s="30"/>
      <c r="AI21" s="30"/>
      <c r="AJ21" s="30"/>
    </row>
    <row r="22" spans="1:36" ht="15" customHeight="1">
      <c r="A22" s="85"/>
      <c r="B22" s="19" t="s">
        <v>20</v>
      </c>
      <c r="C22" s="41">
        <v>8282</v>
      </c>
      <c r="D22" s="41">
        <v>3539</v>
      </c>
      <c r="E22" s="41">
        <v>2681</v>
      </c>
      <c r="F22" s="41">
        <v>2185</v>
      </c>
      <c r="G22" s="41">
        <v>1531</v>
      </c>
      <c r="H22" s="41">
        <v>6190</v>
      </c>
      <c r="I22" s="41">
        <v>2961</v>
      </c>
      <c r="J22" s="41">
        <v>7000</v>
      </c>
      <c r="K22" s="41">
        <v>12494</v>
      </c>
      <c r="L22" s="41">
        <v>7220</v>
      </c>
      <c r="M22" s="41">
        <v>0</v>
      </c>
      <c r="N22" s="41">
        <v>0</v>
      </c>
      <c r="O22" s="42">
        <v>54084</v>
      </c>
      <c r="P22" s="43"/>
      <c r="Q22" s="41">
        <v>52800</v>
      </c>
      <c r="V22" s="30"/>
      <c r="W22" s="30"/>
      <c r="X22" s="30"/>
      <c r="Y22" s="30"/>
      <c r="Z22" s="30"/>
      <c r="AA22" s="30"/>
      <c r="AB22" s="30"/>
      <c r="AC22" s="30"/>
      <c r="AD22" s="30"/>
      <c r="AE22" s="30"/>
      <c r="AF22" s="30"/>
      <c r="AG22" s="30"/>
      <c r="AH22" s="30"/>
      <c r="AI22" s="30"/>
      <c r="AJ22" s="30"/>
    </row>
    <row r="23" spans="1:36" ht="15" customHeight="1">
      <c r="A23" s="85"/>
      <c r="B23" s="19" t="s">
        <v>52</v>
      </c>
      <c r="C23" s="41">
        <v>0</v>
      </c>
      <c r="D23" s="41">
        <v>0</v>
      </c>
      <c r="E23" s="41">
        <v>0</v>
      </c>
      <c r="F23" s="41">
        <v>0</v>
      </c>
      <c r="G23" s="41">
        <v>0</v>
      </c>
      <c r="H23" s="41">
        <v>0</v>
      </c>
      <c r="I23" s="41">
        <v>0</v>
      </c>
      <c r="J23" s="41">
        <v>0</v>
      </c>
      <c r="K23" s="41">
        <v>493</v>
      </c>
      <c r="L23" s="41">
        <v>0</v>
      </c>
      <c r="M23" s="41">
        <v>0</v>
      </c>
      <c r="N23" s="41">
        <v>0</v>
      </c>
      <c r="O23" s="42">
        <v>493</v>
      </c>
      <c r="P23" s="43"/>
      <c r="Q23" s="41">
        <v>570</v>
      </c>
      <c r="V23" s="30"/>
      <c r="W23" s="30"/>
      <c r="X23" s="30"/>
      <c r="Y23" s="30"/>
      <c r="Z23" s="30"/>
      <c r="AA23" s="30"/>
      <c r="AB23" s="30"/>
      <c r="AC23" s="30"/>
      <c r="AD23" s="30"/>
      <c r="AE23" s="30"/>
      <c r="AF23" s="30"/>
      <c r="AG23" s="30"/>
      <c r="AH23" s="30"/>
      <c r="AI23" s="30"/>
      <c r="AJ23" s="30"/>
    </row>
    <row r="24" spans="1:36" ht="15" customHeight="1">
      <c r="A24" s="85"/>
      <c r="B24" s="19" t="s">
        <v>21</v>
      </c>
      <c r="C24" s="41">
        <v>0</v>
      </c>
      <c r="D24" s="41">
        <v>1900</v>
      </c>
      <c r="E24" s="41">
        <v>46</v>
      </c>
      <c r="F24" s="41">
        <v>0</v>
      </c>
      <c r="G24" s="41">
        <v>6</v>
      </c>
      <c r="H24" s="41">
        <v>3311</v>
      </c>
      <c r="I24" s="41">
        <v>5016</v>
      </c>
      <c r="J24" s="41">
        <v>2005</v>
      </c>
      <c r="K24" s="41">
        <v>7389</v>
      </c>
      <c r="L24" s="41">
        <v>396</v>
      </c>
      <c r="M24" s="41">
        <v>0</v>
      </c>
      <c r="N24" s="41">
        <v>78</v>
      </c>
      <c r="O24" s="42">
        <v>20147</v>
      </c>
      <c r="P24" s="43"/>
      <c r="Q24" s="41">
        <v>16793</v>
      </c>
      <c r="V24" s="30"/>
      <c r="W24" s="30"/>
      <c r="X24" s="30"/>
      <c r="Y24" s="30"/>
      <c r="Z24" s="30"/>
      <c r="AA24" s="30"/>
      <c r="AB24" s="30"/>
      <c r="AC24" s="30"/>
      <c r="AD24" s="30"/>
      <c r="AE24" s="30"/>
      <c r="AF24" s="30"/>
      <c r="AG24" s="30"/>
      <c r="AH24" s="30"/>
      <c r="AI24" s="30"/>
      <c r="AJ24" s="30"/>
    </row>
    <row r="25" spans="1:36" ht="15" customHeight="1">
      <c r="A25" s="85"/>
      <c r="B25" s="20" t="s">
        <v>51</v>
      </c>
      <c r="C25" s="44">
        <v>0</v>
      </c>
      <c r="D25" s="44">
        <v>3521</v>
      </c>
      <c r="E25" s="44">
        <v>0</v>
      </c>
      <c r="F25" s="44">
        <v>0</v>
      </c>
      <c r="G25" s="44">
        <v>256</v>
      </c>
      <c r="H25" s="44">
        <v>1673</v>
      </c>
      <c r="I25" s="44">
        <v>638</v>
      </c>
      <c r="J25" s="44">
        <v>7028</v>
      </c>
      <c r="K25" s="44">
        <v>4906</v>
      </c>
      <c r="L25" s="44">
        <v>1677</v>
      </c>
      <c r="M25" s="44">
        <v>0</v>
      </c>
      <c r="N25" s="44">
        <v>0</v>
      </c>
      <c r="O25" s="45">
        <v>19699</v>
      </c>
      <c r="P25" s="46"/>
      <c r="Q25" s="44">
        <v>15541</v>
      </c>
      <c r="V25" s="30"/>
      <c r="W25" s="30"/>
      <c r="X25" s="30"/>
      <c r="Y25" s="30"/>
      <c r="Z25" s="30"/>
      <c r="AA25" s="30"/>
      <c r="AB25" s="30"/>
      <c r="AC25" s="30"/>
      <c r="AD25" s="30"/>
      <c r="AE25" s="30"/>
      <c r="AF25" s="30"/>
      <c r="AG25" s="30"/>
      <c r="AH25" s="30"/>
      <c r="AI25" s="30"/>
      <c r="AJ25" s="30"/>
    </row>
    <row r="26" spans="1:36" ht="15" customHeight="1">
      <c r="A26" s="85" t="s">
        <v>22</v>
      </c>
      <c r="B26" s="18" t="s">
        <v>23</v>
      </c>
      <c r="C26" s="38">
        <v>0</v>
      </c>
      <c r="D26" s="38">
        <v>0</v>
      </c>
      <c r="E26" s="38">
        <v>0</v>
      </c>
      <c r="F26" s="38">
        <v>0</v>
      </c>
      <c r="G26" s="38">
        <v>0</v>
      </c>
      <c r="H26" s="38">
        <v>2430</v>
      </c>
      <c r="I26" s="38">
        <v>0</v>
      </c>
      <c r="J26" s="38">
        <v>1303</v>
      </c>
      <c r="K26" s="38">
        <v>1603</v>
      </c>
      <c r="L26" s="38">
        <v>0</v>
      </c>
      <c r="M26" s="38">
        <v>0</v>
      </c>
      <c r="N26" s="38">
        <v>303</v>
      </c>
      <c r="O26" s="39">
        <v>5639</v>
      </c>
      <c r="P26" s="40"/>
      <c r="Q26" s="38">
        <v>5543</v>
      </c>
      <c r="V26" s="30"/>
      <c r="W26" s="30"/>
      <c r="X26" s="30"/>
      <c r="Y26" s="30"/>
      <c r="Z26" s="30"/>
      <c r="AA26" s="30"/>
      <c r="AB26" s="30"/>
      <c r="AC26" s="30"/>
      <c r="AD26" s="30"/>
      <c r="AE26" s="30"/>
      <c r="AF26" s="30"/>
      <c r="AG26" s="30"/>
      <c r="AH26" s="30"/>
      <c r="AI26" s="30"/>
      <c r="AJ26" s="30"/>
    </row>
    <row r="27" spans="1:36" ht="15" customHeight="1">
      <c r="A27" s="85"/>
      <c r="B27" s="19" t="s">
        <v>61</v>
      </c>
      <c r="C27" s="41">
        <v>561</v>
      </c>
      <c r="D27" s="41">
        <v>2628</v>
      </c>
      <c r="E27" s="41">
        <v>0</v>
      </c>
      <c r="F27" s="41">
        <v>0</v>
      </c>
      <c r="G27" s="41">
        <v>0</v>
      </c>
      <c r="H27" s="41">
        <v>5859</v>
      </c>
      <c r="I27" s="41">
        <v>1696</v>
      </c>
      <c r="J27" s="41">
        <v>2524</v>
      </c>
      <c r="K27" s="41">
        <v>1</v>
      </c>
      <c r="L27" s="41">
        <v>0</v>
      </c>
      <c r="M27" s="41">
        <v>0</v>
      </c>
      <c r="N27" s="41">
        <v>0</v>
      </c>
      <c r="O27" s="42">
        <v>13268</v>
      </c>
      <c r="P27" s="43"/>
      <c r="Q27" s="41">
        <v>12274</v>
      </c>
      <c r="V27" s="30"/>
      <c r="W27" s="30"/>
      <c r="X27" s="30"/>
      <c r="Y27" s="30"/>
      <c r="Z27" s="30"/>
      <c r="AA27" s="30"/>
      <c r="AB27" s="30"/>
      <c r="AC27" s="30"/>
      <c r="AD27" s="30"/>
      <c r="AE27" s="30"/>
      <c r="AF27" s="30"/>
      <c r="AG27" s="30"/>
      <c r="AH27" s="30"/>
      <c r="AI27" s="30"/>
      <c r="AJ27" s="30"/>
    </row>
    <row r="28" spans="1:36" ht="15" customHeight="1">
      <c r="A28" s="85"/>
      <c r="B28" s="19" t="s">
        <v>24</v>
      </c>
      <c r="C28" s="41">
        <v>3768</v>
      </c>
      <c r="D28" s="41">
        <v>1446</v>
      </c>
      <c r="E28" s="41">
        <v>2083</v>
      </c>
      <c r="F28" s="41">
        <v>0</v>
      </c>
      <c r="G28" s="41">
        <v>0</v>
      </c>
      <c r="H28" s="41">
        <v>4379</v>
      </c>
      <c r="I28" s="41">
        <v>2760</v>
      </c>
      <c r="J28" s="41">
        <v>5176</v>
      </c>
      <c r="K28" s="41">
        <v>9694</v>
      </c>
      <c r="L28" s="41">
        <v>2523</v>
      </c>
      <c r="M28" s="41">
        <v>0</v>
      </c>
      <c r="N28" s="41">
        <v>0</v>
      </c>
      <c r="O28" s="42">
        <v>31829</v>
      </c>
      <c r="P28" s="43"/>
      <c r="Q28" s="41">
        <v>31995</v>
      </c>
      <c r="V28" s="30"/>
      <c r="W28" s="30"/>
      <c r="X28" s="30"/>
      <c r="Y28" s="30"/>
      <c r="Z28" s="30"/>
      <c r="AA28" s="30"/>
      <c r="AB28" s="30"/>
      <c r="AC28" s="30"/>
      <c r="AD28" s="30"/>
      <c r="AE28" s="30"/>
      <c r="AF28" s="30"/>
      <c r="AG28" s="30"/>
      <c r="AH28" s="30"/>
      <c r="AI28" s="30"/>
      <c r="AJ28" s="30"/>
    </row>
    <row r="29" spans="1:36" ht="15" customHeight="1">
      <c r="A29" s="85"/>
      <c r="B29" s="19" t="s">
        <v>0</v>
      </c>
      <c r="C29" s="41">
        <v>2100</v>
      </c>
      <c r="D29" s="41">
        <v>465</v>
      </c>
      <c r="E29" s="41">
        <v>329</v>
      </c>
      <c r="F29" s="41">
        <v>0</v>
      </c>
      <c r="G29" s="41">
        <v>0</v>
      </c>
      <c r="H29" s="41">
        <v>3957</v>
      </c>
      <c r="I29" s="41">
        <v>710</v>
      </c>
      <c r="J29" s="41">
        <v>1324</v>
      </c>
      <c r="K29" s="41">
        <v>1528</v>
      </c>
      <c r="L29" s="41">
        <v>208</v>
      </c>
      <c r="M29" s="41">
        <v>0</v>
      </c>
      <c r="N29" s="41">
        <v>0</v>
      </c>
      <c r="O29" s="42">
        <v>10621</v>
      </c>
      <c r="P29" s="43"/>
      <c r="Q29" s="41">
        <v>9684</v>
      </c>
      <c r="V29" s="30"/>
      <c r="W29" s="30"/>
      <c r="X29" s="30"/>
      <c r="Y29" s="30"/>
      <c r="Z29" s="30"/>
      <c r="AA29" s="30"/>
      <c r="AB29" s="30"/>
      <c r="AC29" s="30"/>
      <c r="AD29" s="30"/>
      <c r="AE29" s="30"/>
      <c r="AF29" s="30"/>
      <c r="AG29" s="30"/>
      <c r="AH29" s="30"/>
      <c r="AI29" s="30"/>
      <c r="AJ29" s="30"/>
    </row>
    <row r="30" spans="1:36" ht="15" customHeight="1">
      <c r="A30" s="85"/>
      <c r="B30" s="19" t="s">
        <v>25</v>
      </c>
      <c r="C30" s="41">
        <v>4514</v>
      </c>
      <c r="D30" s="41">
        <v>3489</v>
      </c>
      <c r="E30" s="41">
        <v>2636</v>
      </c>
      <c r="F30" s="41">
        <v>1898</v>
      </c>
      <c r="G30" s="41">
        <v>0</v>
      </c>
      <c r="H30" s="41">
        <v>5746</v>
      </c>
      <c r="I30" s="41">
        <v>2502</v>
      </c>
      <c r="J30" s="41">
        <v>6426</v>
      </c>
      <c r="K30" s="41">
        <v>4755</v>
      </c>
      <c r="L30" s="41">
        <v>3997</v>
      </c>
      <c r="M30" s="41">
        <v>0</v>
      </c>
      <c r="N30" s="41">
        <v>0</v>
      </c>
      <c r="O30" s="42">
        <v>35961</v>
      </c>
      <c r="P30" s="43"/>
      <c r="Q30" s="41">
        <v>34237</v>
      </c>
      <c r="V30" s="30"/>
      <c r="W30" s="30"/>
      <c r="X30" s="30"/>
      <c r="Y30" s="30"/>
      <c r="Z30" s="30"/>
      <c r="AA30" s="30"/>
      <c r="AB30" s="30"/>
      <c r="AC30" s="30"/>
      <c r="AD30" s="30"/>
      <c r="AE30" s="30"/>
      <c r="AF30" s="30"/>
      <c r="AG30" s="30"/>
      <c r="AH30" s="30"/>
      <c r="AI30" s="30"/>
      <c r="AJ30" s="30"/>
    </row>
    <row r="31" spans="1:36" ht="15" customHeight="1">
      <c r="A31" s="85"/>
      <c r="B31" s="19" t="s">
        <v>26</v>
      </c>
      <c r="C31" s="41">
        <v>7612</v>
      </c>
      <c r="D31" s="41">
        <v>2945</v>
      </c>
      <c r="E31" s="41">
        <v>2431</v>
      </c>
      <c r="F31" s="41">
        <v>463</v>
      </c>
      <c r="G31" s="41">
        <v>1756</v>
      </c>
      <c r="H31" s="41">
        <v>7902</v>
      </c>
      <c r="I31" s="41">
        <v>1030</v>
      </c>
      <c r="J31" s="41">
        <v>6828</v>
      </c>
      <c r="K31" s="41">
        <v>9802</v>
      </c>
      <c r="L31" s="41">
        <v>1941</v>
      </c>
      <c r="M31" s="41">
        <v>0</v>
      </c>
      <c r="N31" s="41">
        <v>0</v>
      </c>
      <c r="O31" s="42">
        <v>42711</v>
      </c>
      <c r="P31" s="43"/>
      <c r="Q31" s="41">
        <v>42315</v>
      </c>
      <c r="V31" s="30"/>
      <c r="W31" s="30"/>
      <c r="X31" s="30"/>
      <c r="Y31" s="30"/>
      <c r="Z31" s="30"/>
      <c r="AA31" s="30"/>
      <c r="AB31" s="30"/>
      <c r="AC31" s="30"/>
      <c r="AD31" s="30"/>
      <c r="AE31" s="30"/>
      <c r="AF31" s="30"/>
      <c r="AG31" s="30"/>
      <c r="AH31" s="30"/>
      <c r="AI31" s="30"/>
      <c r="AJ31" s="30"/>
    </row>
    <row r="32" spans="1:36" ht="15" customHeight="1">
      <c r="A32" s="85"/>
      <c r="B32" s="19" t="s">
        <v>27</v>
      </c>
      <c r="C32" s="41">
        <v>955</v>
      </c>
      <c r="D32" s="41">
        <v>817</v>
      </c>
      <c r="E32" s="41">
        <v>1239</v>
      </c>
      <c r="F32" s="41">
        <v>0</v>
      </c>
      <c r="G32" s="41">
        <v>0</v>
      </c>
      <c r="H32" s="41">
        <v>2860</v>
      </c>
      <c r="I32" s="41">
        <v>2004</v>
      </c>
      <c r="J32" s="41">
        <v>1005</v>
      </c>
      <c r="K32" s="41">
        <v>1930</v>
      </c>
      <c r="L32" s="41">
        <v>267</v>
      </c>
      <c r="M32" s="41">
        <v>0</v>
      </c>
      <c r="N32" s="41">
        <v>464</v>
      </c>
      <c r="O32" s="42">
        <v>11543</v>
      </c>
      <c r="P32" s="43"/>
      <c r="Q32" s="41">
        <v>12062</v>
      </c>
      <c r="V32" s="30"/>
      <c r="W32" s="30"/>
      <c r="X32" s="30"/>
      <c r="Y32" s="30"/>
      <c r="Z32" s="30"/>
      <c r="AA32" s="30"/>
      <c r="AB32" s="30"/>
      <c r="AC32" s="30"/>
      <c r="AD32" s="30"/>
      <c r="AE32" s="30"/>
      <c r="AF32" s="30"/>
      <c r="AG32" s="30"/>
      <c r="AH32" s="30"/>
      <c r="AI32" s="30"/>
      <c r="AJ32" s="30"/>
    </row>
    <row r="33" spans="1:36" ht="15" customHeight="1">
      <c r="A33" s="85"/>
      <c r="B33" s="19" t="s">
        <v>28</v>
      </c>
      <c r="C33" s="41">
        <v>1541</v>
      </c>
      <c r="D33" s="41">
        <v>0</v>
      </c>
      <c r="E33" s="41">
        <v>0</v>
      </c>
      <c r="F33" s="41">
        <v>0</v>
      </c>
      <c r="G33" s="41">
        <v>0</v>
      </c>
      <c r="H33" s="41">
        <v>4992</v>
      </c>
      <c r="I33" s="41">
        <v>1499</v>
      </c>
      <c r="J33" s="41">
        <v>1761</v>
      </c>
      <c r="K33" s="41">
        <v>1615</v>
      </c>
      <c r="L33" s="41">
        <v>0</v>
      </c>
      <c r="M33" s="41">
        <v>0</v>
      </c>
      <c r="N33" s="41">
        <v>0</v>
      </c>
      <c r="O33" s="42">
        <v>11408</v>
      </c>
      <c r="P33" s="43"/>
      <c r="Q33" s="41">
        <v>11392</v>
      </c>
      <c r="V33" s="30"/>
      <c r="W33" s="30"/>
      <c r="X33" s="30"/>
      <c r="Y33" s="30"/>
      <c r="Z33" s="30"/>
      <c r="AA33" s="30"/>
      <c r="AB33" s="30"/>
      <c r="AC33" s="30"/>
      <c r="AD33" s="30"/>
      <c r="AE33" s="30"/>
      <c r="AF33" s="30"/>
      <c r="AG33" s="30"/>
      <c r="AH33" s="30"/>
      <c r="AI33" s="30"/>
      <c r="AJ33" s="30"/>
    </row>
    <row r="34" spans="1:36" ht="15" customHeight="1">
      <c r="A34" s="85"/>
      <c r="B34" s="20" t="s">
        <v>51</v>
      </c>
      <c r="C34" s="44">
        <v>1</v>
      </c>
      <c r="D34" s="44">
        <v>0</v>
      </c>
      <c r="E34" s="44">
        <v>164</v>
      </c>
      <c r="F34" s="44">
        <v>0</v>
      </c>
      <c r="G34" s="44">
        <v>0</v>
      </c>
      <c r="H34" s="44">
        <v>1794</v>
      </c>
      <c r="I34" s="44">
        <v>1</v>
      </c>
      <c r="J34" s="44">
        <v>25</v>
      </c>
      <c r="K34" s="44">
        <v>895</v>
      </c>
      <c r="L34" s="44">
        <v>1166</v>
      </c>
      <c r="M34" s="44">
        <v>0</v>
      </c>
      <c r="N34" s="44">
        <v>0</v>
      </c>
      <c r="O34" s="45">
        <v>4046</v>
      </c>
      <c r="P34" s="46"/>
      <c r="Q34" s="44">
        <v>4235</v>
      </c>
      <c r="V34" s="30"/>
      <c r="W34" s="30"/>
      <c r="X34" s="30"/>
      <c r="Y34" s="30"/>
      <c r="Z34" s="30"/>
      <c r="AA34" s="30"/>
      <c r="AB34" s="30"/>
      <c r="AC34" s="30"/>
      <c r="AD34" s="30"/>
      <c r="AE34" s="30"/>
      <c r="AF34" s="30"/>
      <c r="AG34" s="30"/>
      <c r="AH34" s="30"/>
      <c r="AI34" s="30"/>
      <c r="AJ34" s="30"/>
    </row>
    <row r="35" spans="1:36" ht="15" customHeight="1">
      <c r="A35" s="86" t="s">
        <v>29</v>
      </c>
      <c r="B35" s="18" t="s">
        <v>66</v>
      </c>
      <c r="C35" s="38">
        <v>1671</v>
      </c>
      <c r="D35" s="38">
        <v>2629</v>
      </c>
      <c r="E35" s="38">
        <v>2037</v>
      </c>
      <c r="F35" s="38">
        <v>2472</v>
      </c>
      <c r="G35" s="38">
        <v>0</v>
      </c>
      <c r="H35" s="38">
        <v>7140</v>
      </c>
      <c r="I35" s="38">
        <v>3382</v>
      </c>
      <c r="J35" s="38">
        <v>4092</v>
      </c>
      <c r="K35" s="38">
        <v>3792</v>
      </c>
      <c r="L35" s="38">
        <v>2457</v>
      </c>
      <c r="M35" s="38">
        <v>0</v>
      </c>
      <c r="N35" s="38">
        <v>0</v>
      </c>
      <c r="O35" s="39">
        <v>29672</v>
      </c>
      <c r="P35" s="40"/>
      <c r="Q35" s="38">
        <v>27898</v>
      </c>
      <c r="V35" s="30"/>
      <c r="W35" s="30"/>
      <c r="X35" s="30"/>
      <c r="Y35" s="30"/>
      <c r="Z35" s="30"/>
      <c r="AA35" s="30"/>
      <c r="AB35" s="30"/>
      <c r="AC35" s="30"/>
      <c r="AD35" s="30"/>
      <c r="AE35" s="30"/>
      <c r="AF35" s="30"/>
      <c r="AG35" s="30"/>
      <c r="AH35" s="30"/>
      <c r="AI35" s="30"/>
      <c r="AJ35" s="30"/>
    </row>
    <row r="36" spans="1:36" ht="15" customHeight="1">
      <c r="A36" s="86"/>
      <c r="B36" s="19" t="s">
        <v>30</v>
      </c>
      <c r="C36" s="41">
        <v>0</v>
      </c>
      <c r="D36" s="41">
        <v>2186</v>
      </c>
      <c r="E36" s="41">
        <v>1291</v>
      </c>
      <c r="F36" s="41">
        <v>0</v>
      </c>
      <c r="G36" s="41">
        <v>0</v>
      </c>
      <c r="H36" s="41">
        <v>4830</v>
      </c>
      <c r="I36" s="41">
        <v>3753</v>
      </c>
      <c r="J36" s="41">
        <v>3069</v>
      </c>
      <c r="K36" s="41">
        <v>2942</v>
      </c>
      <c r="L36" s="41">
        <v>749</v>
      </c>
      <c r="M36" s="41">
        <v>0</v>
      </c>
      <c r="N36" s="41">
        <v>0</v>
      </c>
      <c r="O36" s="42">
        <v>18820</v>
      </c>
      <c r="P36" s="43"/>
      <c r="Q36" s="41">
        <v>17139</v>
      </c>
      <c r="V36" s="30"/>
      <c r="W36" s="30"/>
      <c r="X36" s="30"/>
      <c r="Y36" s="30"/>
      <c r="Z36" s="30"/>
      <c r="AA36" s="30"/>
      <c r="AB36" s="30"/>
      <c r="AC36" s="30"/>
      <c r="AD36" s="30"/>
      <c r="AE36" s="30"/>
      <c r="AF36" s="30"/>
      <c r="AG36" s="30"/>
      <c r="AH36" s="30"/>
      <c r="AI36" s="30"/>
      <c r="AJ36" s="30"/>
    </row>
    <row r="37" spans="1:36" s="12" customFormat="1" ht="15" customHeight="1">
      <c r="A37" s="86"/>
      <c r="B37" s="19" t="s">
        <v>31</v>
      </c>
      <c r="C37" s="41">
        <v>1305</v>
      </c>
      <c r="D37" s="41">
        <v>1101</v>
      </c>
      <c r="E37" s="41">
        <v>212</v>
      </c>
      <c r="F37" s="41">
        <v>0</v>
      </c>
      <c r="G37" s="41">
        <v>605</v>
      </c>
      <c r="H37" s="41">
        <v>2032</v>
      </c>
      <c r="I37" s="41">
        <v>1053</v>
      </c>
      <c r="J37" s="41">
        <v>2038</v>
      </c>
      <c r="K37" s="41">
        <v>2898</v>
      </c>
      <c r="L37" s="41">
        <v>421</v>
      </c>
      <c r="M37" s="41">
        <v>0</v>
      </c>
      <c r="N37" s="41">
        <v>760</v>
      </c>
      <c r="O37" s="42">
        <v>12425</v>
      </c>
      <c r="P37" s="43"/>
      <c r="Q37" s="41">
        <v>10152</v>
      </c>
      <c r="R37" s="3"/>
      <c r="S37" s="3"/>
      <c r="T37" s="3"/>
      <c r="U37" s="3"/>
      <c r="V37" s="30"/>
      <c r="W37" s="30"/>
      <c r="X37" s="30"/>
      <c r="Y37" s="30"/>
      <c r="Z37" s="30"/>
      <c r="AA37" s="30"/>
      <c r="AB37" s="30"/>
      <c r="AC37" s="30"/>
      <c r="AD37" s="30"/>
      <c r="AE37" s="30"/>
      <c r="AF37" s="30"/>
      <c r="AG37" s="30"/>
      <c r="AH37" s="30"/>
      <c r="AI37" s="30"/>
      <c r="AJ37" s="30"/>
    </row>
    <row r="38" spans="1:36" s="12" customFormat="1" ht="15" customHeight="1">
      <c r="A38" s="86"/>
      <c r="B38" s="19" t="s">
        <v>32</v>
      </c>
      <c r="C38" s="41">
        <v>0</v>
      </c>
      <c r="D38" s="41">
        <v>0</v>
      </c>
      <c r="E38" s="41">
        <v>0</v>
      </c>
      <c r="F38" s="41">
        <v>0</v>
      </c>
      <c r="G38" s="41">
        <v>0</v>
      </c>
      <c r="H38" s="41">
        <v>3660</v>
      </c>
      <c r="I38" s="41">
        <v>2375</v>
      </c>
      <c r="J38" s="41">
        <v>0</v>
      </c>
      <c r="K38" s="41">
        <v>2048</v>
      </c>
      <c r="L38" s="41">
        <v>0</v>
      </c>
      <c r="M38" s="41">
        <v>0</v>
      </c>
      <c r="N38" s="41">
        <v>212</v>
      </c>
      <c r="O38" s="42">
        <v>8295</v>
      </c>
      <c r="P38" s="43"/>
      <c r="Q38" s="41">
        <v>8754</v>
      </c>
      <c r="R38" s="3"/>
      <c r="S38" s="3"/>
      <c r="T38" s="3"/>
      <c r="U38" s="3"/>
      <c r="V38" s="30"/>
      <c r="W38" s="30"/>
      <c r="X38" s="30"/>
      <c r="Y38" s="30"/>
      <c r="Z38" s="30"/>
      <c r="AA38" s="30"/>
      <c r="AB38" s="30"/>
      <c r="AC38" s="30"/>
      <c r="AD38" s="30"/>
      <c r="AE38" s="30"/>
      <c r="AF38" s="30"/>
      <c r="AG38" s="30"/>
      <c r="AH38" s="30"/>
      <c r="AI38" s="30"/>
      <c r="AJ38" s="30"/>
    </row>
    <row r="39" spans="1:36" s="12" customFormat="1" ht="15" customHeight="1">
      <c r="A39" s="86"/>
      <c r="B39" s="19" t="s">
        <v>33</v>
      </c>
      <c r="C39" s="41">
        <v>5939</v>
      </c>
      <c r="D39" s="41">
        <v>0</v>
      </c>
      <c r="E39" s="41">
        <v>1724</v>
      </c>
      <c r="F39" s="41">
        <v>623</v>
      </c>
      <c r="G39" s="41">
        <v>683</v>
      </c>
      <c r="H39" s="41">
        <v>2100</v>
      </c>
      <c r="I39" s="41">
        <v>228</v>
      </c>
      <c r="J39" s="41">
        <v>3817</v>
      </c>
      <c r="K39" s="41">
        <v>5100</v>
      </c>
      <c r="L39" s="41">
        <v>331</v>
      </c>
      <c r="M39" s="41">
        <v>0</v>
      </c>
      <c r="N39" s="41">
        <v>0</v>
      </c>
      <c r="O39" s="42">
        <v>20547</v>
      </c>
      <c r="P39" s="43"/>
      <c r="Q39" s="41">
        <v>19662</v>
      </c>
      <c r="R39" s="3"/>
      <c r="S39" s="3"/>
      <c r="T39" s="3"/>
      <c r="U39" s="3"/>
      <c r="V39" s="30"/>
      <c r="W39" s="30"/>
      <c r="X39" s="30"/>
      <c r="Y39" s="30"/>
      <c r="Z39" s="30"/>
      <c r="AA39" s="30"/>
      <c r="AB39" s="30"/>
      <c r="AC39" s="30"/>
      <c r="AD39" s="30"/>
      <c r="AE39" s="30"/>
      <c r="AF39" s="30"/>
      <c r="AG39" s="30"/>
      <c r="AH39" s="30"/>
      <c r="AI39" s="30"/>
      <c r="AJ39" s="30"/>
    </row>
    <row r="40" spans="1:36" s="12" customFormat="1" ht="15" customHeight="1">
      <c r="A40" s="86"/>
      <c r="B40" s="20" t="s">
        <v>51</v>
      </c>
      <c r="C40" s="44">
        <v>0</v>
      </c>
      <c r="D40" s="44">
        <v>720</v>
      </c>
      <c r="E40" s="44">
        <v>755</v>
      </c>
      <c r="F40" s="44">
        <v>0</v>
      </c>
      <c r="G40" s="44">
        <v>0</v>
      </c>
      <c r="H40" s="44">
        <v>0</v>
      </c>
      <c r="I40" s="44">
        <v>0</v>
      </c>
      <c r="J40" s="44">
        <v>1432</v>
      </c>
      <c r="K40" s="44">
        <v>21</v>
      </c>
      <c r="L40" s="44">
        <v>0</v>
      </c>
      <c r="M40" s="44">
        <v>0</v>
      </c>
      <c r="N40" s="44">
        <v>0</v>
      </c>
      <c r="O40" s="45">
        <v>2927</v>
      </c>
      <c r="P40" s="46"/>
      <c r="Q40" s="44">
        <v>2078</v>
      </c>
      <c r="R40" s="3"/>
      <c r="S40" s="3"/>
      <c r="T40" s="3"/>
      <c r="U40" s="3"/>
      <c r="V40" s="30"/>
      <c r="W40" s="30"/>
      <c r="X40" s="30"/>
      <c r="Y40" s="30"/>
      <c r="Z40" s="30"/>
      <c r="AA40" s="30"/>
      <c r="AB40" s="30"/>
      <c r="AC40" s="30"/>
      <c r="AD40" s="30"/>
      <c r="AE40" s="30"/>
      <c r="AF40" s="30"/>
      <c r="AG40" s="30"/>
      <c r="AH40" s="30"/>
      <c r="AI40" s="30"/>
      <c r="AJ40" s="30"/>
    </row>
    <row r="41" spans="1:36" ht="15" customHeight="1">
      <c r="A41" s="85" t="s">
        <v>34</v>
      </c>
      <c r="B41" s="18" t="s">
        <v>55</v>
      </c>
      <c r="C41" s="38">
        <v>1898</v>
      </c>
      <c r="D41" s="38">
        <v>1121</v>
      </c>
      <c r="E41" s="38">
        <v>813</v>
      </c>
      <c r="F41" s="38">
        <v>0</v>
      </c>
      <c r="G41" s="38">
        <v>0</v>
      </c>
      <c r="H41" s="38">
        <v>6312</v>
      </c>
      <c r="I41" s="38">
        <v>1378</v>
      </c>
      <c r="J41" s="38">
        <v>1024</v>
      </c>
      <c r="K41" s="38">
        <v>3662</v>
      </c>
      <c r="L41" s="38">
        <v>878</v>
      </c>
      <c r="M41" s="38">
        <v>0</v>
      </c>
      <c r="N41" s="38">
        <v>349</v>
      </c>
      <c r="O41" s="39">
        <v>17437</v>
      </c>
      <c r="P41" s="40"/>
      <c r="Q41" s="38">
        <v>16220</v>
      </c>
      <c r="S41" s="12"/>
      <c r="T41" s="12"/>
      <c r="U41" s="12"/>
      <c r="V41" s="30"/>
      <c r="W41" s="30"/>
      <c r="X41" s="30"/>
      <c r="Y41" s="30"/>
      <c r="Z41" s="30"/>
      <c r="AA41" s="30"/>
      <c r="AB41" s="30"/>
      <c r="AC41" s="30"/>
      <c r="AD41" s="30"/>
      <c r="AE41" s="30"/>
      <c r="AF41" s="30"/>
      <c r="AG41" s="30"/>
      <c r="AH41" s="30"/>
      <c r="AI41" s="30"/>
      <c r="AJ41" s="30"/>
    </row>
    <row r="42" spans="1:36" ht="15" customHeight="1">
      <c r="A42" s="85"/>
      <c r="B42" s="19" t="s">
        <v>35</v>
      </c>
      <c r="C42" s="41">
        <v>2718</v>
      </c>
      <c r="D42" s="41">
        <v>1622</v>
      </c>
      <c r="E42" s="41">
        <v>2209</v>
      </c>
      <c r="F42" s="41">
        <v>670</v>
      </c>
      <c r="G42" s="41">
        <v>570</v>
      </c>
      <c r="H42" s="41">
        <v>5068</v>
      </c>
      <c r="I42" s="41">
        <v>610</v>
      </c>
      <c r="J42" s="41">
        <v>3053</v>
      </c>
      <c r="K42" s="41">
        <v>4722</v>
      </c>
      <c r="L42" s="41">
        <v>1579</v>
      </c>
      <c r="M42" s="41">
        <v>0</v>
      </c>
      <c r="N42" s="41">
        <v>0</v>
      </c>
      <c r="O42" s="42">
        <v>22821</v>
      </c>
      <c r="P42" s="43"/>
      <c r="Q42" s="41">
        <v>22695</v>
      </c>
      <c r="S42" s="12"/>
      <c r="T42" s="12"/>
      <c r="U42" s="12"/>
      <c r="V42" s="30"/>
      <c r="W42" s="30"/>
      <c r="X42" s="30"/>
      <c r="Y42" s="30"/>
      <c r="Z42" s="30"/>
      <c r="AA42" s="30"/>
      <c r="AB42" s="30"/>
      <c r="AC42" s="30"/>
      <c r="AD42" s="30"/>
      <c r="AE42" s="30"/>
      <c r="AF42" s="30"/>
      <c r="AG42" s="30"/>
      <c r="AH42" s="30"/>
      <c r="AI42" s="30"/>
      <c r="AJ42" s="30"/>
    </row>
    <row r="43" spans="1:36" ht="15" customHeight="1">
      <c r="A43" s="85"/>
      <c r="B43" s="19" t="s">
        <v>60</v>
      </c>
      <c r="C43" s="41">
        <v>0</v>
      </c>
      <c r="D43" s="41">
        <v>0</v>
      </c>
      <c r="E43" s="41">
        <v>0</v>
      </c>
      <c r="F43" s="41">
        <v>0</v>
      </c>
      <c r="G43" s="41">
        <v>0</v>
      </c>
      <c r="H43" s="41">
        <v>4086</v>
      </c>
      <c r="I43" s="41">
        <v>456</v>
      </c>
      <c r="J43" s="41">
        <v>6351</v>
      </c>
      <c r="K43" s="41">
        <v>0</v>
      </c>
      <c r="L43" s="41">
        <v>3613</v>
      </c>
      <c r="M43" s="41">
        <v>0</v>
      </c>
      <c r="N43" s="41">
        <v>0</v>
      </c>
      <c r="O43" s="42">
        <v>14505</v>
      </c>
      <c r="P43" s="43"/>
      <c r="Q43" s="41">
        <v>13720</v>
      </c>
      <c r="S43" s="12"/>
      <c r="T43" s="12"/>
      <c r="U43" s="12"/>
      <c r="V43" s="30"/>
      <c r="W43" s="30"/>
      <c r="X43" s="30"/>
      <c r="Y43" s="30"/>
      <c r="Z43" s="30"/>
      <c r="AA43" s="30"/>
      <c r="AB43" s="30"/>
      <c r="AC43" s="30"/>
      <c r="AD43" s="30"/>
      <c r="AE43" s="30"/>
      <c r="AF43" s="30"/>
      <c r="AG43" s="30"/>
      <c r="AH43" s="30"/>
      <c r="AI43" s="30"/>
      <c r="AJ43" s="30"/>
    </row>
    <row r="44" spans="1:36" ht="15" customHeight="1">
      <c r="A44" s="85"/>
      <c r="B44" s="19" t="s">
        <v>36</v>
      </c>
      <c r="C44" s="41">
        <v>0</v>
      </c>
      <c r="D44" s="41">
        <v>4457</v>
      </c>
      <c r="E44" s="41">
        <v>0</v>
      </c>
      <c r="F44" s="41">
        <v>0</v>
      </c>
      <c r="G44" s="41">
        <v>0</v>
      </c>
      <c r="H44" s="41">
        <v>6479</v>
      </c>
      <c r="I44" s="41">
        <v>3047</v>
      </c>
      <c r="J44" s="41">
        <v>3276</v>
      </c>
      <c r="K44" s="41">
        <v>3003</v>
      </c>
      <c r="L44" s="41">
        <v>2244</v>
      </c>
      <c r="M44" s="41">
        <v>0</v>
      </c>
      <c r="N44" s="41">
        <v>0</v>
      </c>
      <c r="O44" s="42">
        <v>22507</v>
      </c>
      <c r="P44" s="43"/>
      <c r="Q44" s="41">
        <v>23132</v>
      </c>
      <c r="S44" s="12"/>
      <c r="T44" s="12"/>
      <c r="U44" s="12"/>
      <c r="V44" s="30"/>
      <c r="W44" s="30"/>
      <c r="X44" s="30"/>
      <c r="Y44" s="30"/>
      <c r="Z44" s="30"/>
      <c r="AA44" s="30"/>
      <c r="AB44" s="30"/>
      <c r="AC44" s="30"/>
      <c r="AD44" s="30"/>
      <c r="AE44" s="30"/>
      <c r="AF44" s="30"/>
      <c r="AG44" s="30"/>
      <c r="AH44" s="30"/>
      <c r="AI44" s="30"/>
      <c r="AJ44" s="30"/>
    </row>
    <row r="45" spans="1:36" ht="15" customHeight="1">
      <c r="A45" s="85"/>
      <c r="B45" s="20" t="s">
        <v>62</v>
      </c>
      <c r="C45" s="44">
        <v>4</v>
      </c>
      <c r="D45" s="44">
        <v>567</v>
      </c>
      <c r="E45" s="44">
        <v>109</v>
      </c>
      <c r="F45" s="44">
        <v>0</v>
      </c>
      <c r="G45" s="44">
        <v>0</v>
      </c>
      <c r="H45" s="44">
        <v>105</v>
      </c>
      <c r="I45" s="44">
        <v>0</v>
      </c>
      <c r="J45" s="44">
        <v>1806</v>
      </c>
      <c r="K45" s="44">
        <v>1181</v>
      </c>
      <c r="L45" s="44">
        <v>116</v>
      </c>
      <c r="M45" s="44">
        <v>181</v>
      </c>
      <c r="N45" s="44">
        <v>1</v>
      </c>
      <c r="O45" s="45">
        <v>4071</v>
      </c>
      <c r="P45" s="46"/>
      <c r="Q45" s="44">
        <v>3630</v>
      </c>
      <c r="V45" s="30"/>
      <c r="W45" s="30"/>
      <c r="X45" s="30"/>
      <c r="Y45" s="30"/>
      <c r="Z45" s="30"/>
      <c r="AA45" s="30"/>
      <c r="AB45" s="30"/>
      <c r="AC45" s="30"/>
      <c r="AD45" s="30"/>
      <c r="AE45" s="30"/>
      <c r="AF45" s="30"/>
      <c r="AG45" s="30"/>
      <c r="AH45" s="30"/>
      <c r="AI45" s="30"/>
      <c r="AJ45" s="30"/>
    </row>
    <row r="46" spans="1:36" ht="15" customHeight="1">
      <c r="A46" s="15" t="s">
        <v>37</v>
      </c>
      <c r="B46" s="21" t="s">
        <v>38</v>
      </c>
      <c r="C46" s="47">
        <v>2333</v>
      </c>
      <c r="D46" s="47">
        <v>933</v>
      </c>
      <c r="E46" s="47">
        <v>712</v>
      </c>
      <c r="F46" s="47">
        <v>252</v>
      </c>
      <c r="G46" s="47">
        <v>579</v>
      </c>
      <c r="H46" s="47">
        <v>4998</v>
      </c>
      <c r="I46" s="47">
        <v>1647</v>
      </c>
      <c r="J46" s="47">
        <v>1145</v>
      </c>
      <c r="K46" s="47">
        <v>3097</v>
      </c>
      <c r="L46" s="47">
        <v>960</v>
      </c>
      <c r="M46" s="47">
        <v>0</v>
      </c>
      <c r="N46" s="47">
        <v>15</v>
      </c>
      <c r="O46" s="48">
        <v>16670</v>
      </c>
      <c r="P46" s="49"/>
      <c r="Q46" s="47">
        <v>17766</v>
      </c>
      <c r="V46" s="30"/>
      <c r="W46" s="30"/>
      <c r="X46" s="30"/>
      <c r="Y46" s="30"/>
      <c r="Z46" s="30"/>
      <c r="AA46" s="30"/>
      <c r="AB46" s="30"/>
      <c r="AC46" s="30"/>
      <c r="AD46" s="30"/>
      <c r="AE46" s="30"/>
      <c r="AF46" s="30"/>
      <c r="AG46" s="30"/>
      <c r="AH46" s="30"/>
      <c r="AI46" s="30"/>
      <c r="AJ46" s="30"/>
    </row>
    <row r="47" spans="1:36" ht="15" customHeight="1">
      <c r="A47" s="85" t="s">
        <v>39</v>
      </c>
      <c r="B47" s="22" t="s">
        <v>64</v>
      </c>
      <c r="C47" s="38">
        <v>0</v>
      </c>
      <c r="D47" s="38">
        <v>0</v>
      </c>
      <c r="E47" s="38">
        <v>0</v>
      </c>
      <c r="F47" s="38">
        <v>0</v>
      </c>
      <c r="G47" s="38">
        <v>0</v>
      </c>
      <c r="H47" s="38">
        <v>0</v>
      </c>
      <c r="I47" s="38">
        <v>0</v>
      </c>
      <c r="J47" s="38">
        <v>0</v>
      </c>
      <c r="K47" s="38">
        <v>16</v>
      </c>
      <c r="L47" s="38">
        <v>0</v>
      </c>
      <c r="M47" s="38">
        <v>0</v>
      </c>
      <c r="N47" s="38">
        <v>0</v>
      </c>
      <c r="O47" s="39">
        <v>16</v>
      </c>
      <c r="P47" s="40"/>
      <c r="Q47" s="38">
        <v>11</v>
      </c>
      <c r="V47" s="30"/>
      <c r="W47" s="30"/>
      <c r="X47" s="30"/>
      <c r="Y47" s="30"/>
      <c r="Z47" s="30"/>
      <c r="AA47" s="30"/>
      <c r="AB47" s="30"/>
      <c r="AC47" s="30"/>
      <c r="AD47" s="30"/>
      <c r="AE47" s="30"/>
      <c r="AF47" s="30"/>
      <c r="AG47" s="30"/>
      <c r="AH47" s="30"/>
      <c r="AI47" s="30"/>
      <c r="AJ47" s="30"/>
    </row>
    <row r="48" spans="1:36" ht="15" customHeight="1">
      <c r="A48" s="85"/>
      <c r="B48" s="23" t="s">
        <v>65</v>
      </c>
      <c r="C48" s="44">
        <v>894</v>
      </c>
      <c r="D48" s="44">
        <v>575</v>
      </c>
      <c r="E48" s="44">
        <v>515</v>
      </c>
      <c r="F48" s="44">
        <v>15</v>
      </c>
      <c r="G48" s="44">
        <v>0</v>
      </c>
      <c r="H48" s="44">
        <v>2260</v>
      </c>
      <c r="I48" s="44">
        <v>868</v>
      </c>
      <c r="J48" s="44">
        <v>517</v>
      </c>
      <c r="K48" s="44">
        <v>1626</v>
      </c>
      <c r="L48" s="44">
        <v>96</v>
      </c>
      <c r="M48" s="44">
        <v>0</v>
      </c>
      <c r="N48" s="44">
        <v>268</v>
      </c>
      <c r="O48" s="45">
        <v>7634</v>
      </c>
      <c r="P48" s="46"/>
      <c r="Q48" s="44">
        <v>7535</v>
      </c>
      <c r="V48" s="30"/>
      <c r="W48" s="30"/>
      <c r="X48" s="30"/>
      <c r="Y48" s="30"/>
      <c r="Z48" s="30"/>
      <c r="AA48" s="30"/>
      <c r="AB48" s="30"/>
      <c r="AC48" s="30"/>
      <c r="AD48" s="30"/>
      <c r="AE48" s="30"/>
      <c r="AF48" s="30"/>
      <c r="AG48" s="30"/>
      <c r="AH48" s="30"/>
      <c r="AI48" s="30"/>
      <c r="AJ48" s="30"/>
    </row>
    <row r="49" spans="1:36" ht="15" customHeight="1">
      <c r="A49" s="84" t="s">
        <v>40</v>
      </c>
      <c r="B49" s="18" t="s">
        <v>41</v>
      </c>
      <c r="C49" s="38">
        <v>2413</v>
      </c>
      <c r="D49" s="38">
        <v>1650</v>
      </c>
      <c r="E49" s="38">
        <v>618</v>
      </c>
      <c r="F49" s="38">
        <v>0</v>
      </c>
      <c r="G49" s="38">
        <v>370</v>
      </c>
      <c r="H49" s="38">
        <v>156</v>
      </c>
      <c r="I49" s="38">
        <v>0</v>
      </c>
      <c r="J49" s="38">
        <v>3741</v>
      </c>
      <c r="K49" s="38">
        <v>8039</v>
      </c>
      <c r="L49" s="38">
        <v>463</v>
      </c>
      <c r="M49" s="38">
        <v>0</v>
      </c>
      <c r="N49" s="38">
        <v>0</v>
      </c>
      <c r="O49" s="39">
        <v>17448</v>
      </c>
      <c r="P49" s="40"/>
      <c r="Q49" s="38">
        <v>17731</v>
      </c>
      <c r="V49" s="30"/>
      <c r="W49" s="30"/>
      <c r="X49" s="30"/>
      <c r="Y49" s="30"/>
      <c r="Z49" s="30"/>
      <c r="AA49" s="30"/>
      <c r="AB49" s="30"/>
      <c r="AC49" s="30"/>
      <c r="AD49" s="30"/>
      <c r="AE49" s="30"/>
      <c r="AF49" s="30"/>
      <c r="AG49" s="30"/>
      <c r="AH49" s="30"/>
      <c r="AI49" s="30"/>
      <c r="AJ49" s="30"/>
    </row>
    <row r="50" spans="1:36" ht="15" customHeight="1">
      <c r="A50" s="84"/>
      <c r="B50" s="19" t="s">
        <v>42</v>
      </c>
      <c r="C50" s="41">
        <v>966</v>
      </c>
      <c r="D50" s="41">
        <v>1803</v>
      </c>
      <c r="E50" s="41">
        <v>0</v>
      </c>
      <c r="F50" s="41">
        <v>776</v>
      </c>
      <c r="G50" s="41">
        <v>0</v>
      </c>
      <c r="H50" s="41">
        <v>2183</v>
      </c>
      <c r="I50" s="41">
        <v>951</v>
      </c>
      <c r="J50" s="41">
        <v>1035</v>
      </c>
      <c r="K50" s="41">
        <v>2213</v>
      </c>
      <c r="L50" s="41">
        <v>910</v>
      </c>
      <c r="M50" s="41">
        <v>0</v>
      </c>
      <c r="N50" s="41">
        <v>284</v>
      </c>
      <c r="O50" s="42">
        <v>11121</v>
      </c>
      <c r="P50" s="43"/>
      <c r="Q50" s="41">
        <v>10888</v>
      </c>
      <c r="V50" s="30"/>
      <c r="W50" s="30"/>
      <c r="X50" s="30"/>
      <c r="Y50" s="30"/>
      <c r="Z50" s="30"/>
      <c r="AA50" s="30"/>
      <c r="AB50" s="30"/>
      <c r="AC50" s="30"/>
      <c r="AD50" s="30"/>
      <c r="AE50" s="30"/>
      <c r="AF50" s="30"/>
      <c r="AG50" s="30"/>
      <c r="AH50" s="30"/>
      <c r="AI50" s="30"/>
      <c r="AJ50" s="30"/>
    </row>
    <row r="51" spans="1:36" ht="15" customHeight="1">
      <c r="A51" s="84"/>
      <c r="B51" s="20" t="s">
        <v>51</v>
      </c>
      <c r="C51" s="44">
        <v>1</v>
      </c>
      <c r="D51" s="44">
        <v>0</v>
      </c>
      <c r="E51" s="44">
        <v>0</v>
      </c>
      <c r="F51" s="44">
        <v>0</v>
      </c>
      <c r="G51" s="44">
        <v>0</v>
      </c>
      <c r="H51" s="44">
        <v>357</v>
      </c>
      <c r="I51" s="44">
        <v>0</v>
      </c>
      <c r="J51" s="44">
        <v>0</v>
      </c>
      <c r="K51" s="44">
        <v>0</v>
      </c>
      <c r="L51" s="44">
        <v>0</v>
      </c>
      <c r="M51" s="44">
        <v>0</v>
      </c>
      <c r="N51" s="44">
        <v>0</v>
      </c>
      <c r="O51" s="45">
        <v>357</v>
      </c>
      <c r="P51" s="46"/>
      <c r="Q51" s="44">
        <v>459</v>
      </c>
      <c r="V51" s="30"/>
      <c r="W51" s="30"/>
      <c r="X51" s="30"/>
      <c r="Y51" s="30"/>
      <c r="Z51" s="30"/>
      <c r="AA51" s="30"/>
      <c r="AB51" s="30"/>
      <c r="AC51" s="30"/>
      <c r="AD51" s="30"/>
      <c r="AE51" s="30"/>
      <c r="AF51" s="30"/>
      <c r="AG51" s="30"/>
      <c r="AH51" s="30"/>
      <c r="AI51" s="30"/>
      <c r="AJ51" s="30"/>
    </row>
    <row r="52" spans="1:36" ht="15" customHeight="1">
      <c r="A52" s="85" t="s">
        <v>43</v>
      </c>
      <c r="B52" s="1" t="s">
        <v>44</v>
      </c>
      <c r="C52" s="41">
        <v>1281</v>
      </c>
      <c r="D52" s="41">
        <v>3</v>
      </c>
      <c r="E52" s="41">
        <v>0</v>
      </c>
      <c r="F52" s="41">
        <v>0</v>
      </c>
      <c r="G52" s="41">
        <v>0</v>
      </c>
      <c r="H52" s="41">
        <v>10115</v>
      </c>
      <c r="I52" s="41">
        <v>5743</v>
      </c>
      <c r="J52" s="41">
        <v>1224</v>
      </c>
      <c r="K52" s="41">
        <v>5485</v>
      </c>
      <c r="L52" s="41">
        <v>0</v>
      </c>
      <c r="M52" s="41">
        <v>0</v>
      </c>
      <c r="N52" s="41">
        <v>0</v>
      </c>
      <c r="O52" s="42">
        <v>23852</v>
      </c>
      <c r="P52" s="43"/>
      <c r="Q52" s="41">
        <v>24112</v>
      </c>
      <c r="V52" s="30"/>
      <c r="W52" s="30"/>
      <c r="X52" s="30"/>
      <c r="Y52" s="30"/>
      <c r="Z52" s="30"/>
      <c r="AA52" s="30"/>
      <c r="AB52" s="30"/>
      <c r="AC52" s="30"/>
      <c r="AD52" s="30"/>
      <c r="AE52" s="30"/>
      <c r="AF52" s="30"/>
      <c r="AG52" s="30"/>
      <c r="AH52" s="30"/>
      <c r="AI52" s="30"/>
      <c r="AJ52" s="30"/>
    </row>
    <row r="53" spans="1:36" ht="15" customHeight="1">
      <c r="A53" s="85"/>
      <c r="B53" s="1" t="s">
        <v>51</v>
      </c>
      <c r="C53" s="41">
        <v>0</v>
      </c>
      <c r="D53" s="41">
        <v>0</v>
      </c>
      <c r="E53" s="41">
        <v>0</v>
      </c>
      <c r="F53" s="41">
        <v>0</v>
      </c>
      <c r="G53" s="41">
        <v>0</v>
      </c>
      <c r="H53" s="41">
        <v>0</v>
      </c>
      <c r="I53" s="41">
        <v>0</v>
      </c>
      <c r="J53" s="41">
        <v>0</v>
      </c>
      <c r="K53" s="41">
        <v>981</v>
      </c>
      <c r="L53" s="41">
        <v>0</v>
      </c>
      <c r="M53" s="41">
        <v>0</v>
      </c>
      <c r="N53" s="41">
        <v>0</v>
      </c>
      <c r="O53" s="42">
        <v>981</v>
      </c>
      <c r="P53" s="43"/>
      <c r="Q53" s="41">
        <v>1071</v>
      </c>
      <c r="V53" s="30"/>
      <c r="W53" s="30"/>
      <c r="X53" s="30"/>
      <c r="Y53" s="30"/>
      <c r="Z53" s="30"/>
      <c r="AA53" s="30"/>
      <c r="AB53" s="30"/>
      <c r="AC53" s="30"/>
      <c r="AD53" s="30"/>
      <c r="AE53" s="30"/>
      <c r="AF53" s="30"/>
      <c r="AG53" s="30"/>
      <c r="AH53" s="30"/>
      <c r="AI53" s="30"/>
      <c r="AJ53" s="30"/>
    </row>
    <row r="54" spans="1:36" ht="15" customHeight="1">
      <c r="A54" s="24" t="s">
        <v>49</v>
      </c>
      <c r="B54" s="25"/>
      <c r="C54" s="48">
        <v>113272</v>
      </c>
      <c r="D54" s="48">
        <v>90384</v>
      </c>
      <c r="E54" s="48">
        <v>59997</v>
      </c>
      <c r="F54" s="48">
        <v>21691</v>
      </c>
      <c r="G54" s="48">
        <v>9446</v>
      </c>
      <c r="H54" s="48">
        <v>186824</v>
      </c>
      <c r="I54" s="48">
        <v>87616</v>
      </c>
      <c r="J54" s="48">
        <v>171855</v>
      </c>
      <c r="K54" s="48">
        <v>214208</v>
      </c>
      <c r="L54" s="48">
        <v>73373</v>
      </c>
      <c r="M54" s="48">
        <v>181</v>
      </c>
      <c r="N54" s="48">
        <v>3424</v>
      </c>
      <c r="O54" s="48">
        <v>1032275</v>
      </c>
      <c r="P54" s="49"/>
      <c r="Q54" s="47">
        <v>993723</v>
      </c>
      <c r="R54" s="13"/>
      <c r="S54" s="13"/>
      <c r="T54" s="13"/>
      <c r="U54" s="13"/>
      <c r="V54" s="30"/>
      <c r="W54" s="30"/>
      <c r="X54" s="30"/>
      <c r="Y54" s="30"/>
      <c r="Z54" s="30"/>
      <c r="AA54" s="30"/>
      <c r="AB54" s="30"/>
      <c r="AC54" s="30"/>
      <c r="AD54" s="30"/>
      <c r="AE54" s="30"/>
      <c r="AF54" s="30"/>
      <c r="AG54" s="30"/>
      <c r="AH54" s="30"/>
      <c r="AI54" s="30"/>
      <c r="AJ54" s="30"/>
    </row>
    <row r="55" spans="1:36" ht="15" customHeight="1">
      <c r="A55" s="3" t="s">
        <v>82</v>
      </c>
      <c r="C55" s="41">
        <v>108100</v>
      </c>
      <c r="D55" s="41">
        <v>72712</v>
      </c>
      <c r="E55" s="41">
        <v>57029</v>
      </c>
      <c r="F55" s="41">
        <v>21829</v>
      </c>
      <c r="G55" s="41">
        <v>10123</v>
      </c>
      <c r="H55" s="41">
        <v>183168</v>
      </c>
      <c r="I55" s="41">
        <v>84447</v>
      </c>
      <c r="J55" s="41">
        <v>159392</v>
      </c>
      <c r="K55" s="41">
        <v>222968</v>
      </c>
      <c r="L55" s="41">
        <v>70976</v>
      </c>
      <c r="M55" s="41">
        <v>202</v>
      </c>
      <c r="N55" s="41">
        <v>2777</v>
      </c>
      <c r="O55" s="41">
        <v>993723</v>
      </c>
      <c r="P55" s="43"/>
      <c r="Q55" s="41"/>
      <c r="R55" s="13"/>
      <c r="S55" s="13"/>
      <c r="T55" s="13"/>
      <c r="U55" s="13"/>
      <c r="V55" s="13"/>
      <c r="W55" s="13"/>
      <c r="X55" s="13"/>
      <c r="Y55" s="13"/>
      <c r="Z55" s="13"/>
      <c r="AA55" s="13"/>
      <c r="AB55" s="13"/>
      <c r="AC55" s="13"/>
      <c r="AD55" s="13"/>
      <c r="AE55" s="13"/>
      <c r="AF55" s="13"/>
      <c r="AG55" s="13"/>
      <c r="AH55" s="13"/>
      <c r="AI55" s="13"/>
      <c r="AJ55" s="13"/>
    </row>
    <row r="56" spans="1:36" ht="15" customHeight="1">
      <c r="A56" s="4" t="s">
        <v>80</v>
      </c>
      <c r="C56" s="50">
        <f t="shared" ref="C56:O56" si="0">IF(ISERROR((C54-C55)/C55),".",(C54-C55)/C55)</f>
        <v>4.7844588344125812E-2</v>
      </c>
      <c r="D56" s="50">
        <f t="shared" si="0"/>
        <v>0.2430410386181098</v>
      </c>
      <c r="E56" s="50">
        <f t="shared" si="0"/>
        <v>5.2043697066404812E-2</v>
      </c>
      <c r="F56" s="50">
        <f t="shared" si="0"/>
        <v>-6.3218654084016678E-3</v>
      </c>
      <c r="G56" s="50">
        <f t="shared" si="0"/>
        <v>-6.6877407883038628E-2</v>
      </c>
      <c r="H56" s="50">
        <f t="shared" si="0"/>
        <v>1.9959818308874912E-2</v>
      </c>
      <c r="I56" s="50">
        <f t="shared" si="0"/>
        <v>3.7526495908676447E-2</v>
      </c>
      <c r="J56" s="50">
        <f t="shared" si="0"/>
        <v>7.8190875326239709E-2</v>
      </c>
      <c r="K56" s="50">
        <f t="shared" si="0"/>
        <v>-3.9288148972049804E-2</v>
      </c>
      <c r="L56" s="50">
        <f t="shared" si="0"/>
        <v>3.3771979260595129E-2</v>
      </c>
      <c r="M56" s="50">
        <f t="shared" si="0"/>
        <v>-0.10396039603960396</v>
      </c>
      <c r="N56" s="50">
        <f t="shared" si="0"/>
        <v>0.2329852358660425</v>
      </c>
      <c r="O56" s="50">
        <f t="shared" si="0"/>
        <v>3.8795519475749281E-2</v>
      </c>
      <c r="P56" s="51"/>
      <c r="Q56" s="52"/>
    </row>
    <row r="57" spans="1:36" ht="15" customHeight="1">
      <c r="A57" s="4"/>
    </row>
    <row r="58" spans="1:36" ht="15" customHeight="1">
      <c r="A58" s="3" t="s">
        <v>142</v>
      </c>
    </row>
    <row r="59" spans="1:36" ht="15" customHeight="1">
      <c r="A59" s="4" t="s">
        <v>140</v>
      </c>
    </row>
    <row r="67" spans="2:16" s="12" customFormat="1" ht="15" customHeight="1">
      <c r="B67" s="4"/>
      <c r="C67" s="3"/>
      <c r="D67" s="3"/>
      <c r="E67" s="3"/>
      <c r="F67" s="3"/>
      <c r="G67" s="3"/>
      <c r="H67" s="3"/>
      <c r="I67" s="3"/>
      <c r="J67" s="3"/>
      <c r="K67" s="3"/>
      <c r="L67" s="3"/>
      <c r="M67" s="3"/>
      <c r="N67" s="3"/>
      <c r="O67" s="3"/>
      <c r="P67" s="3"/>
    </row>
    <row r="87" spans="2:16" s="12" customFormat="1" ht="15" customHeight="1">
      <c r="B87" s="4"/>
      <c r="C87" s="3"/>
      <c r="D87" s="3"/>
      <c r="E87" s="3"/>
      <c r="F87" s="3"/>
      <c r="G87" s="3"/>
      <c r="H87" s="3"/>
      <c r="I87" s="3"/>
      <c r="J87" s="3"/>
      <c r="K87" s="3"/>
      <c r="L87" s="3"/>
      <c r="M87" s="3"/>
      <c r="N87" s="3"/>
      <c r="O87" s="3"/>
      <c r="P87" s="3"/>
    </row>
    <row r="99" spans="2:16" s="12" customFormat="1" ht="15" customHeight="1">
      <c r="B99" s="4"/>
      <c r="C99" s="3"/>
      <c r="D99" s="3"/>
      <c r="E99" s="3"/>
      <c r="F99" s="3"/>
      <c r="G99" s="3"/>
      <c r="H99" s="3"/>
      <c r="I99" s="3"/>
      <c r="J99" s="3"/>
      <c r="K99" s="3"/>
      <c r="L99" s="3"/>
      <c r="M99" s="3"/>
      <c r="N99" s="3"/>
      <c r="O99" s="3"/>
      <c r="P99" s="3"/>
    </row>
    <row r="115" spans="2:16" s="12" customFormat="1" ht="15" customHeight="1">
      <c r="B115" s="4"/>
      <c r="C115" s="3"/>
      <c r="D115" s="3"/>
      <c r="E115" s="3"/>
      <c r="F115" s="3"/>
      <c r="G115" s="3"/>
      <c r="H115" s="3"/>
      <c r="I115" s="3"/>
      <c r="J115" s="3"/>
      <c r="K115" s="3"/>
      <c r="L115" s="3"/>
      <c r="M115" s="3"/>
      <c r="N115" s="3"/>
      <c r="O115" s="3"/>
      <c r="P115" s="3"/>
    </row>
    <row r="119" spans="2:16" s="12" customFormat="1" ht="15" customHeight="1">
      <c r="B119" s="4"/>
      <c r="C119" s="3"/>
      <c r="D119" s="3"/>
      <c r="E119" s="3"/>
      <c r="F119" s="3"/>
      <c r="G119" s="3"/>
      <c r="H119" s="3"/>
      <c r="I119" s="3"/>
      <c r="J119" s="3"/>
      <c r="K119" s="3"/>
      <c r="L119" s="3"/>
      <c r="M119" s="3"/>
      <c r="N119" s="3"/>
      <c r="O119" s="3"/>
      <c r="P119" s="3"/>
    </row>
    <row r="123" spans="2:16" s="12" customFormat="1" ht="15" customHeight="1">
      <c r="B123" s="4"/>
      <c r="C123" s="3"/>
      <c r="D123" s="3"/>
      <c r="E123" s="3"/>
      <c r="F123" s="3"/>
      <c r="G123" s="3"/>
      <c r="H123" s="3"/>
      <c r="I123" s="3"/>
      <c r="J123" s="3"/>
      <c r="K123" s="3"/>
      <c r="L123" s="3"/>
      <c r="M123" s="3"/>
      <c r="N123" s="3"/>
      <c r="O123" s="3"/>
      <c r="P123" s="3"/>
    </row>
    <row r="128" spans="2:16" s="12" customFormat="1" ht="15" customHeight="1">
      <c r="B128" s="4"/>
      <c r="C128" s="3"/>
      <c r="D128" s="3"/>
      <c r="E128" s="3"/>
      <c r="F128" s="3"/>
      <c r="G128" s="3"/>
      <c r="H128" s="3"/>
      <c r="I128" s="3"/>
      <c r="J128" s="3"/>
      <c r="K128" s="3"/>
      <c r="L128" s="3"/>
      <c r="M128" s="3"/>
      <c r="N128" s="3"/>
      <c r="O128" s="3"/>
      <c r="P128" s="3"/>
    </row>
    <row r="132" spans="2:16" s="12" customFormat="1" ht="15" customHeight="1">
      <c r="B132" s="4"/>
      <c r="C132" s="3"/>
      <c r="D132" s="3"/>
      <c r="E132" s="3"/>
      <c r="F132" s="3"/>
      <c r="G132" s="3"/>
      <c r="H132" s="3"/>
      <c r="I132" s="3"/>
      <c r="J132" s="3"/>
      <c r="K132" s="3"/>
      <c r="L132" s="3"/>
      <c r="M132" s="3"/>
      <c r="N132" s="3"/>
      <c r="O132" s="3"/>
      <c r="P132" s="3"/>
    </row>
    <row r="134" spans="2:16" s="12" customFormat="1" ht="15" customHeight="1">
      <c r="B134" s="4"/>
      <c r="C134" s="3"/>
      <c r="D134" s="3"/>
      <c r="E134" s="3"/>
      <c r="F134" s="3"/>
      <c r="G134" s="3"/>
      <c r="H134" s="3"/>
      <c r="I134" s="3"/>
      <c r="J134" s="3"/>
      <c r="K134" s="3"/>
      <c r="L134" s="3"/>
      <c r="M134" s="3"/>
      <c r="N134" s="3"/>
      <c r="O134" s="3"/>
      <c r="P134" s="3"/>
    </row>
  </sheetData>
  <mergeCells count="8">
    <mergeCell ref="A49:A51"/>
    <mergeCell ref="A52:A53"/>
    <mergeCell ref="A4:A15"/>
    <mergeCell ref="A16:A25"/>
    <mergeCell ref="A26:A34"/>
    <mergeCell ref="A35:A40"/>
    <mergeCell ref="A41:A45"/>
    <mergeCell ref="A47:A48"/>
  </mergeCells>
  <phoneticPr fontId="6" type="noConversion"/>
  <hyperlinks>
    <hyperlink ref="A1" location="Contents!A1" display="&lt;Back to Contents&gt;" xr:uid="{00000000-0004-0000-0400-000000000000}"/>
  </hyperlinks>
  <pageMargins left="0.75" right="0.75" top="1" bottom="1" header="0.5" footer="0.5"/>
  <pageSetup paperSize="9" scale="52" orientation="landscape" r:id="rId1"/>
  <headerFooter alignWithMargins="0"/>
  <rowBreaks count="2" manualBreakCount="2">
    <brk id="40" max="16" man="1"/>
    <brk id="87" max="16"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R134"/>
  <sheetViews>
    <sheetView showGridLines="0" zoomScaleNormal="100" workbookViewId="0">
      <pane xSplit="2" ySplit="3" topLeftCell="C19" activePane="bottomRight" state="frozen"/>
      <selection pane="topRight" activeCell="C1" sqref="C1"/>
      <selection pane="bottomLeft" activeCell="A4" sqref="A4"/>
      <selection pane="bottomRight" activeCell="B9" sqref="B9"/>
    </sheetView>
  </sheetViews>
  <sheetFormatPr defaultColWidth="9.1796875" defaultRowHeight="15" customHeight="1"/>
  <cols>
    <col min="1" max="1" width="15.81640625" style="3" customWidth="1"/>
    <col min="2" max="2" width="61.81640625" style="4" customWidth="1"/>
    <col min="3" max="3" width="10.81640625" style="34" customWidth="1"/>
    <col min="4" max="4" width="11.81640625" style="3" customWidth="1"/>
    <col min="5" max="6" width="12.1796875" style="3" customWidth="1"/>
    <col min="7" max="7" width="15.08984375" style="3" customWidth="1"/>
    <col min="8" max="8" width="10.81640625" style="3" customWidth="1"/>
    <col min="9" max="9" width="12.1796875" style="3" customWidth="1"/>
    <col min="10" max="10" width="11.81640625" style="3" customWidth="1"/>
    <col min="11" max="11" width="10.81640625" style="3" customWidth="1"/>
    <col min="12" max="12" width="12.1796875" style="3" customWidth="1"/>
    <col min="13" max="13" width="14.26953125" style="3" customWidth="1"/>
    <col min="14" max="14" width="11.81640625" style="3" customWidth="1"/>
    <col min="15" max="15" width="9.81640625" style="3" bestFit="1" customWidth="1"/>
    <col min="16" max="16" width="11.81640625" style="3" customWidth="1"/>
    <col min="17" max="17" width="9.81640625" style="3" bestFit="1" customWidth="1"/>
    <col min="18" max="16384" width="9.1796875" style="3"/>
  </cols>
  <sheetData>
    <row r="1" spans="1:17" ht="15" customHeight="1">
      <c r="A1" s="7" t="s">
        <v>47</v>
      </c>
      <c r="B1" s="3"/>
    </row>
    <row r="2" spans="1:17" s="28" customFormat="1" ht="30" customHeight="1">
      <c r="A2" s="27" t="s">
        <v>144</v>
      </c>
      <c r="C2" s="35"/>
      <c r="O2" s="29"/>
    </row>
    <row r="3" spans="1:17" ht="49.5" customHeight="1">
      <c r="A3" s="17" t="s">
        <v>71</v>
      </c>
      <c r="B3" s="8" t="s">
        <v>72</v>
      </c>
      <c r="C3" s="36" t="s">
        <v>1</v>
      </c>
      <c r="D3" s="11" t="s">
        <v>2</v>
      </c>
      <c r="E3" s="11" t="s">
        <v>3</v>
      </c>
      <c r="F3" s="11" t="s">
        <v>4</v>
      </c>
      <c r="G3" s="11" t="s">
        <v>5</v>
      </c>
      <c r="H3" s="11" t="s">
        <v>6</v>
      </c>
      <c r="I3" s="11" t="s">
        <v>7</v>
      </c>
      <c r="J3" s="11" t="s">
        <v>8</v>
      </c>
      <c r="K3" s="11" t="s">
        <v>9</v>
      </c>
      <c r="L3" s="11" t="s">
        <v>10</v>
      </c>
      <c r="M3" s="11" t="s">
        <v>11</v>
      </c>
      <c r="N3" s="11" t="s">
        <v>48</v>
      </c>
      <c r="O3" s="5" t="s">
        <v>46</v>
      </c>
      <c r="P3" s="9"/>
      <c r="Q3" s="2" t="s">
        <v>81</v>
      </c>
    </row>
    <row r="4" spans="1:17" ht="15" customHeight="1">
      <c r="A4" s="85" t="s">
        <v>12</v>
      </c>
      <c r="B4" s="19" t="s">
        <v>141</v>
      </c>
      <c r="C4" s="41">
        <v>17</v>
      </c>
      <c r="D4" s="41">
        <v>0</v>
      </c>
      <c r="E4" s="41">
        <v>0</v>
      </c>
      <c r="F4" s="41">
        <v>0</v>
      </c>
      <c r="G4" s="41">
        <v>0</v>
      </c>
      <c r="H4" s="41">
        <v>304</v>
      </c>
      <c r="I4" s="41">
        <v>187</v>
      </c>
      <c r="J4" s="41">
        <v>40</v>
      </c>
      <c r="K4" s="41">
        <v>149</v>
      </c>
      <c r="L4" s="41">
        <v>0</v>
      </c>
      <c r="M4" s="41">
        <v>0</v>
      </c>
      <c r="N4" s="41">
        <v>15</v>
      </c>
      <c r="O4" s="42">
        <v>711</v>
      </c>
      <c r="P4" s="43"/>
      <c r="Q4" s="41"/>
    </row>
    <row r="5" spans="1:17" ht="15" customHeight="1">
      <c r="A5" s="85"/>
      <c r="B5" s="19" t="s">
        <v>13</v>
      </c>
      <c r="C5" s="41">
        <v>1598</v>
      </c>
      <c r="D5" s="41">
        <v>925</v>
      </c>
      <c r="E5" s="41">
        <v>67</v>
      </c>
      <c r="F5" s="41">
        <v>0</v>
      </c>
      <c r="G5" s="41">
        <v>1771</v>
      </c>
      <c r="H5" s="41">
        <v>4166</v>
      </c>
      <c r="I5" s="41">
        <v>2396</v>
      </c>
      <c r="J5" s="41">
        <v>2213</v>
      </c>
      <c r="K5" s="41">
        <v>6078</v>
      </c>
      <c r="L5" s="41">
        <v>0</v>
      </c>
      <c r="M5" s="41">
        <v>0</v>
      </c>
      <c r="N5" s="41">
        <v>0</v>
      </c>
      <c r="O5" s="42">
        <v>19213</v>
      </c>
      <c r="P5" s="43"/>
      <c r="Q5" s="41">
        <v>19108</v>
      </c>
    </row>
    <row r="6" spans="1:17" ht="15" customHeight="1">
      <c r="A6" s="85"/>
      <c r="B6" s="19" t="s">
        <v>14</v>
      </c>
      <c r="C6" s="41">
        <v>4098</v>
      </c>
      <c r="D6" s="41">
        <v>3196</v>
      </c>
      <c r="E6" s="41">
        <v>795</v>
      </c>
      <c r="F6" s="41">
        <v>0</v>
      </c>
      <c r="G6" s="41">
        <v>2</v>
      </c>
      <c r="H6" s="41">
        <v>1335</v>
      </c>
      <c r="I6" s="41">
        <v>1749</v>
      </c>
      <c r="J6" s="41">
        <v>6344</v>
      </c>
      <c r="K6" s="41">
        <v>11597</v>
      </c>
      <c r="L6" s="41">
        <v>1849</v>
      </c>
      <c r="M6" s="41">
        <v>0</v>
      </c>
      <c r="N6" s="41">
        <v>0</v>
      </c>
      <c r="O6" s="42">
        <v>30966</v>
      </c>
      <c r="P6" s="43"/>
      <c r="Q6" s="41">
        <v>30763</v>
      </c>
    </row>
    <row r="7" spans="1:17" ht="15" customHeight="1">
      <c r="A7" s="85"/>
      <c r="B7" s="19" t="s">
        <v>15</v>
      </c>
      <c r="C7" s="41">
        <v>575</v>
      </c>
      <c r="D7" s="41">
        <v>1170</v>
      </c>
      <c r="E7" s="41">
        <v>0</v>
      </c>
      <c r="F7" s="41">
        <v>0</v>
      </c>
      <c r="G7" s="41">
        <v>3</v>
      </c>
      <c r="H7" s="41">
        <v>4007</v>
      </c>
      <c r="I7" s="41">
        <v>2655</v>
      </c>
      <c r="J7" s="41">
        <v>2253</v>
      </c>
      <c r="K7" s="41">
        <v>0</v>
      </c>
      <c r="L7" s="41">
        <v>0</v>
      </c>
      <c r="M7" s="41">
        <v>0</v>
      </c>
      <c r="N7" s="41">
        <v>0</v>
      </c>
      <c r="O7" s="42">
        <v>10663</v>
      </c>
      <c r="P7" s="43"/>
      <c r="Q7" s="41">
        <v>10189</v>
      </c>
    </row>
    <row r="8" spans="1:17" ht="15" customHeight="1">
      <c r="A8" s="85"/>
      <c r="B8" s="19" t="s">
        <v>53</v>
      </c>
      <c r="C8" s="41">
        <v>1284</v>
      </c>
      <c r="D8" s="41">
        <v>303</v>
      </c>
      <c r="E8" s="41">
        <v>12</v>
      </c>
      <c r="F8" s="41">
        <v>241</v>
      </c>
      <c r="G8" s="41">
        <v>603</v>
      </c>
      <c r="H8" s="41">
        <v>1148</v>
      </c>
      <c r="I8" s="41">
        <v>1946</v>
      </c>
      <c r="J8" s="41">
        <v>642</v>
      </c>
      <c r="K8" s="41">
        <v>3703</v>
      </c>
      <c r="L8" s="41">
        <v>300</v>
      </c>
      <c r="M8" s="41">
        <v>0</v>
      </c>
      <c r="N8" s="41">
        <v>0</v>
      </c>
      <c r="O8" s="42">
        <v>10183</v>
      </c>
      <c r="P8" s="43"/>
      <c r="Q8" s="41">
        <v>10722</v>
      </c>
    </row>
    <row r="9" spans="1:17" ht="15" customHeight="1">
      <c r="A9" s="85"/>
      <c r="B9" s="19" t="s">
        <v>54</v>
      </c>
      <c r="C9" s="41">
        <v>5942</v>
      </c>
      <c r="D9" s="41">
        <v>0</v>
      </c>
      <c r="E9" s="41">
        <v>1603</v>
      </c>
      <c r="F9" s="41">
        <v>1101</v>
      </c>
      <c r="G9" s="41">
        <v>26</v>
      </c>
      <c r="H9" s="41">
        <v>4722</v>
      </c>
      <c r="I9" s="41">
        <v>2311</v>
      </c>
      <c r="J9" s="41">
        <v>3107</v>
      </c>
      <c r="K9" s="41">
        <v>5183</v>
      </c>
      <c r="L9" s="41">
        <v>0</v>
      </c>
      <c r="M9" s="41">
        <v>0</v>
      </c>
      <c r="N9" s="41">
        <v>0</v>
      </c>
      <c r="O9" s="42">
        <v>23996</v>
      </c>
      <c r="P9" s="43"/>
      <c r="Q9" s="41">
        <v>24642</v>
      </c>
    </row>
    <row r="10" spans="1:17" ht="15" customHeight="1">
      <c r="A10" s="85"/>
      <c r="B10" s="19" t="s">
        <v>57</v>
      </c>
      <c r="C10" s="41">
        <v>7854</v>
      </c>
      <c r="D10" s="41">
        <v>5470</v>
      </c>
      <c r="E10" s="41">
        <v>4688</v>
      </c>
      <c r="F10" s="41">
        <v>1829</v>
      </c>
      <c r="G10" s="41">
        <v>0</v>
      </c>
      <c r="H10" s="41">
        <v>9110</v>
      </c>
      <c r="I10" s="41">
        <v>2290</v>
      </c>
      <c r="J10" s="41">
        <v>8580</v>
      </c>
      <c r="K10" s="41">
        <v>14148</v>
      </c>
      <c r="L10" s="41">
        <v>4238</v>
      </c>
      <c r="M10" s="41">
        <v>0</v>
      </c>
      <c r="N10" s="41">
        <v>0</v>
      </c>
      <c r="O10" s="42">
        <v>58209</v>
      </c>
      <c r="P10" s="43"/>
      <c r="Q10" s="41">
        <v>59012</v>
      </c>
    </row>
    <row r="11" spans="1:17" ht="15" customHeight="1">
      <c r="A11" s="85"/>
      <c r="B11" s="19" t="s">
        <v>58</v>
      </c>
      <c r="C11" s="41">
        <v>7694</v>
      </c>
      <c r="D11" s="41">
        <v>6295</v>
      </c>
      <c r="E11" s="41">
        <v>6852</v>
      </c>
      <c r="F11" s="41">
        <v>2080</v>
      </c>
      <c r="G11" s="41">
        <v>132</v>
      </c>
      <c r="H11" s="41">
        <v>3614</v>
      </c>
      <c r="I11" s="41">
        <v>887</v>
      </c>
      <c r="J11" s="41">
        <v>10877</v>
      </c>
      <c r="K11" s="41">
        <v>6677</v>
      </c>
      <c r="L11" s="41">
        <v>3463</v>
      </c>
      <c r="M11" s="41">
        <v>0</v>
      </c>
      <c r="N11" s="41">
        <v>0</v>
      </c>
      <c r="O11" s="42">
        <v>48571</v>
      </c>
      <c r="P11" s="43"/>
      <c r="Q11" s="41">
        <v>46296</v>
      </c>
    </row>
    <row r="12" spans="1:17" ht="15" customHeight="1">
      <c r="A12" s="85"/>
      <c r="B12" s="19" t="s">
        <v>63</v>
      </c>
      <c r="C12" s="41">
        <v>4199</v>
      </c>
      <c r="D12" s="41">
        <v>2550</v>
      </c>
      <c r="E12" s="41">
        <v>5821</v>
      </c>
      <c r="F12" s="41">
        <v>2525</v>
      </c>
      <c r="G12" s="41">
        <v>0</v>
      </c>
      <c r="H12" s="41">
        <v>3816</v>
      </c>
      <c r="I12" s="41">
        <v>467</v>
      </c>
      <c r="J12" s="41">
        <v>7092</v>
      </c>
      <c r="K12" s="41">
        <v>5253</v>
      </c>
      <c r="L12" s="41">
        <v>3497</v>
      </c>
      <c r="M12" s="41">
        <v>0</v>
      </c>
      <c r="N12" s="41">
        <v>0</v>
      </c>
      <c r="O12" s="42">
        <v>35221</v>
      </c>
      <c r="P12" s="43"/>
      <c r="Q12" s="41">
        <v>33149</v>
      </c>
    </row>
    <row r="13" spans="1:17" ht="15" customHeight="1">
      <c r="A13" s="85"/>
      <c r="B13" s="19" t="s">
        <v>59</v>
      </c>
      <c r="C13" s="41">
        <v>3609</v>
      </c>
      <c r="D13" s="41">
        <v>3966</v>
      </c>
      <c r="E13" s="41">
        <v>2075</v>
      </c>
      <c r="F13" s="41">
        <v>0</v>
      </c>
      <c r="G13" s="41">
        <v>285</v>
      </c>
      <c r="H13" s="41">
        <v>2207</v>
      </c>
      <c r="I13" s="41">
        <v>1910</v>
      </c>
      <c r="J13" s="41">
        <v>4486</v>
      </c>
      <c r="K13" s="41">
        <v>4622</v>
      </c>
      <c r="L13" s="41">
        <v>1197</v>
      </c>
      <c r="M13" s="41">
        <v>0</v>
      </c>
      <c r="N13" s="41">
        <v>0</v>
      </c>
      <c r="O13" s="42">
        <v>24357</v>
      </c>
      <c r="P13" s="43"/>
      <c r="Q13" s="41">
        <v>22289</v>
      </c>
    </row>
    <row r="14" spans="1:17" ht="15" customHeight="1">
      <c r="A14" s="85"/>
      <c r="B14" s="19" t="s">
        <v>56</v>
      </c>
      <c r="C14" s="41">
        <v>2193</v>
      </c>
      <c r="D14" s="41">
        <v>2075</v>
      </c>
      <c r="E14" s="41">
        <v>3344</v>
      </c>
      <c r="F14" s="41">
        <v>5</v>
      </c>
      <c r="G14" s="41">
        <v>82</v>
      </c>
      <c r="H14" s="41">
        <v>7993</v>
      </c>
      <c r="I14" s="41">
        <v>1859</v>
      </c>
      <c r="J14" s="41">
        <v>3965</v>
      </c>
      <c r="K14" s="41">
        <v>11583</v>
      </c>
      <c r="L14" s="41">
        <v>0</v>
      </c>
      <c r="M14" s="41">
        <v>0</v>
      </c>
      <c r="N14" s="41">
        <v>0</v>
      </c>
      <c r="O14" s="42">
        <v>33098</v>
      </c>
      <c r="P14" s="43"/>
      <c r="Q14" s="41">
        <v>33503</v>
      </c>
    </row>
    <row r="15" spans="1:17" ht="15" customHeight="1">
      <c r="A15" s="85"/>
      <c r="B15" s="20" t="s">
        <v>51</v>
      </c>
      <c r="C15" s="44">
        <v>726</v>
      </c>
      <c r="D15" s="44">
        <v>5118</v>
      </c>
      <c r="E15" s="44">
        <v>0</v>
      </c>
      <c r="F15" s="44">
        <v>0</v>
      </c>
      <c r="G15" s="44">
        <v>0</v>
      </c>
      <c r="H15" s="44">
        <v>1191</v>
      </c>
      <c r="I15" s="44">
        <v>2951</v>
      </c>
      <c r="J15" s="44">
        <v>20389</v>
      </c>
      <c r="K15" s="44">
        <v>8430</v>
      </c>
      <c r="L15" s="44">
        <v>8059</v>
      </c>
      <c r="M15" s="44">
        <v>0</v>
      </c>
      <c r="N15" s="44">
        <v>0</v>
      </c>
      <c r="O15" s="45">
        <v>46863</v>
      </c>
      <c r="P15" s="46"/>
      <c r="Q15" s="44">
        <v>38339</v>
      </c>
    </row>
    <row r="16" spans="1:17" ht="15" customHeight="1">
      <c r="A16" s="85" t="s">
        <v>68</v>
      </c>
      <c r="B16" s="18" t="s">
        <v>50</v>
      </c>
      <c r="C16" s="38">
        <v>5143</v>
      </c>
      <c r="D16" s="38">
        <v>4667</v>
      </c>
      <c r="E16" s="38">
        <v>1292</v>
      </c>
      <c r="F16" s="38">
        <v>1116</v>
      </c>
      <c r="G16" s="38">
        <v>0</v>
      </c>
      <c r="H16" s="38">
        <v>5928</v>
      </c>
      <c r="I16" s="38">
        <v>3198</v>
      </c>
      <c r="J16" s="38">
        <v>4765</v>
      </c>
      <c r="K16" s="38">
        <v>9376</v>
      </c>
      <c r="L16" s="38">
        <v>2493</v>
      </c>
      <c r="M16" s="38">
        <v>0</v>
      </c>
      <c r="N16" s="38">
        <v>164</v>
      </c>
      <c r="O16" s="39">
        <v>38142</v>
      </c>
      <c r="P16" s="40"/>
      <c r="Q16" s="38">
        <v>37409</v>
      </c>
    </row>
    <row r="17" spans="1:17" ht="15" customHeight="1">
      <c r="A17" s="85"/>
      <c r="B17" s="19" t="s">
        <v>73</v>
      </c>
      <c r="C17" s="41">
        <v>0</v>
      </c>
      <c r="D17" s="41">
        <v>3873</v>
      </c>
      <c r="E17" s="41">
        <v>0</v>
      </c>
      <c r="F17" s="41">
        <v>0</v>
      </c>
      <c r="G17" s="41">
        <v>0</v>
      </c>
      <c r="H17" s="41">
        <v>2921</v>
      </c>
      <c r="I17" s="41">
        <v>2073</v>
      </c>
      <c r="J17" s="41">
        <v>0</v>
      </c>
      <c r="K17" s="41">
        <v>0</v>
      </c>
      <c r="L17" s="41">
        <v>0</v>
      </c>
      <c r="M17" s="41">
        <v>0</v>
      </c>
      <c r="N17" s="41">
        <v>0</v>
      </c>
      <c r="O17" s="42">
        <v>8866</v>
      </c>
      <c r="P17" s="43"/>
      <c r="Q17" s="41">
        <v>8677</v>
      </c>
    </row>
    <row r="18" spans="1:17" ht="15" customHeight="1">
      <c r="A18" s="85"/>
      <c r="B18" s="19" t="s">
        <v>16</v>
      </c>
      <c r="C18" s="41">
        <v>2784</v>
      </c>
      <c r="D18" s="41">
        <v>2898</v>
      </c>
      <c r="E18" s="41">
        <v>0</v>
      </c>
      <c r="F18" s="41">
        <v>0</v>
      </c>
      <c r="G18" s="41">
        <v>0</v>
      </c>
      <c r="H18" s="41">
        <v>7443</v>
      </c>
      <c r="I18" s="41">
        <v>2235</v>
      </c>
      <c r="J18" s="41">
        <v>3909</v>
      </c>
      <c r="K18" s="41">
        <v>6022</v>
      </c>
      <c r="L18" s="41">
        <v>0</v>
      </c>
      <c r="M18" s="41">
        <v>0</v>
      </c>
      <c r="N18" s="41">
        <v>119</v>
      </c>
      <c r="O18" s="42">
        <v>25410</v>
      </c>
      <c r="P18" s="43"/>
      <c r="Q18" s="41">
        <v>24139</v>
      </c>
    </row>
    <row r="19" spans="1:17" ht="15" customHeight="1">
      <c r="A19" s="85"/>
      <c r="B19" s="19" t="s">
        <v>17</v>
      </c>
      <c r="C19" s="41">
        <v>12163</v>
      </c>
      <c r="D19" s="41">
        <v>6386</v>
      </c>
      <c r="E19" s="41">
        <v>4811</v>
      </c>
      <c r="F19" s="41">
        <v>625</v>
      </c>
      <c r="G19" s="41">
        <v>506</v>
      </c>
      <c r="H19" s="41">
        <v>9121</v>
      </c>
      <c r="I19" s="41">
        <v>3253</v>
      </c>
      <c r="J19" s="41">
        <v>10120</v>
      </c>
      <c r="K19" s="41">
        <v>13152</v>
      </c>
      <c r="L19" s="41">
        <v>4359</v>
      </c>
      <c r="M19" s="41">
        <v>0</v>
      </c>
      <c r="N19" s="41">
        <v>0</v>
      </c>
      <c r="O19" s="42">
        <v>64496</v>
      </c>
      <c r="P19" s="43"/>
      <c r="Q19" s="41">
        <v>62884</v>
      </c>
    </row>
    <row r="20" spans="1:17" ht="15" customHeight="1">
      <c r="A20" s="85"/>
      <c r="B20" s="19" t="s">
        <v>18</v>
      </c>
      <c r="C20" s="41">
        <v>3153</v>
      </c>
      <c r="D20" s="41">
        <v>3328</v>
      </c>
      <c r="E20" s="41">
        <v>7049</v>
      </c>
      <c r="F20" s="41">
        <v>2975</v>
      </c>
      <c r="G20" s="41">
        <v>1</v>
      </c>
      <c r="H20" s="41">
        <v>4535</v>
      </c>
      <c r="I20" s="41">
        <v>952</v>
      </c>
      <c r="J20" s="41">
        <v>17655</v>
      </c>
      <c r="K20" s="41">
        <v>2781</v>
      </c>
      <c r="L20" s="41">
        <v>9662</v>
      </c>
      <c r="M20" s="41">
        <v>0</v>
      </c>
      <c r="N20" s="41">
        <v>0</v>
      </c>
      <c r="O20" s="42">
        <v>52092</v>
      </c>
      <c r="P20" s="43"/>
      <c r="Q20" s="41">
        <v>51576</v>
      </c>
    </row>
    <row r="21" spans="1:17" ht="15" customHeight="1">
      <c r="A21" s="85"/>
      <c r="B21" s="19" t="s">
        <v>19</v>
      </c>
      <c r="C21" s="41">
        <v>1648</v>
      </c>
      <c r="D21" s="41">
        <v>4120</v>
      </c>
      <c r="E21" s="41">
        <v>1788</v>
      </c>
      <c r="F21" s="41">
        <v>0</v>
      </c>
      <c r="G21" s="41">
        <v>0</v>
      </c>
      <c r="H21" s="41">
        <v>2306</v>
      </c>
      <c r="I21" s="41">
        <v>8293</v>
      </c>
      <c r="J21" s="41">
        <v>6358</v>
      </c>
      <c r="K21" s="41">
        <v>0</v>
      </c>
      <c r="L21" s="41">
        <v>4221</v>
      </c>
      <c r="M21" s="41">
        <v>0</v>
      </c>
      <c r="N21" s="41">
        <v>249</v>
      </c>
      <c r="O21" s="42">
        <v>28982</v>
      </c>
      <c r="P21" s="43"/>
      <c r="Q21" s="41">
        <v>25824</v>
      </c>
    </row>
    <row r="22" spans="1:17" ht="15" customHeight="1">
      <c r="A22" s="85"/>
      <c r="B22" s="19" t="s">
        <v>20</v>
      </c>
      <c r="C22" s="41">
        <v>8260</v>
      </c>
      <c r="D22" s="41">
        <v>3539</v>
      </c>
      <c r="E22" s="41">
        <v>2680</v>
      </c>
      <c r="F22" s="41">
        <v>2185</v>
      </c>
      <c r="G22" s="41">
        <v>1518</v>
      </c>
      <c r="H22" s="41">
        <v>6190</v>
      </c>
      <c r="I22" s="41">
        <v>2961</v>
      </c>
      <c r="J22" s="41">
        <v>6952</v>
      </c>
      <c r="K22" s="41">
        <v>12441</v>
      </c>
      <c r="L22" s="41">
        <v>7145</v>
      </c>
      <c r="M22" s="41">
        <v>0</v>
      </c>
      <c r="N22" s="41">
        <v>0</v>
      </c>
      <c r="O22" s="42">
        <v>53873</v>
      </c>
      <c r="P22" s="43"/>
      <c r="Q22" s="41">
        <v>52624</v>
      </c>
    </row>
    <row r="23" spans="1:17" ht="15" customHeight="1">
      <c r="A23" s="85"/>
      <c r="B23" s="19" t="s">
        <v>52</v>
      </c>
      <c r="C23" s="41">
        <v>0</v>
      </c>
      <c r="D23" s="41">
        <v>0</v>
      </c>
      <c r="E23" s="41">
        <v>0</v>
      </c>
      <c r="F23" s="41">
        <v>0</v>
      </c>
      <c r="G23" s="41">
        <v>0</v>
      </c>
      <c r="H23" s="41">
        <v>0</v>
      </c>
      <c r="I23" s="41">
        <v>0</v>
      </c>
      <c r="J23" s="41">
        <v>0</v>
      </c>
      <c r="K23" s="41">
        <v>493</v>
      </c>
      <c r="L23" s="41">
        <v>0</v>
      </c>
      <c r="M23" s="41">
        <v>0</v>
      </c>
      <c r="N23" s="41">
        <v>0</v>
      </c>
      <c r="O23" s="42">
        <v>493</v>
      </c>
      <c r="P23" s="43"/>
      <c r="Q23" s="41">
        <v>570</v>
      </c>
    </row>
    <row r="24" spans="1:17" ht="15" customHeight="1">
      <c r="A24" s="85"/>
      <c r="B24" s="19" t="s">
        <v>21</v>
      </c>
      <c r="C24" s="41">
        <v>0</v>
      </c>
      <c r="D24" s="41">
        <v>2240</v>
      </c>
      <c r="E24" s="41">
        <v>46</v>
      </c>
      <c r="F24" s="41">
        <v>0</v>
      </c>
      <c r="G24" s="41">
        <v>6</v>
      </c>
      <c r="H24" s="41">
        <v>3311</v>
      </c>
      <c r="I24" s="41">
        <v>5016</v>
      </c>
      <c r="J24" s="41">
        <v>5160</v>
      </c>
      <c r="K24" s="41">
        <v>7766</v>
      </c>
      <c r="L24" s="41">
        <v>396</v>
      </c>
      <c r="M24" s="41">
        <v>0</v>
      </c>
      <c r="N24" s="41">
        <v>78</v>
      </c>
      <c r="O24" s="42">
        <v>24019</v>
      </c>
      <c r="P24" s="43"/>
      <c r="Q24" s="41">
        <v>20608</v>
      </c>
    </row>
    <row r="25" spans="1:17" ht="15" customHeight="1">
      <c r="A25" s="85"/>
      <c r="B25" s="20" t="s">
        <v>51</v>
      </c>
      <c r="C25" s="44">
        <v>0</v>
      </c>
      <c r="D25" s="44">
        <v>3521</v>
      </c>
      <c r="E25" s="44">
        <v>0</v>
      </c>
      <c r="F25" s="44">
        <v>0</v>
      </c>
      <c r="G25" s="44">
        <v>255</v>
      </c>
      <c r="H25" s="44">
        <v>1673</v>
      </c>
      <c r="I25" s="44">
        <v>177</v>
      </c>
      <c r="J25" s="44">
        <v>7635</v>
      </c>
      <c r="K25" s="44">
        <v>4182</v>
      </c>
      <c r="L25" s="44">
        <v>1641</v>
      </c>
      <c r="M25" s="44">
        <v>0</v>
      </c>
      <c r="N25" s="44">
        <v>0</v>
      </c>
      <c r="O25" s="45">
        <v>19083</v>
      </c>
      <c r="P25" s="46"/>
      <c r="Q25" s="44">
        <v>15064</v>
      </c>
    </row>
    <row r="26" spans="1:17" ht="15" customHeight="1">
      <c r="A26" s="85" t="s">
        <v>22</v>
      </c>
      <c r="B26" s="18" t="s">
        <v>23</v>
      </c>
      <c r="C26" s="38">
        <v>0</v>
      </c>
      <c r="D26" s="38">
        <v>0</v>
      </c>
      <c r="E26" s="38">
        <v>0</v>
      </c>
      <c r="F26" s="38">
        <v>0</v>
      </c>
      <c r="G26" s="38">
        <v>0</v>
      </c>
      <c r="H26" s="38">
        <v>2430</v>
      </c>
      <c r="I26" s="38">
        <v>0</v>
      </c>
      <c r="J26" s="38">
        <v>1373</v>
      </c>
      <c r="K26" s="38">
        <v>1603</v>
      </c>
      <c r="L26" s="38">
        <v>0</v>
      </c>
      <c r="M26" s="38">
        <v>0</v>
      </c>
      <c r="N26" s="38">
        <v>303</v>
      </c>
      <c r="O26" s="39">
        <v>5710</v>
      </c>
      <c r="P26" s="40"/>
      <c r="Q26" s="38">
        <v>5625</v>
      </c>
    </row>
    <row r="27" spans="1:17" ht="15" customHeight="1">
      <c r="A27" s="85"/>
      <c r="B27" s="19" t="s">
        <v>61</v>
      </c>
      <c r="C27" s="41">
        <v>561</v>
      </c>
      <c r="D27" s="41">
        <v>2628</v>
      </c>
      <c r="E27" s="41">
        <v>0</v>
      </c>
      <c r="F27" s="41">
        <v>0</v>
      </c>
      <c r="G27" s="41">
        <v>0</v>
      </c>
      <c r="H27" s="41">
        <v>5859</v>
      </c>
      <c r="I27" s="41">
        <v>1696</v>
      </c>
      <c r="J27" s="41">
        <v>2536</v>
      </c>
      <c r="K27" s="41">
        <v>1</v>
      </c>
      <c r="L27" s="41">
        <v>0</v>
      </c>
      <c r="M27" s="41">
        <v>0</v>
      </c>
      <c r="N27" s="41">
        <v>0</v>
      </c>
      <c r="O27" s="42">
        <v>13280</v>
      </c>
      <c r="P27" s="43"/>
      <c r="Q27" s="41">
        <v>12288</v>
      </c>
    </row>
    <row r="28" spans="1:17" ht="15" customHeight="1">
      <c r="A28" s="85"/>
      <c r="B28" s="19" t="s">
        <v>24</v>
      </c>
      <c r="C28" s="41">
        <v>3768</v>
      </c>
      <c r="D28" s="41">
        <v>1446</v>
      </c>
      <c r="E28" s="41">
        <v>2083</v>
      </c>
      <c r="F28" s="41">
        <v>0</v>
      </c>
      <c r="G28" s="41">
        <v>0</v>
      </c>
      <c r="H28" s="41">
        <v>4379</v>
      </c>
      <c r="I28" s="41">
        <v>2767</v>
      </c>
      <c r="J28" s="41">
        <v>5180</v>
      </c>
      <c r="K28" s="41">
        <v>9699</v>
      </c>
      <c r="L28" s="41">
        <v>2531</v>
      </c>
      <c r="M28" s="41">
        <v>0</v>
      </c>
      <c r="N28" s="41">
        <v>0</v>
      </c>
      <c r="O28" s="42">
        <v>31854</v>
      </c>
      <c r="P28" s="43"/>
      <c r="Q28" s="41">
        <v>32075</v>
      </c>
    </row>
    <row r="29" spans="1:17" ht="15" customHeight="1">
      <c r="A29" s="85"/>
      <c r="B29" s="19" t="s">
        <v>0</v>
      </c>
      <c r="C29" s="41">
        <v>2241</v>
      </c>
      <c r="D29" s="41">
        <v>933</v>
      </c>
      <c r="E29" s="41">
        <v>334</v>
      </c>
      <c r="F29" s="41">
        <v>0</v>
      </c>
      <c r="G29" s="41">
        <v>0</v>
      </c>
      <c r="H29" s="41">
        <v>3957</v>
      </c>
      <c r="I29" s="41">
        <v>817</v>
      </c>
      <c r="J29" s="41">
        <v>3186</v>
      </c>
      <c r="K29" s="41">
        <v>2365</v>
      </c>
      <c r="L29" s="41">
        <v>283</v>
      </c>
      <c r="M29" s="41">
        <v>0</v>
      </c>
      <c r="N29" s="41">
        <v>226</v>
      </c>
      <c r="O29" s="42">
        <v>14343</v>
      </c>
      <c r="P29" s="43"/>
      <c r="Q29" s="41">
        <v>13395</v>
      </c>
    </row>
    <row r="30" spans="1:17" ht="15" customHeight="1">
      <c r="A30" s="85"/>
      <c r="B30" s="19" t="s">
        <v>25</v>
      </c>
      <c r="C30" s="41">
        <v>4514</v>
      </c>
      <c r="D30" s="41">
        <v>3489</v>
      </c>
      <c r="E30" s="41">
        <v>2636</v>
      </c>
      <c r="F30" s="41">
        <v>1898</v>
      </c>
      <c r="G30" s="41">
        <v>0</v>
      </c>
      <c r="H30" s="41">
        <v>5746</v>
      </c>
      <c r="I30" s="41">
        <v>2502</v>
      </c>
      <c r="J30" s="41">
        <v>6426</v>
      </c>
      <c r="K30" s="41">
        <v>4747</v>
      </c>
      <c r="L30" s="41">
        <v>3997</v>
      </c>
      <c r="M30" s="41">
        <v>0</v>
      </c>
      <c r="N30" s="41">
        <v>0</v>
      </c>
      <c r="O30" s="42">
        <v>35953</v>
      </c>
      <c r="P30" s="43"/>
      <c r="Q30" s="41">
        <v>34223</v>
      </c>
    </row>
    <row r="31" spans="1:17" ht="15" customHeight="1">
      <c r="A31" s="85"/>
      <c r="B31" s="19" t="s">
        <v>26</v>
      </c>
      <c r="C31" s="41">
        <v>7612</v>
      </c>
      <c r="D31" s="41">
        <v>2945</v>
      </c>
      <c r="E31" s="41">
        <v>2431</v>
      </c>
      <c r="F31" s="41">
        <v>463</v>
      </c>
      <c r="G31" s="41">
        <v>1756</v>
      </c>
      <c r="H31" s="41">
        <v>7902</v>
      </c>
      <c r="I31" s="41">
        <v>1030</v>
      </c>
      <c r="J31" s="41">
        <v>6828</v>
      </c>
      <c r="K31" s="41">
        <v>9802</v>
      </c>
      <c r="L31" s="41">
        <v>1941</v>
      </c>
      <c r="M31" s="41">
        <v>0</v>
      </c>
      <c r="N31" s="41">
        <v>0</v>
      </c>
      <c r="O31" s="42">
        <v>42711</v>
      </c>
      <c r="P31" s="43"/>
      <c r="Q31" s="41">
        <v>42315</v>
      </c>
    </row>
    <row r="32" spans="1:17" ht="15" customHeight="1">
      <c r="A32" s="85"/>
      <c r="B32" s="19" t="s">
        <v>27</v>
      </c>
      <c r="C32" s="41">
        <v>955</v>
      </c>
      <c r="D32" s="41">
        <v>817</v>
      </c>
      <c r="E32" s="41">
        <v>1239</v>
      </c>
      <c r="F32" s="41">
        <v>0</v>
      </c>
      <c r="G32" s="41">
        <v>0</v>
      </c>
      <c r="H32" s="41">
        <v>2860</v>
      </c>
      <c r="I32" s="41">
        <v>2004</v>
      </c>
      <c r="J32" s="41">
        <v>1010</v>
      </c>
      <c r="K32" s="41">
        <v>1931</v>
      </c>
      <c r="L32" s="41">
        <v>270</v>
      </c>
      <c r="M32" s="41">
        <v>0</v>
      </c>
      <c r="N32" s="41">
        <v>464</v>
      </c>
      <c r="O32" s="42">
        <v>11551</v>
      </c>
      <c r="P32" s="43"/>
      <c r="Q32" s="41">
        <v>12092</v>
      </c>
    </row>
    <row r="33" spans="1:18" ht="15" customHeight="1">
      <c r="A33" s="85"/>
      <c r="B33" s="19" t="s">
        <v>28</v>
      </c>
      <c r="C33" s="41">
        <v>1531</v>
      </c>
      <c r="D33" s="41">
        <v>0</v>
      </c>
      <c r="E33" s="41">
        <v>0</v>
      </c>
      <c r="F33" s="41">
        <v>0</v>
      </c>
      <c r="G33" s="41">
        <v>0</v>
      </c>
      <c r="H33" s="41">
        <v>4610</v>
      </c>
      <c r="I33" s="41">
        <v>1499</v>
      </c>
      <c r="J33" s="41">
        <v>1751</v>
      </c>
      <c r="K33" s="41">
        <v>1599</v>
      </c>
      <c r="L33" s="41">
        <v>0</v>
      </c>
      <c r="M33" s="41">
        <v>0</v>
      </c>
      <c r="N33" s="41">
        <v>0</v>
      </c>
      <c r="O33" s="42">
        <v>10991</v>
      </c>
      <c r="P33" s="43"/>
      <c r="Q33" s="41">
        <v>11032</v>
      </c>
    </row>
    <row r="34" spans="1:18" ht="15" customHeight="1">
      <c r="A34" s="85"/>
      <c r="B34" s="20" t="s">
        <v>51</v>
      </c>
      <c r="C34" s="44">
        <v>1</v>
      </c>
      <c r="D34" s="44">
        <v>0</v>
      </c>
      <c r="E34" s="44">
        <v>164</v>
      </c>
      <c r="F34" s="44">
        <v>0</v>
      </c>
      <c r="G34" s="44">
        <v>0</v>
      </c>
      <c r="H34" s="44">
        <v>1794</v>
      </c>
      <c r="I34" s="44">
        <v>1</v>
      </c>
      <c r="J34" s="44">
        <v>25</v>
      </c>
      <c r="K34" s="44">
        <v>895</v>
      </c>
      <c r="L34" s="44">
        <v>1166</v>
      </c>
      <c r="M34" s="44">
        <v>0</v>
      </c>
      <c r="N34" s="44">
        <v>0</v>
      </c>
      <c r="O34" s="45">
        <v>4046</v>
      </c>
      <c r="P34" s="46"/>
      <c r="Q34" s="44">
        <v>4235</v>
      </c>
    </row>
    <row r="35" spans="1:18" ht="15" customHeight="1">
      <c r="A35" s="86" t="s">
        <v>29</v>
      </c>
      <c r="B35" s="18" t="s">
        <v>66</v>
      </c>
      <c r="C35" s="38">
        <v>1768</v>
      </c>
      <c r="D35" s="38">
        <v>3110</v>
      </c>
      <c r="E35" s="38">
        <v>2288</v>
      </c>
      <c r="F35" s="38">
        <v>2598</v>
      </c>
      <c r="G35" s="38">
        <v>0</v>
      </c>
      <c r="H35" s="38">
        <v>7432</v>
      </c>
      <c r="I35" s="38">
        <v>3415</v>
      </c>
      <c r="J35" s="38">
        <v>7649</v>
      </c>
      <c r="K35" s="38">
        <v>4139</v>
      </c>
      <c r="L35" s="38">
        <v>2646</v>
      </c>
      <c r="M35" s="38">
        <v>0</v>
      </c>
      <c r="N35" s="38">
        <v>0</v>
      </c>
      <c r="O35" s="39">
        <v>35045</v>
      </c>
      <c r="P35" s="40"/>
      <c r="Q35" s="38">
        <v>33170</v>
      </c>
    </row>
    <row r="36" spans="1:18" ht="15" customHeight="1">
      <c r="A36" s="86"/>
      <c r="B36" s="19" t="s">
        <v>30</v>
      </c>
      <c r="C36" s="41">
        <v>0</v>
      </c>
      <c r="D36" s="41">
        <v>2489</v>
      </c>
      <c r="E36" s="41">
        <v>1325</v>
      </c>
      <c r="F36" s="41">
        <v>0</v>
      </c>
      <c r="G36" s="41">
        <v>0</v>
      </c>
      <c r="H36" s="41">
        <v>4956</v>
      </c>
      <c r="I36" s="41">
        <v>3963</v>
      </c>
      <c r="J36" s="41">
        <v>3259</v>
      </c>
      <c r="K36" s="41">
        <v>2979</v>
      </c>
      <c r="L36" s="41">
        <v>742</v>
      </c>
      <c r="M36" s="41">
        <v>0</v>
      </c>
      <c r="N36" s="41">
        <v>0</v>
      </c>
      <c r="O36" s="42">
        <v>19713</v>
      </c>
      <c r="P36" s="43"/>
      <c r="Q36" s="41">
        <v>17847</v>
      </c>
    </row>
    <row r="37" spans="1:18" s="12" customFormat="1" ht="15" customHeight="1">
      <c r="A37" s="86"/>
      <c r="B37" s="19" t="s">
        <v>31</v>
      </c>
      <c r="C37" s="41">
        <v>1333</v>
      </c>
      <c r="D37" s="41">
        <v>1758</v>
      </c>
      <c r="E37" s="41">
        <v>212</v>
      </c>
      <c r="F37" s="41">
        <v>0</v>
      </c>
      <c r="G37" s="41">
        <v>605</v>
      </c>
      <c r="H37" s="41">
        <v>2032</v>
      </c>
      <c r="I37" s="41">
        <v>1067</v>
      </c>
      <c r="J37" s="41">
        <v>3540</v>
      </c>
      <c r="K37" s="41">
        <v>3670</v>
      </c>
      <c r="L37" s="41">
        <v>584</v>
      </c>
      <c r="M37" s="41">
        <v>0</v>
      </c>
      <c r="N37" s="41">
        <v>1079</v>
      </c>
      <c r="O37" s="42">
        <v>15881</v>
      </c>
      <c r="P37" s="43"/>
      <c r="Q37" s="41">
        <v>13860</v>
      </c>
      <c r="R37" s="3"/>
    </row>
    <row r="38" spans="1:18" s="12" customFormat="1" ht="15" customHeight="1">
      <c r="A38" s="86"/>
      <c r="B38" s="19" t="s">
        <v>32</v>
      </c>
      <c r="C38" s="41">
        <v>0</v>
      </c>
      <c r="D38" s="41">
        <v>0</v>
      </c>
      <c r="E38" s="41">
        <v>0</v>
      </c>
      <c r="F38" s="41">
        <v>0</v>
      </c>
      <c r="G38" s="41">
        <v>0</v>
      </c>
      <c r="H38" s="41">
        <v>3660</v>
      </c>
      <c r="I38" s="41">
        <v>2400</v>
      </c>
      <c r="J38" s="41">
        <v>0</v>
      </c>
      <c r="K38" s="41">
        <v>2048</v>
      </c>
      <c r="L38" s="41">
        <v>0</v>
      </c>
      <c r="M38" s="41">
        <v>0</v>
      </c>
      <c r="N38" s="41">
        <v>212</v>
      </c>
      <c r="O38" s="42">
        <v>8320</v>
      </c>
      <c r="P38" s="43"/>
      <c r="Q38" s="41">
        <v>8780</v>
      </c>
      <c r="R38" s="3"/>
    </row>
    <row r="39" spans="1:18" s="12" customFormat="1" ht="15" customHeight="1">
      <c r="A39" s="86"/>
      <c r="B39" s="19" t="s">
        <v>33</v>
      </c>
      <c r="C39" s="41">
        <v>5939</v>
      </c>
      <c r="D39" s="41">
        <v>0</v>
      </c>
      <c r="E39" s="41">
        <v>1724</v>
      </c>
      <c r="F39" s="41">
        <v>623</v>
      </c>
      <c r="G39" s="41">
        <v>683</v>
      </c>
      <c r="H39" s="41">
        <v>2100</v>
      </c>
      <c r="I39" s="41">
        <v>241</v>
      </c>
      <c r="J39" s="41">
        <v>3818</v>
      </c>
      <c r="K39" s="41">
        <v>5100</v>
      </c>
      <c r="L39" s="41">
        <v>331</v>
      </c>
      <c r="M39" s="41">
        <v>0</v>
      </c>
      <c r="N39" s="41">
        <v>0</v>
      </c>
      <c r="O39" s="42">
        <v>20560</v>
      </c>
      <c r="P39" s="43"/>
      <c r="Q39" s="41">
        <v>19692</v>
      </c>
      <c r="R39" s="3"/>
    </row>
    <row r="40" spans="1:18" s="12" customFormat="1" ht="15" customHeight="1">
      <c r="A40" s="86"/>
      <c r="B40" s="20" t="s">
        <v>51</v>
      </c>
      <c r="C40" s="44">
        <v>0</v>
      </c>
      <c r="D40" s="44">
        <v>1513</v>
      </c>
      <c r="E40" s="44">
        <v>755</v>
      </c>
      <c r="F40" s="44">
        <v>0</v>
      </c>
      <c r="G40" s="44">
        <v>0</v>
      </c>
      <c r="H40" s="44">
        <v>0</v>
      </c>
      <c r="I40" s="44">
        <v>0</v>
      </c>
      <c r="J40" s="44">
        <v>2279</v>
      </c>
      <c r="K40" s="44">
        <v>21</v>
      </c>
      <c r="L40" s="44">
        <v>0</v>
      </c>
      <c r="M40" s="44">
        <v>0</v>
      </c>
      <c r="N40" s="44">
        <v>0</v>
      </c>
      <c r="O40" s="45">
        <v>4567</v>
      </c>
      <c r="P40" s="46"/>
      <c r="Q40" s="44">
        <v>3201</v>
      </c>
      <c r="R40" s="3"/>
    </row>
    <row r="41" spans="1:18" ht="15" customHeight="1">
      <c r="A41" s="85" t="s">
        <v>34</v>
      </c>
      <c r="B41" s="18" t="s">
        <v>55</v>
      </c>
      <c r="C41" s="38">
        <v>1898</v>
      </c>
      <c r="D41" s="38">
        <v>1121</v>
      </c>
      <c r="E41" s="38">
        <v>813</v>
      </c>
      <c r="F41" s="38">
        <v>0</v>
      </c>
      <c r="G41" s="38">
        <v>0</v>
      </c>
      <c r="H41" s="38">
        <v>6443</v>
      </c>
      <c r="I41" s="38">
        <v>1537</v>
      </c>
      <c r="J41" s="38">
        <v>1224</v>
      </c>
      <c r="K41" s="38">
        <v>3910</v>
      </c>
      <c r="L41" s="38">
        <v>878</v>
      </c>
      <c r="M41" s="38">
        <v>0</v>
      </c>
      <c r="N41" s="38">
        <v>349</v>
      </c>
      <c r="O41" s="39">
        <v>18174</v>
      </c>
      <c r="P41" s="40"/>
      <c r="Q41" s="38">
        <v>16913</v>
      </c>
    </row>
    <row r="42" spans="1:18" ht="15" customHeight="1">
      <c r="A42" s="85"/>
      <c r="B42" s="19" t="s">
        <v>35</v>
      </c>
      <c r="C42" s="41">
        <v>2718</v>
      </c>
      <c r="D42" s="41">
        <v>1622</v>
      </c>
      <c r="E42" s="41">
        <v>2209</v>
      </c>
      <c r="F42" s="41">
        <v>670</v>
      </c>
      <c r="G42" s="41">
        <v>570</v>
      </c>
      <c r="H42" s="41">
        <v>5068</v>
      </c>
      <c r="I42" s="41">
        <v>610</v>
      </c>
      <c r="J42" s="41">
        <v>3074</v>
      </c>
      <c r="K42" s="41">
        <v>4725</v>
      </c>
      <c r="L42" s="41">
        <v>1579</v>
      </c>
      <c r="M42" s="41">
        <v>0</v>
      </c>
      <c r="N42" s="41">
        <v>0</v>
      </c>
      <c r="O42" s="42">
        <v>22845</v>
      </c>
      <c r="P42" s="43"/>
      <c r="Q42" s="41">
        <v>22716</v>
      </c>
    </row>
    <row r="43" spans="1:18" ht="15" customHeight="1">
      <c r="A43" s="85"/>
      <c r="B43" s="19" t="s">
        <v>60</v>
      </c>
      <c r="C43" s="41">
        <v>0</v>
      </c>
      <c r="D43" s="41">
        <v>0</v>
      </c>
      <c r="E43" s="41">
        <v>0</v>
      </c>
      <c r="F43" s="41">
        <v>0</v>
      </c>
      <c r="G43" s="41">
        <v>0</v>
      </c>
      <c r="H43" s="41">
        <v>4086</v>
      </c>
      <c r="I43" s="41">
        <v>456</v>
      </c>
      <c r="J43" s="41">
        <v>6351</v>
      </c>
      <c r="K43" s="41">
        <v>0</v>
      </c>
      <c r="L43" s="41">
        <v>3613</v>
      </c>
      <c r="M43" s="41">
        <v>0</v>
      </c>
      <c r="N43" s="41">
        <v>0</v>
      </c>
      <c r="O43" s="42">
        <v>14505</v>
      </c>
      <c r="P43" s="43"/>
      <c r="Q43" s="41">
        <v>13711</v>
      </c>
    </row>
    <row r="44" spans="1:18" ht="15" customHeight="1">
      <c r="A44" s="85"/>
      <c r="B44" s="19" t="s">
        <v>36</v>
      </c>
      <c r="C44" s="41">
        <v>0</v>
      </c>
      <c r="D44" s="41">
        <v>4456</v>
      </c>
      <c r="E44" s="41">
        <v>0</v>
      </c>
      <c r="F44" s="41">
        <v>0</v>
      </c>
      <c r="G44" s="41">
        <v>0</v>
      </c>
      <c r="H44" s="41">
        <v>6486</v>
      </c>
      <c r="I44" s="41">
        <v>3025</v>
      </c>
      <c r="J44" s="41">
        <v>3333</v>
      </c>
      <c r="K44" s="41">
        <v>3003</v>
      </c>
      <c r="L44" s="41">
        <v>2240</v>
      </c>
      <c r="M44" s="41">
        <v>0</v>
      </c>
      <c r="N44" s="41">
        <v>0</v>
      </c>
      <c r="O44" s="42">
        <v>22544</v>
      </c>
      <c r="P44" s="43"/>
      <c r="Q44" s="41">
        <v>23200</v>
      </c>
    </row>
    <row r="45" spans="1:18" ht="15" customHeight="1">
      <c r="A45" s="85"/>
      <c r="B45" s="20" t="s">
        <v>62</v>
      </c>
      <c r="C45" s="44">
        <v>4</v>
      </c>
      <c r="D45" s="44">
        <v>567</v>
      </c>
      <c r="E45" s="44">
        <v>109</v>
      </c>
      <c r="F45" s="44">
        <v>0</v>
      </c>
      <c r="G45" s="44">
        <v>0</v>
      </c>
      <c r="H45" s="44">
        <v>105</v>
      </c>
      <c r="I45" s="44">
        <v>0</v>
      </c>
      <c r="J45" s="44">
        <v>1806</v>
      </c>
      <c r="K45" s="44">
        <v>1182</v>
      </c>
      <c r="L45" s="44">
        <v>116</v>
      </c>
      <c r="M45" s="44">
        <v>181</v>
      </c>
      <c r="N45" s="44">
        <v>2</v>
      </c>
      <c r="O45" s="45">
        <v>4073</v>
      </c>
      <c r="P45" s="46"/>
      <c r="Q45" s="44">
        <v>3632</v>
      </c>
    </row>
    <row r="46" spans="1:18" ht="15" customHeight="1">
      <c r="A46" s="15" t="s">
        <v>37</v>
      </c>
      <c r="B46" s="21" t="s">
        <v>38</v>
      </c>
      <c r="C46" s="47">
        <v>2357</v>
      </c>
      <c r="D46" s="47">
        <v>1244</v>
      </c>
      <c r="E46" s="47">
        <v>712</v>
      </c>
      <c r="F46" s="47">
        <v>252</v>
      </c>
      <c r="G46" s="47">
        <v>629</v>
      </c>
      <c r="H46" s="47">
        <v>4998</v>
      </c>
      <c r="I46" s="47">
        <v>1647</v>
      </c>
      <c r="J46" s="47">
        <v>1600</v>
      </c>
      <c r="K46" s="47">
        <v>3131</v>
      </c>
      <c r="L46" s="47">
        <v>960</v>
      </c>
      <c r="M46" s="47">
        <v>0</v>
      </c>
      <c r="N46" s="47">
        <v>15</v>
      </c>
      <c r="O46" s="48">
        <v>17544</v>
      </c>
      <c r="P46" s="49"/>
      <c r="Q46" s="41">
        <v>18627</v>
      </c>
    </row>
    <row r="47" spans="1:18" ht="15" customHeight="1">
      <c r="A47" s="85" t="s">
        <v>39</v>
      </c>
      <c r="B47" s="26" t="s">
        <v>64</v>
      </c>
      <c r="C47" s="41">
        <v>0</v>
      </c>
      <c r="D47" s="41">
        <v>0</v>
      </c>
      <c r="E47" s="41">
        <v>0</v>
      </c>
      <c r="F47" s="41">
        <v>0</v>
      </c>
      <c r="G47" s="41">
        <v>0</v>
      </c>
      <c r="H47" s="41">
        <v>0</v>
      </c>
      <c r="I47" s="41">
        <v>0</v>
      </c>
      <c r="J47" s="41">
        <v>0</v>
      </c>
      <c r="K47" s="41">
        <v>16</v>
      </c>
      <c r="L47" s="41">
        <v>0</v>
      </c>
      <c r="M47" s="41">
        <v>0</v>
      </c>
      <c r="N47" s="41">
        <v>0</v>
      </c>
      <c r="O47" s="42">
        <v>16</v>
      </c>
      <c r="P47" s="43"/>
      <c r="Q47" s="38">
        <v>11</v>
      </c>
    </row>
    <row r="48" spans="1:18" ht="15" customHeight="1">
      <c r="A48" s="85"/>
      <c r="B48" s="23" t="s">
        <v>65</v>
      </c>
      <c r="C48" s="44">
        <v>891</v>
      </c>
      <c r="D48" s="44">
        <v>575</v>
      </c>
      <c r="E48" s="44">
        <v>515</v>
      </c>
      <c r="F48" s="44">
        <v>15</v>
      </c>
      <c r="G48" s="44">
        <v>0</v>
      </c>
      <c r="H48" s="44">
        <v>2215</v>
      </c>
      <c r="I48" s="44">
        <v>868</v>
      </c>
      <c r="J48" s="44">
        <v>517</v>
      </c>
      <c r="K48" s="44">
        <v>1626</v>
      </c>
      <c r="L48" s="44">
        <v>96</v>
      </c>
      <c r="M48" s="44">
        <v>0</v>
      </c>
      <c r="N48" s="44">
        <v>268</v>
      </c>
      <c r="O48" s="45">
        <v>7587</v>
      </c>
      <c r="P48" s="46"/>
      <c r="Q48" s="44">
        <v>7530</v>
      </c>
    </row>
    <row r="49" spans="1:18" ht="15" customHeight="1">
      <c r="A49" s="84" t="s">
        <v>40</v>
      </c>
      <c r="B49" s="18" t="s">
        <v>41</v>
      </c>
      <c r="C49" s="38">
        <v>2412</v>
      </c>
      <c r="D49" s="38">
        <v>1643</v>
      </c>
      <c r="E49" s="38">
        <v>618</v>
      </c>
      <c r="F49" s="38">
        <v>0</v>
      </c>
      <c r="G49" s="38">
        <v>370</v>
      </c>
      <c r="H49" s="38">
        <v>156</v>
      </c>
      <c r="I49" s="38">
        <v>0</v>
      </c>
      <c r="J49" s="38">
        <v>3741</v>
      </c>
      <c r="K49" s="38">
        <v>8033</v>
      </c>
      <c r="L49" s="38">
        <v>463</v>
      </c>
      <c r="M49" s="38">
        <v>0</v>
      </c>
      <c r="N49" s="38">
        <v>0</v>
      </c>
      <c r="O49" s="39">
        <v>17436</v>
      </c>
      <c r="P49" s="40"/>
      <c r="Q49" s="38">
        <v>17725</v>
      </c>
    </row>
    <row r="50" spans="1:18" ht="15" customHeight="1">
      <c r="A50" s="84"/>
      <c r="B50" s="19" t="s">
        <v>42</v>
      </c>
      <c r="C50" s="41">
        <v>966</v>
      </c>
      <c r="D50" s="41">
        <v>1803</v>
      </c>
      <c r="E50" s="41">
        <v>0</v>
      </c>
      <c r="F50" s="41">
        <v>776</v>
      </c>
      <c r="G50" s="41">
        <v>0</v>
      </c>
      <c r="H50" s="41">
        <v>2183</v>
      </c>
      <c r="I50" s="41">
        <v>1086</v>
      </c>
      <c r="J50" s="41">
        <v>1259</v>
      </c>
      <c r="K50" s="41">
        <v>2277</v>
      </c>
      <c r="L50" s="41">
        <v>910</v>
      </c>
      <c r="M50" s="41">
        <v>0</v>
      </c>
      <c r="N50" s="41">
        <v>284</v>
      </c>
      <c r="O50" s="42">
        <v>11544</v>
      </c>
      <c r="P50" s="43"/>
      <c r="Q50" s="41">
        <v>11307</v>
      </c>
    </row>
    <row r="51" spans="1:18" ht="15" customHeight="1">
      <c r="A51" s="84"/>
      <c r="B51" s="20" t="s">
        <v>51</v>
      </c>
      <c r="C51" s="44">
        <v>1</v>
      </c>
      <c r="D51" s="44">
        <v>0</v>
      </c>
      <c r="E51" s="44">
        <v>0</v>
      </c>
      <c r="F51" s="44">
        <v>0</v>
      </c>
      <c r="G51" s="44">
        <v>0</v>
      </c>
      <c r="H51" s="44">
        <v>357</v>
      </c>
      <c r="I51" s="44">
        <v>0</v>
      </c>
      <c r="J51" s="44">
        <v>0</v>
      </c>
      <c r="K51" s="44">
        <v>0</v>
      </c>
      <c r="L51" s="44">
        <v>0</v>
      </c>
      <c r="M51" s="44">
        <v>0</v>
      </c>
      <c r="N51" s="44">
        <v>0</v>
      </c>
      <c r="O51" s="45">
        <v>357</v>
      </c>
      <c r="P51" s="46"/>
      <c r="Q51" s="44">
        <v>459</v>
      </c>
    </row>
    <row r="52" spans="1:18" ht="15" customHeight="1">
      <c r="A52" s="85" t="s">
        <v>43</v>
      </c>
      <c r="B52" s="18" t="s">
        <v>44</v>
      </c>
      <c r="C52" s="38">
        <v>1272</v>
      </c>
      <c r="D52" s="38">
        <v>3</v>
      </c>
      <c r="E52" s="38">
        <v>0</v>
      </c>
      <c r="F52" s="38">
        <v>0</v>
      </c>
      <c r="G52" s="38">
        <v>0</v>
      </c>
      <c r="H52" s="38">
        <v>7469</v>
      </c>
      <c r="I52" s="38">
        <v>4643</v>
      </c>
      <c r="J52" s="38">
        <v>1215</v>
      </c>
      <c r="K52" s="38">
        <v>5336</v>
      </c>
      <c r="L52" s="38">
        <v>0</v>
      </c>
      <c r="M52" s="38">
        <v>0</v>
      </c>
      <c r="N52" s="38">
        <v>0</v>
      </c>
      <c r="O52" s="39">
        <v>19938</v>
      </c>
      <c r="P52" s="40"/>
      <c r="Q52" s="38">
        <v>19917</v>
      </c>
    </row>
    <row r="53" spans="1:18" ht="15" customHeight="1">
      <c r="A53" s="85"/>
      <c r="B53" s="20" t="s">
        <v>51</v>
      </c>
      <c r="C53" s="44">
        <v>0</v>
      </c>
      <c r="D53" s="44">
        <v>0</v>
      </c>
      <c r="E53" s="44">
        <v>0</v>
      </c>
      <c r="F53" s="44">
        <v>0</v>
      </c>
      <c r="G53" s="44">
        <v>0</v>
      </c>
      <c r="H53" s="44">
        <v>0</v>
      </c>
      <c r="I53" s="44">
        <v>0</v>
      </c>
      <c r="J53" s="44">
        <v>0</v>
      </c>
      <c r="K53" s="44">
        <v>986</v>
      </c>
      <c r="L53" s="44">
        <v>0</v>
      </c>
      <c r="M53" s="44">
        <v>0</v>
      </c>
      <c r="N53" s="44">
        <v>0</v>
      </c>
      <c r="O53" s="45">
        <v>986</v>
      </c>
      <c r="P53" s="46"/>
      <c r="Q53" s="44">
        <v>1078</v>
      </c>
    </row>
    <row r="54" spans="1:18" ht="15" customHeight="1">
      <c r="A54" s="10" t="s">
        <v>49</v>
      </c>
      <c r="B54" s="25"/>
      <c r="C54" s="45">
        <v>115682</v>
      </c>
      <c r="D54" s="45">
        <v>99803</v>
      </c>
      <c r="E54" s="45">
        <v>63089</v>
      </c>
      <c r="F54" s="45">
        <v>21977</v>
      </c>
      <c r="G54" s="45">
        <v>9802</v>
      </c>
      <c r="H54" s="45">
        <v>186323</v>
      </c>
      <c r="I54" s="45">
        <v>87042</v>
      </c>
      <c r="J54" s="45">
        <v>205522</v>
      </c>
      <c r="K54" s="45">
        <v>218460</v>
      </c>
      <c r="L54" s="45">
        <v>77869</v>
      </c>
      <c r="M54" s="45">
        <v>181</v>
      </c>
      <c r="N54" s="45">
        <v>3827</v>
      </c>
      <c r="O54" s="45">
        <v>1089579</v>
      </c>
      <c r="P54" s="49"/>
      <c r="Q54" s="47">
        <v>1048041</v>
      </c>
      <c r="R54" s="13"/>
    </row>
    <row r="55" spans="1:18" ht="15" customHeight="1">
      <c r="A55" s="3" t="s">
        <v>82</v>
      </c>
      <c r="C55" s="41">
        <v>110478</v>
      </c>
      <c r="D55" s="41">
        <v>79917</v>
      </c>
      <c r="E55" s="41">
        <v>60508</v>
      </c>
      <c r="F55" s="41">
        <v>22128</v>
      </c>
      <c r="G55" s="41">
        <v>10336</v>
      </c>
      <c r="H55" s="41">
        <v>182441</v>
      </c>
      <c r="I55" s="41">
        <v>84236</v>
      </c>
      <c r="J55" s="41">
        <v>191798</v>
      </c>
      <c r="K55" s="41">
        <v>227729</v>
      </c>
      <c r="L55" s="41">
        <v>75127</v>
      </c>
      <c r="M55" s="41">
        <v>202</v>
      </c>
      <c r="N55" s="41">
        <v>3141</v>
      </c>
      <c r="O55" s="41">
        <v>1048041</v>
      </c>
      <c r="P55" s="43"/>
      <c r="Q55" s="41"/>
      <c r="R55" s="13"/>
    </row>
    <row r="56" spans="1:18" ht="15" customHeight="1">
      <c r="A56" s="4" t="s">
        <v>80</v>
      </c>
      <c r="C56" s="50">
        <f t="shared" ref="C56:O56" si="0">IF(ISERROR((C54-C55)/C55),".",(C54-C55)/C55)</f>
        <v>4.7104400876192547E-2</v>
      </c>
      <c r="D56" s="50">
        <f t="shared" si="0"/>
        <v>0.24883316440807338</v>
      </c>
      <c r="E56" s="50">
        <f t="shared" si="0"/>
        <v>4.2655516625900711E-2</v>
      </c>
      <c r="F56" s="50">
        <f t="shared" si="0"/>
        <v>-6.8239334779464931E-3</v>
      </c>
      <c r="G56" s="50">
        <f t="shared" si="0"/>
        <v>-5.1664086687306501E-2</v>
      </c>
      <c r="H56" s="50">
        <f t="shared" si="0"/>
        <v>2.1278111827933415E-2</v>
      </c>
      <c r="I56" s="50">
        <f t="shared" si="0"/>
        <v>3.3311173370055555E-2</v>
      </c>
      <c r="J56" s="50">
        <f t="shared" si="0"/>
        <v>7.1554447908737315E-2</v>
      </c>
      <c r="K56" s="50">
        <f t="shared" si="0"/>
        <v>-4.0701886891875871E-2</v>
      </c>
      <c r="L56" s="50">
        <f t="shared" si="0"/>
        <v>3.6498196387450582E-2</v>
      </c>
      <c r="M56" s="50">
        <f t="shared" si="0"/>
        <v>-0.10396039603960396</v>
      </c>
      <c r="N56" s="50">
        <f t="shared" si="0"/>
        <v>0.21840178287169693</v>
      </c>
      <c r="O56" s="50">
        <f t="shared" si="0"/>
        <v>3.963394561853973E-2</v>
      </c>
      <c r="P56" s="51"/>
      <c r="Q56" s="52"/>
    </row>
    <row r="57" spans="1:18" ht="15" customHeight="1">
      <c r="A57" s="4"/>
    </row>
    <row r="58" spans="1:18" ht="15" customHeight="1">
      <c r="A58" s="3" t="s">
        <v>142</v>
      </c>
    </row>
    <row r="59" spans="1:18" ht="15" customHeight="1">
      <c r="A59" s="4" t="s">
        <v>140</v>
      </c>
    </row>
    <row r="67" spans="2:16" s="12" customFormat="1" ht="15" customHeight="1">
      <c r="B67" s="4"/>
      <c r="C67" s="34"/>
      <c r="D67" s="3"/>
      <c r="E67" s="3"/>
      <c r="F67" s="3"/>
      <c r="G67" s="3"/>
      <c r="H67" s="3"/>
      <c r="I67" s="3"/>
      <c r="J67" s="3"/>
      <c r="K67" s="3"/>
      <c r="L67" s="3"/>
      <c r="M67" s="3"/>
      <c r="N67" s="3"/>
      <c r="O67" s="3"/>
      <c r="P67" s="3"/>
    </row>
    <row r="87" spans="2:16" s="12" customFormat="1" ht="15" customHeight="1">
      <c r="B87" s="4"/>
      <c r="C87" s="34"/>
      <c r="D87" s="3"/>
      <c r="E87" s="3"/>
      <c r="F87" s="3"/>
      <c r="G87" s="3"/>
      <c r="H87" s="3"/>
      <c r="I87" s="3"/>
      <c r="J87" s="3"/>
      <c r="K87" s="3"/>
      <c r="L87" s="3"/>
      <c r="M87" s="3"/>
      <c r="N87" s="3"/>
      <c r="O87" s="3"/>
      <c r="P87" s="3"/>
    </row>
    <row r="99" spans="2:16" s="12" customFormat="1" ht="15" customHeight="1">
      <c r="B99" s="4"/>
      <c r="C99" s="34"/>
      <c r="D99" s="3"/>
      <c r="E99" s="3"/>
      <c r="F99" s="3"/>
      <c r="G99" s="3"/>
      <c r="H99" s="3"/>
      <c r="I99" s="3"/>
      <c r="J99" s="3"/>
      <c r="K99" s="3"/>
      <c r="L99" s="3"/>
      <c r="M99" s="3"/>
      <c r="N99" s="3"/>
      <c r="O99" s="3"/>
      <c r="P99" s="3"/>
    </row>
    <row r="115" spans="2:16" s="12" customFormat="1" ht="15" customHeight="1">
      <c r="B115" s="4"/>
      <c r="C115" s="34"/>
      <c r="D115" s="3"/>
      <c r="E115" s="3"/>
      <c r="F115" s="3"/>
      <c r="G115" s="3"/>
      <c r="H115" s="3"/>
      <c r="I115" s="3"/>
      <c r="J115" s="3"/>
      <c r="K115" s="3"/>
      <c r="L115" s="3"/>
      <c r="M115" s="3"/>
      <c r="N115" s="3"/>
      <c r="O115" s="3"/>
      <c r="P115" s="3"/>
    </row>
    <row r="119" spans="2:16" s="12" customFormat="1" ht="15" customHeight="1">
      <c r="B119" s="4"/>
      <c r="C119" s="34"/>
      <c r="D119" s="3"/>
      <c r="E119" s="3"/>
      <c r="F119" s="3"/>
      <c r="G119" s="3"/>
      <c r="H119" s="3"/>
      <c r="I119" s="3"/>
      <c r="J119" s="3"/>
      <c r="K119" s="3"/>
      <c r="L119" s="3"/>
      <c r="M119" s="3"/>
      <c r="N119" s="3"/>
      <c r="O119" s="3"/>
      <c r="P119" s="3"/>
    </row>
    <row r="123" spans="2:16" s="12" customFormat="1" ht="15" customHeight="1">
      <c r="B123" s="4"/>
      <c r="C123" s="34"/>
      <c r="D123" s="3"/>
      <c r="E123" s="3"/>
      <c r="F123" s="3"/>
      <c r="G123" s="3"/>
      <c r="H123" s="3"/>
      <c r="I123" s="3"/>
      <c r="J123" s="3"/>
      <c r="K123" s="3"/>
      <c r="L123" s="3"/>
      <c r="M123" s="3"/>
      <c r="N123" s="3"/>
      <c r="O123" s="3"/>
      <c r="P123" s="3"/>
    </row>
    <row r="128" spans="2:16" s="12" customFormat="1" ht="15" customHeight="1">
      <c r="B128" s="4"/>
      <c r="C128" s="34"/>
      <c r="D128" s="3"/>
      <c r="E128" s="3"/>
      <c r="F128" s="3"/>
      <c r="G128" s="3"/>
      <c r="H128" s="3"/>
      <c r="I128" s="3"/>
      <c r="J128" s="3"/>
      <c r="K128" s="3"/>
      <c r="L128" s="3"/>
      <c r="M128" s="3"/>
      <c r="N128" s="3"/>
      <c r="O128" s="3"/>
      <c r="P128" s="3"/>
    </row>
    <row r="132" spans="2:16" s="12" customFormat="1" ht="15" customHeight="1">
      <c r="B132" s="4"/>
      <c r="C132" s="34"/>
      <c r="D132" s="3"/>
      <c r="E132" s="3"/>
      <c r="F132" s="3"/>
      <c r="G132" s="3"/>
      <c r="H132" s="3"/>
      <c r="I132" s="3"/>
      <c r="J132" s="3"/>
      <c r="K132" s="3"/>
      <c r="L132" s="3"/>
      <c r="M132" s="3"/>
      <c r="N132" s="3"/>
      <c r="O132" s="3"/>
      <c r="P132" s="3"/>
    </row>
    <row r="134" spans="2:16" s="12" customFormat="1" ht="15" customHeight="1">
      <c r="B134" s="4"/>
      <c r="C134" s="34"/>
      <c r="D134" s="3"/>
      <c r="E134" s="3"/>
      <c r="F134" s="3"/>
      <c r="G134" s="3"/>
      <c r="H134" s="3"/>
      <c r="I134" s="3"/>
      <c r="J134" s="3"/>
      <c r="K134" s="3"/>
      <c r="L134" s="3"/>
      <c r="M134" s="3"/>
      <c r="N134" s="3"/>
      <c r="O134" s="3"/>
      <c r="P134" s="3"/>
    </row>
  </sheetData>
  <mergeCells count="8">
    <mergeCell ref="A49:A51"/>
    <mergeCell ref="A52:A53"/>
    <mergeCell ref="A4:A15"/>
    <mergeCell ref="A16:A25"/>
    <mergeCell ref="A26:A34"/>
    <mergeCell ref="A35:A40"/>
    <mergeCell ref="A41:A45"/>
    <mergeCell ref="A47:A48"/>
  </mergeCells>
  <phoneticPr fontId="6" type="noConversion"/>
  <hyperlinks>
    <hyperlink ref="A1" location="Contents!A1" display="&lt;Back to Contents&gt;" xr:uid="{00000000-0004-0000-0500-000000000000}"/>
  </hyperlinks>
  <pageMargins left="0.75" right="0.75" top="1" bottom="1" header="0.5" footer="0.5"/>
  <pageSetup paperSize="9" scale="53" orientation="landscape" r:id="rId1"/>
  <headerFooter alignWithMargins="0"/>
  <rowBreaks count="2" manualBreakCount="2">
    <brk id="40" max="16" man="1"/>
    <brk id="87" max="16"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L134"/>
  <sheetViews>
    <sheetView showGridLines="0" zoomScaleNormal="100" workbookViewId="0">
      <pane xSplit="2" ySplit="3" topLeftCell="C4" activePane="bottomRight" state="frozen"/>
      <selection pane="topRight" activeCell="C1" sqref="C1"/>
      <selection pane="bottomLeft" activeCell="A4" sqref="A4"/>
      <selection pane="bottomRight" activeCell="A2" sqref="A2"/>
    </sheetView>
  </sheetViews>
  <sheetFormatPr defaultColWidth="9.1796875" defaultRowHeight="15" customHeight="1"/>
  <cols>
    <col min="1" max="1" width="15.81640625" style="3" customWidth="1"/>
    <col min="2" max="2" width="64.81640625" style="4" customWidth="1"/>
    <col min="3" max="3" width="10.81640625" style="3" customWidth="1"/>
    <col min="4" max="4" width="12" style="3" customWidth="1"/>
    <col min="5" max="5" width="11.81640625" style="3" customWidth="1"/>
    <col min="6" max="6" width="12.1796875" style="3" customWidth="1"/>
    <col min="7" max="7" width="15.26953125" style="3" customWidth="1"/>
    <col min="8" max="8" width="10.81640625" style="3" customWidth="1"/>
    <col min="9" max="9" width="11.81640625" style="3" customWidth="1"/>
    <col min="10" max="10" width="13.81640625" style="3" customWidth="1"/>
    <col min="11" max="11" width="10.81640625" style="3" customWidth="1"/>
    <col min="12" max="12" width="12.1796875" style="3" customWidth="1"/>
    <col min="13" max="13" width="15.36328125" style="3" customWidth="1"/>
    <col min="14" max="14" width="12.1796875" style="3" customWidth="1"/>
    <col min="15" max="15" width="9.81640625" style="3" bestFit="1" customWidth="1"/>
    <col min="16" max="16" width="4.54296875" style="3" customWidth="1"/>
    <col min="17" max="17" width="12.1796875" style="3" customWidth="1"/>
    <col min="18" max="18" width="12.453125" style="3" bestFit="1" customWidth="1"/>
    <col min="19" max="19" width="13.54296875" style="3" bestFit="1" customWidth="1"/>
    <col min="20" max="20" width="6.1796875" style="3" customWidth="1"/>
    <col min="21" max="21" width="11" style="3" bestFit="1" customWidth="1"/>
    <col min="22" max="22" width="18.54296875" style="3" bestFit="1" customWidth="1"/>
    <col min="23" max="23" width="5.1796875" style="3" customWidth="1"/>
    <col min="24" max="24" width="10.1796875" style="3" bestFit="1" customWidth="1"/>
    <col min="25" max="25" width="11.1796875" style="3" bestFit="1" customWidth="1"/>
    <col min="26" max="26" width="17.81640625" style="3" bestFit="1" customWidth="1"/>
    <col min="27" max="27" width="18.81640625" style="3" bestFit="1" customWidth="1"/>
    <col min="28" max="28" width="16.1796875" style="3" bestFit="1" customWidth="1"/>
    <col min="29" max="29" width="23.81640625" style="3" bestFit="1" customWidth="1"/>
    <col min="30" max="30" width="6.1796875" style="3" customWidth="1"/>
    <col min="31" max="31" width="20.1796875" style="3" bestFit="1" customWidth="1"/>
    <col min="32" max="16384" width="9.1796875" style="3"/>
  </cols>
  <sheetData>
    <row r="1" spans="1:38" ht="15" customHeight="1">
      <c r="A1" s="7" t="s">
        <v>47</v>
      </c>
      <c r="B1" s="3"/>
    </row>
    <row r="2" spans="1:38" s="28" customFormat="1" ht="30" customHeight="1">
      <c r="A2" s="27" t="s">
        <v>143</v>
      </c>
      <c r="O2" s="29"/>
    </row>
    <row r="3" spans="1:38" ht="49.5" customHeight="1">
      <c r="A3" s="17" t="s">
        <v>71</v>
      </c>
      <c r="B3" s="8" t="s">
        <v>72</v>
      </c>
      <c r="C3" s="11" t="s">
        <v>1</v>
      </c>
      <c r="D3" s="11" t="s">
        <v>2</v>
      </c>
      <c r="E3" s="11" t="s">
        <v>3</v>
      </c>
      <c r="F3" s="11" t="s">
        <v>4</v>
      </c>
      <c r="G3" s="11" t="s">
        <v>5</v>
      </c>
      <c r="H3" s="11" t="s">
        <v>6</v>
      </c>
      <c r="I3" s="11" t="s">
        <v>7</v>
      </c>
      <c r="J3" s="11" t="s">
        <v>8</v>
      </c>
      <c r="K3" s="11" t="s">
        <v>9</v>
      </c>
      <c r="L3" s="11" t="s">
        <v>10</v>
      </c>
      <c r="M3" s="11" t="s">
        <v>11</v>
      </c>
      <c r="N3" s="11" t="s">
        <v>48</v>
      </c>
      <c r="O3" s="5" t="s">
        <v>46</v>
      </c>
      <c r="P3" s="9"/>
      <c r="Q3" s="2" t="s">
        <v>81</v>
      </c>
    </row>
    <row r="4" spans="1:38" ht="15" customHeight="1">
      <c r="A4" s="85" t="s">
        <v>12</v>
      </c>
      <c r="B4" s="19" t="s">
        <v>141</v>
      </c>
      <c r="C4" s="41">
        <v>17</v>
      </c>
      <c r="D4" s="41">
        <v>0</v>
      </c>
      <c r="E4" s="41">
        <v>0</v>
      </c>
      <c r="F4" s="41">
        <v>0</v>
      </c>
      <c r="G4" s="41">
        <v>0</v>
      </c>
      <c r="H4" s="41">
        <v>304</v>
      </c>
      <c r="I4" s="41">
        <v>187</v>
      </c>
      <c r="J4" s="41">
        <v>40</v>
      </c>
      <c r="K4" s="41">
        <v>149</v>
      </c>
      <c r="L4" s="41">
        <v>0</v>
      </c>
      <c r="M4" s="41">
        <v>0</v>
      </c>
      <c r="N4" s="41">
        <v>15</v>
      </c>
      <c r="O4" s="42">
        <v>711</v>
      </c>
      <c r="P4" s="43"/>
      <c r="Q4" s="41"/>
      <c r="W4" s="30"/>
      <c r="X4" s="30"/>
      <c r="Y4" s="30"/>
      <c r="Z4" s="30"/>
      <c r="AA4" s="30"/>
      <c r="AB4" s="30"/>
      <c r="AC4" s="30"/>
      <c r="AD4" s="30"/>
      <c r="AE4" s="30"/>
      <c r="AF4" s="30"/>
      <c r="AG4" s="30"/>
      <c r="AH4" s="30"/>
      <c r="AI4" s="30"/>
      <c r="AJ4" s="30"/>
      <c r="AK4" s="30"/>
      <c r="AL4" s="30"/>
    </row>
    <row r="5" spans="1:38" ht="15" customHeight="1">
      <c r="A5" s="85"/>
      <c r="B5" s="19" t="s">
        <v>13</v>
      </c>
      <c r="C5" s="41">
        <v>1598</v>
      </c>
      <c r="D5" s="41">
        <v>915</v>
      </c>
      <c r="E5" s="41">
        <v>67</v>
      </c>
      <c r="F5" s="41">
        <v>0</v>
      </c>
      <c r="G5" s="41">
        <v>1771</v>
      </c>
      <c r="H5" s="41">
        <v>4166</v>
      </c>
      <c r="I5" s="41">
        <v>2396</v>
      </c>
      <c r="J5" s="41">
        <v>787</v>
      </c>
      <c r="K5" s="41">
        <v>6047</v>
      </c>
      <c r="L5" s="41">
        <v>0</v>
      </c>
      <c r="M5" s="41">
        <v>0</v>
      </c>
      <c r="N5" s="41">
        <v>0</v>
      </c>
      <c r="O5" s="42">
        <v>17747</v>
      </c>
      <c r="P5" s="43"/>
      <c r="Q5" s="41">
        <v>17719</v>
      </c>
      <c r="W5" s="30"/>
      <c r="X5" s="30"/>
      <c r="Y5" s="30"/>
      <c r="Z5" s="30"/>
      <c r="AA5" s="30"/>
      <c r="AB5" s="30"/>
      <c r="AC5" s="30"/>
      <c r="AD5" s="30"/>
      <c r="AE5" s="30"/>
      <c r="AF5" s="30"/>
      <c r="AG5" s="30"/>
      <c r="AH5" s="30"/>
      <c r="AI5" s="30"/>
      <c r="AJ5" s="30"/>
      <c r="AK5" s="30"/>
      <c r="AL5" s="30"/>
    </row>
    <row r="6" spans="1:38" ht="15" customHeight="1">
      <c r="A6" s="85"/>
      <c r="B6" s="19" t="s">
        <v>14</v>
      </c>
      <c r="C6" s="41">
        <v>4098</v>
      </c>
      <c r="D6" s="41">
        <v>3196</v>
      </c>
      <c r="E6" s="41">
        <v>795</v>
      </c>
      <c r="F6" s="41">
        <v>0</v>
      </c>
      <c r="G6" s="41">
        <v>2</v>
      </c>
      <c r="H6" s="41">
        <v>1335</v>
      </c>
      <c r="I6" s="41">
        <v>1749</v>
      </c>
      <c r="J6" s="41">
        <v>6344</v>
      </c>
      <c r="K6" s="41">
        <v>11583</v>
      </c>
      <c r="L6" s="41">
        <v>1849</v>
      </c>
      <c r="M6" s="41">
        <v>0</v>
      </c>
      <c r="N6" s="41">
        <v>0</v>
      </c>
      <c r="O6" s="42">
        <v>30951</v>
      </c>
      <c r="P6" s="43"/>
      <c r="Q6" s="41">
        <v>30720</v>
      </c>
      <c r="W6" s="30"/>
      <c r="X6" s="30"/>
      <c r="Y6" s="30"/>
      <c r="Z6" s="30"/>
      <c r="AA6" s="30"/>
      <c r="AB6" s="30"/>
      <c r="AC6" s="30"/>
      <c r="AD6" s="30"/>
      <c r="AE6" s="30"/>
      <c r="AF6" s="30"/>
      <c r="AG6" s="30"/>
      <c r="AH6" s="30"/>
      <c r="AI6" s="30"/>
      <c r="AJ6" s="30"/>
      <c r="AK6" s="30"/>
      <c r="AL6" s="30"/>
    </row>
    <row r="7" spans="1:38" ht="15" customHeight="1">
      <c r="A7" s="85"/>
      <c r="B7" s="19" t="s">
        <v>15</v>
      </c>
      <c r="C7" s="41">
        <v>553</v>
      </c>
      <c r="D7" s="41">
        <v>986</v>
      </c>
      <c r="E7" s="41">
        <v>0</v>
      </c>
      <c r="F7" s="41">
        <v>0</v>
      </c>
      <c r="G7" s="41">
        <v>3</v>
      </c>
      <c r="H7" s="41">
        <v>4007</v>
      </c>
      <c r="I7" s="41">
        <v>2655</v>
      </c>
      <c r="J7" s="41">
        <v>1939</v>
      </c>
      <c r="K7" s="41">
        <v>0</v>
      </c>
      <c r="L7" s="41">
        <v>0</v>
      </c>
      <c r="M7" s="41">
        <v>0</v>
      </c>
      <c r="N7" s="41">
        <v>0</v>
      </c>
      <c r="O7" s="42">
        <v>10143</v>
      </c>
      <c r="P7" s="43"/>
      <c r="Q7" s="41">
        <v>9672</v>
      </c>
      <c r="W7" s="30"/>
      <c r="X7" s="30"/>
      <c r="Y7" s="30"/>
      <c r="Z7" s="30"/>
      <c r="AA7" s="30"/>
      <c r="AB7" s="30"/>
      <c r="AC7" s="30"/>
      <c r="AD7" s="30"/>
      <c r="AE7" s="30"/>
      <c r="AF7" s="30"/>
      <c r="AG7" s="30"/>
      <c r="AH7" s="30"/>
      <c r="AI7" s="30"/>
      <c r="AJ7" s="30"/>
      <c r="AK7" s="30"/>
      <c r="AL7" s="30"/>
    </row>
    <row r="8" spans="1:38" ht="11.25" customHeight="1">
      <c r="A8" s="85"/>
      <c r="B8" s="19" t="s">
        <v>53</v>
      </c>
      <c r="C8" s="41">
        <v>1284</v>
      </c>
      <c r="D8" s="41">
        <v>303</v>
      </c>
      <c r="E8" s="41">
        <v>12</v>
      </c>
      <c r="F8" s="41">
        <v>241</v>
      </c>
      <c r="G8" s="41">
        <v>603</v>
      </c>
      <c r="H8" s="41">
        <v>1148</v>
      </c>
      <c r="I8" s="41">
        <v>1946</v>
      </c>
      <c r="J8" s="41">
        <v>642</v>
      </c>
      <c r="K8" s="41">
        <v>3703</v>
      </c>
      <c r="L8" s="41">
        <v>300</v>
      </c>
      <c r="M8" s="41">
        <v>0</v>
      </c>
      <c r="N8" s="41">
        <v>0</v>
      </c>
      <c r="O8" s="42">
        <v>10183</v>
      </c>
      <c r="P8" s="43"/>
      <c r="Q8" s="41">
        <v>10722</v>
      </c>
      <c r="W8" s="30"/>
      <c r="X8" s="30"/>
      <c r="Y8" s="30"/>
      <c r="Z8" s="30"/>
      <c r="AA8" s="30"/>
      <c r="AB8" s="30"/>
      <c r="AC8" s="30"/>
      <c r="AD8" s="30"/>
      <c r="AE8" s="30"/>
      <c r="AF8" s="30"/>
      <c r="AG8" s="30"/>
      <c r="AH8" s="30"/>
      <c r="AI8" s="30"/>
      <c r="AJ8" s="30"/>
      <c r="AK8" s="30"/>
      <c r="AL8" s="30"/>
    </row>
    <row r="9" spans="1:38" ht="15" customHeight="1">
      <c r="A9" s="85"/>
      <c r="B9" s="19" t="s">
        <v>54</v>
      </c>
      <c r="C9" s="41">
        <v>5816</v>
      </c>
      <c r="D9" s="41">
        <v>0</v>
      </c>
      <c r="E9" s="41">
        <v>1479</v>
      </c>
      <c r="F9" s="41">
        <v>1044</v>
      </c>
      <c r="G9" s="41">
        <v>26</v>
      </c>
      <c r="H9" s="41">
        <v>4685</v>
      </c>
      <c r="I9" s="41">
        <v>2300</v>
      </c>
      <c r="J9" s="41">
        <v>2201</v>
      </c>
      <c r="K9" s="41">
        <v>4917</v>
      </c>
      <c r="L9" s="41">
        <v>0</v>
      </c>
      <c r="M9" s="41">
        <v>0</v>
      </c>
      <c r="N9" s="41">
        <v>0</v>
      </c>
      <c r="O9" s="42">
        <v>22469</v>
      </c>
      <c r="P9" s="43"/>
      <c r="Q9" s="41">
        <v>23346</v>
      </c>
      <c r="W9" s="30"/>
      <c r="X9" s="30"/>
      <c r="Y9" s="30"/>
      <c r="Z9" s="30"/>
      <c r="AA9" s="30"/>
      <c r="AB9" s="30"/>
      <c r="AC9" s="30"/>
      <c r="AD9" s="30"/>
      <c r="AE9" s="30"/>
      <c r="AF9" s="30"/>
      <c r="AG9" s="30"/>
      <c r="AH9" s="30"/>
      <c r="AI9" s="30"/>
      <c r="AJ9" s="30"/>
      <c r="AK9" s="30"/>
      <c r="AL9" s="30"/>
    </row>
    <row r="10" spans="1:38" ht="15" customHeight="1">
      <c r="A10" s="85"/>
      <c r="B10" s="19" t="s">
        <v>57</v>
      </c>
      <c r="C10" s="41">
        <v>7854</v>
      </c>
      <c r="D10" s="41">
        <v>5470</v>
      </c>
      <c r="E10" s="41">
        <v>4688</v>
      </c>
      <c r="F10" s="41">
        <v>1829</v>
      </c>
      <c r="G10" s="41">
        <v>0</v>
      </c>
      <c r="H10" s="41">
        <v>9008</v>
      </c>
      <c r="I10" s="41">
        <v>2290</v>
      </c>
      <c r="J10" s="41">
        <v>8580</v>
      </c>
      <c r="K10" s="41">
        <v>14129</v>
      </c>
      <c r="L10" s="41">
        <v>4238</v>
      </c>
      <c r="M10" s="41">
        <v>0</v>
      </c>
      <c r="N10" s="41">
        <v>0</v>
      </c>
      <c r="O10" s="42">
        <v>58087</v>
      </c>
      <c r="P10" s="43"/>
      <c r="Q10" s="41">
        <v>58917</v>
      </c>
      <c r="W10" s="30"/>
      <c r="X10" s="30"/>
      <c r="Y10" s="30"/>
      <c r="Z10" s="30"/>
      <c r="AA10" s="30"/>
      <c r="AB10" s="30"/>
      <c r="AC10" s="30"/>
      <c r="AD10" s="30"/>
      <c r="AE10" s="30"/>
      <c r="AF10" s="30"/>
      <c r="AG10" s="30"/>
      <c r="AH10" s="30"/>
      <c r="AI10" s="30"/>
      <c r="AJ10" s="30"/>
      <c r="AK10" s="30"/>
      <c r="AL10" s="30"/>
    </row>
    <row r="11" spans="1:38" ht="15" customHeight="1">
      <c r="A11" s="85"/>
      <c r="B11" s="19" t="s">
        <v>58</v>
      </c>
      <c r="C11" s="41">
        <v>7694</v>
      </c>
      <c r="D11" s="41">
        <v>6295</v>
      </c>
      <c r="E11" s="41">
        <v>6852</v>
      </c>
      <c r="F11" s="41">
        <v>2080</v>
      </c>
      <c r="G11" s="41">
        <v>132</v>
      </c>
      <c r="H11" s="41">
        <v>3614</v>
      </c>
      <c r="I11" s="41">
        <v>887</v>
      </c>
      <c r="J11" s="41">
        <v>10877</v>
      </c>
      <c r="K11" s="41">
        <v>6677</v>
      </c>
      <c r="L11" s="41">
        <v>3463</v>
      </c>
      <c r="M11" s="41">
        <v>0</v>
      </c>
      <c r="N11" s="41">
        <v>0</v>
      </c>
      <c r="O11" s="42">
        <v>48571</v>
      </c>
      <c r="P11" s="43"/>
      <c r="Q11" s="41">
        <v>46296</v>
      </c>
      <c r="W11" s="30"/>
      <c r="X11" s="30"/>
      <c r="Y11" s="30"/>
      <c r="Z11" s="30"/>
      <c r="AA11" s="30"/>
      <c r="AB11" s="30"/>
      <c r="AC11" s="30"/>
      <c r="AD11" s="30"/>
      <c r="AE11" s="30"/>
      <c r="AF11" s="30"/>
      <c r="AG11" s="30"/>
      <c r="AH11" s="30"/>
      <c r="AI11" s="30"/>
      <c r="AJ11" s="30"/>
      <c r="AK11" s="30"/>
      <c r="AL11" s="30"/>
    </row>
    <row r="12" spans="1:38" ht="15" customHeight="1">
      <c r="A12" s="85"/>
      <c r="B12" s="19" t="s">
        <v>63</v>
      </c>
      <c r="C12" s="41">
        <v>4199</v>
      </c>
      <c r="D12" s="41">
        <v>2550</v>
      </c>
      <c r="E12" s="41">
        <v>5767</v>
      </c>
      <c r="F12" s="41">
        <v>2525</v>
      </c>
      <c r="G12" s="41">
        <v>0</v>
      </c>
      <c r="H12" s="41">
        <v>3816</v>
      </c>
      <c r="I12" s="41">
        <v>467</v>
      </c>
      <c r="J12" s="41">
        <v>6753</v>
      </c>
      <c r="K12" s="41">
        <v>5062</v>
      </c>
      <c r="L12" s="41">
        <v>3497</v>
      </c>
      <c r="M12" s="41">
        <v>0</v>
      </c>
      <c r="N12" s="41">
        <v>0</v>
      </c>
      <c r="O12" s="42">
        <v>34636</v>
      </c>
      <c r="P12" s="43"/>
      <c r="Q12" s="41">
        <v>32516</v>
      </c>
      <c r="W12" s="30"/>
      <c r="X12" s="30"/>
      <c r="Y12" s="30"/>
      <c r="Z12" s="30"/>
      <c r="AA12" s="30"/>
      <c r="AB12" s="30"/>
      <c r="AC12" s="30"/>
      <c r="AD12" s="30"/>
      <c r="AE12" s="30"/>
      <c r="AF12" s="30"/>
      <c r="AG12" s="30"/>
      <c r="AH12" s="30"/>
      <c r="AI12" s="30"/>
      <c r="AJ12" s="30"/>
      <c r="AK12" s="30"/>
      <c r="AL12" s="30"/>
    </row>
    <row r="13" spans="1:38" ht="15" customHeight="1">
      <c r="A13" s="85"/>
      <c r="B13" s="19" t="s">
        <v>59</v>
      </c>
      <c r="C13" s="41">
        <v>3394</v>
      </c>
      <c r="D13" s="41">
        <v>1692</v>
      </c>
      <c r="E13" s="41">
        <v>1734</v>
      </c>
      <c r="F13" s="41">
        <v>0</v>
      </c>
      <c r="G13" s="41">
        <v>271</v>
      </c>
      <c r="H13" s="41">
        <v>2138</v>
      </c>
      <c r="I13" s="41">
        <v>1865</v>
      </c>
      <c r="J13" s="41">
        <v>3225</v>
      </c>
      <c r="K13" s="41">
        <v>3947</v>
      </c>
      <c r="L13" s="41">
        <v>1005</v>
      </c>
      <c r="M13" s="41">
        <v>0</v>
      </c>
      <c r="N13" s="41">
        <v>0</v>
      </c>
      <c r="O13" s="42">
        <v>19272</v>
      </c>
      <c r="P13" s="43"/>
      <c r="Q13" s="41">
        <v>17790</v>
      </c>
      <c r="W13" s="30"/>
      <c r="X13" s="30"/>
      <c r="Y13" s="30"/>
      <c r="Z13" s="30"/>
      <c r="AA13" s="30"/>
      <c r="AB13" s="30"/>
      <c r="AC13" s="30"/>
      <c r="AD13" s="30"/>
      <c r="AE13" s="30"/>
      <c r="AF13" s="30"/>
      <c r="AG13" s="30"/>
      <c r="AH13" s="30"/>
      <c r="AI13" s="30"/>
      <c r="AJ13" s="30"/>
      <c r="AK13" s="30"/>
      <c r="AL13" s="30"/>
    </row>
    <row r="14" spans="1:38" ht="15" customHeight="1">
      <c r="A14" s="85"/>
      <c r="B14" s="19" t="s">
        <v>56</v>
      </c>
      <c r="C14" s="41">
        <v>2193</v>
      </c>
      <c r="D14" s="41">
        <v>2065</v>
      </c>
      <c r="E14" s="41">
        <v>3344</v>
      </c>
      <c r="F14" s="41">
        <v>5</v>
      </c>
      <c r="G14" s="41">
        <v>82</v>
      </c>
      <c r="H14" s="41">
        <v>7900</v>
      </c>
      <c r="I14" s="41">
        <v>1856</v>
      </c>
      <c r="J14" s="41">
        <v>3143</v>
      </c>
      <c r="K14" s="41">
        <v>11526</v>
      </c>
      <c r="L14" s="41">
        <v>0</v>
      </c>
      <c r="M14" s="41">
        <v>0</v>
      </c>
      <c r="N14" s="41">
        <v>0</v>
      </c>
      <c r="O14" s="42">
        <v>32114</v>
      </c>
      <c r="P14" s="43"/>
      <c r="Q14" s="41">
        <v>32810</v>
      </c>
      <c r="W14" s="30"/>
      <c r="X14" s="30"/>
      <c r="Y14" s="30"/>
      <c r="Z14" s="30"/>
      <c r="AA14" s="30"/>
      <c r="AB14" s="30"/>
      <c r="AC14" s="30"/>
      <c r="AD14" s="30"/>
      <c r="AE14" s="30"/>
      <c r="AF14" s="30"/>
      <c r="AG14" s="30"/>
      <c r="AH14" s="30"/>
      <c r="AI14" s="30"/>
      <c r="AJ14" s="30"/>
      <c r="AK14" s="30"/>
      <c r="AL14" s="30"/>
    </row>
    <row r="15" spans="1:38" ht="15" customHeight="1">
      <c r="A15" s="85"/>
      <c r="B15" s="20" t="s">
        <v>51</v>
      </c>
      <c r="C15" s="44">
        <v>716</v>
      </c>
      <c r="D15" s="44">
        <v>5077</v>
      </c>
      <c r="E15" s="44">
        <v>0</v>
      </c>
      <c r="F15" s="44">
        <v>0</v>
      </c>
      <c r="G15" s="44">
        <v>0</v>
      </c>
      <c r="H15" s="44">
        <v>1191</v>
      </c>
      <c r="I15" s="44">
        <v>2951</v>
      </c>
      <c r="J15" s="44">
        <v>18211</v>
      </c>
      <c r="K15" s="44">
        <v>8317</v>
      </c>
      <c r="L15" s="44">
        <v>7715</v>
      </c>
      <c r="M15" s="44">
        <v>0</v>
      </c>
      <c r="N15" s="44">
        <v>0</v>
      </c>
      <c r="O15" s="45">
        <v>44178</v>
      </c>
      <c r="P15" s="46"/>
      <c r="Q15" s="44">
        <v>35759</v>
      </c>
      <c r="W15" s="30"/>
      <c r="X15" s="30"/>
      <c r="Y15" s="30"/>
      <c r="Z15" s="30"/>
      <c r="AA15" s="30"/>
      <c r="AB15" s="30"/>
      <c r="AC15" s="30"/>
      <c r="AD15" s="30"/>
      <c r="AE15" s="30"/>
      <c r="AF15" s="30"/>
      <c r="AG15" s="30"/>
      <c r="AH15" s="30"/>
      <c r="AI15" s="30"/>
      <c r="AJ15" s="30"/>
      <c r="AK15" s="30"/>
      <c r="AL15" s="30"/>
    </row>
    <row r="16" spans="1:38" ht="15" customHeight="1">
      <c r="A16" s="85" t="s">
        <v>68</v>
      </c>
      <c r="B16" s="18" t="s">
        <v>50</v>
      </c>
      <c r="C16" s="38">
        <v>5143</v>
      </c>
      <c r="D16" s="38">
        <v>4667</v>
      </c>
      <c r="E16" s="38">
        <v>1292</v>
      </c>
      <c r="F16" s="38">
        <v>1116</v>
      </c>
      <c r="G16" s="38">
        <v>0</v>
      </c>
      <c r="H16" s="38">
        <v>5928</v>
      </c>
      <c r="I16" s="38">
        <v>3198</v>
      </c>
      <c r="J16" s="38">
        <v>4765</v>
      </c>
      <c r="K16" s="38">
        <v>9376</v>
      </c>
      <c r="L16" s="38">
        <v>2493</v>
      </c>
      <c r="M16" s="38">
        <v>0</v>
      </c>
      <c r="N16" s="38">
        <v>164</v>
      </c>
      <c r="O16" s="39">
        <v>38142</v>
      </c>
      <c r="P16" s="40"/>
      <c r="Q16" s="38">
        <v>37409</v>
      </c>
      <c r="W16" s="30"/>
      <c r="X16" s="30"/>
      <c r="Y16" s="30"/>
      <c r="Z16" s="30"/>
      <c r="AA16" s="30"/>
      <c r="AB16" s="30"/>
      <c r="AC16" s="30"/>
      <c r="AD16" s="30"/>
      <c r="AE16" s="30"/>
      <c r="AF16" s="30"/>
      <c r="AG16" s="30"/>
      <c r="AH16" s="30"/>
      <c r="AI16" s="30"/>
      <c r="AJ16" s="30"/>
      <c r="AK16" s="30"/>
      <c r="AL16" s="30"/>
    </row>
    <row r="17" spans="1:38" ht="15" customHeight="1">
      <c r="A17" s="85"/>
      <c r="B17" s="19" t="s">
        <v>73</v>
      </c>
      <c r="C17" s="41">
        <v>0</v>
      </c>
      <c r="D17" s="41">
        <v>3352</v>
      </c>
      <c r="E17" s="41">
        <v>0</v>
      </c>
      <c r="F17" s="41">
        <v>0</v>
      </c>
      <c r="G17" s="41">
        <v>0</v>
      </c>
      <c r="H17" s="41">
        <v>2921</v>
      </c>
      <c r="I17" s="41">
        <v>2068</v>
      </c>
      <c r="J17" s="41">
        <v>0</v>
      </c>
      <c r="K17" s="41">
        <v>0</v>
      </c>
      <c r="L17" s="41">
        <v>0</v>
      </c>
      <c r="M17" s="41">
        <v>0</v>
      </c>
      <c r="N17" s="41">
        <v>0</v>
      </c>
      <c r="O17" s="42">
        <v>8341</v>
      </c>
      <c r="P17" s="43"/>
      <c r="Q17" s="41">
        <v>8276</v>
      </c>
      <c r="W17" s="30"/>
      <c r="X17" s="30"/>
      <c r="Y17" s="30"/>
      <c r="Z17" s="30"/>
      <c r="AA17" s="30"/>
      <c r="AB17" s="30"/>
      <c r="AC17" s="30"/>
      <c r="AD17" s="30"/>
      <c r="AE17" s="30"/>
      <c r="AF17" s="30"/>
      <c r="AG17" s="30"/>
      <c r="AH17" s="30"/>
      <c r="AI17" s="30"/>
      <c r="AJ17" s="30"/>
      <c r="AK17" s="30"/>
      <c r="AL17" s="30"/>
    </row>
    <row r="18" spans="1:38" ht="15" customHeight="1">
      <c r="A18" s="85"/>
      <c r="B18" s="19" t="s">
        <v>16</v>
      </c>
      <c r="C18" s="41">
        <v>2476</v>
      </c>
      <c r="D18" s="41">
        <v>2880</v>
      </c>
      <c r="E18" s="41">
        <v>0</v>
      </c>
      <c r="F18" s="41">
        <v>0</v>
      </c>
      <c r="G18" s="41">
        <v>0</v>
      </c>
      <c r="H18" s="41">
        <v>6699</v>
      </c>
      <c r="I18" s="41">
        <v>2235</v>
      </c>
      <c r="J18" s="41">
        <v>3465</v>
      </c>
      <c r="K18" s="41">
        <v>5925</v>
      </c>
      <c r="L18" s="41">
        <v>0</v>
      </c>
      <c r="M18" s="41">
        <v>0</v>
      </c>
      <c r="N18" s="41">
        <v>119</v>
      </c>
      <c r="O18" s="42">
        <v>23799</v>
      </c>
      <c r="P18" s="43"/>
      <c r="Q18" s="41">
        <v>22698</v>
      </c>
      <c r="W18" s="30"/>
      <c r="X18" s="30"/>
      <c r="Y18" s="30"/>
      <c r="Z18" s="30"/>
      <c r="AA18" s="30"/>
      <c r="AB18" s="30"/>
      <c r="AC18" s="30"/>
      <c r="AD18" s="30"/>
      <c r="AE18" s="30"/>
      <c r="AF18" s="30"/>
      <c r="AG18" s="30"/>
      <c r="AH18" s="30"/>
      <c r="AI18" s="30"/>
      <c r="AJ18" s="30"/>
      <c r="AK18" s="30"/>
      <c r="AL18" s="30"/>
    </row>
    <row r="19" spans="1:38" ht="15" customHeight="1">
      <c r="A19" s="85"/>
      <c r="B19" s="19" t="s">
        <v>17</v>
      </c>
      <c r="C19" s="41">
        <v>10718</v>
      </c>
      <c r="D19" s="41">
        <v>4944</v>
      </c>
      <c r="E19" s="41">
        <v>3500</v>
      </c>
      <c r="F19" s="41">
        <v>606</v>
      </c>
      <c r="G19" s="41">
        <v>201</v>
      </c>
      <c r="H19" s="41">
        <v>8002</v>
      </c>
      <c r="I19" s="41">
        <v>2994</v>
      </c>
      <c r="J19" s="41">
        <v>8399</v>
      </c>
      <c r="K19" s="41">
        <v>12102</v>
      </c>
      <c r="L19" s="41">
        <v>3631</v>
      </c>
      <c r="M19" s="41">
        <v>0</v>
      </c>
      <c r="N19" s="41">
        <v>0</v>
      </c>
      <c r="O19" s="42">
        <v>55097</v>
      </c>
      <c r="P19" s="43"/>
      <c r="Q19" s="41">
        <v>53662</v>
      </c>
      <c r="W19" s="30"/>
      <c r="X19" s="30"/>
      <c r="Y19" s="30"/>
      <c r="Z19" s="30"/>
      <c r="AA19" s="30"/>
      <c r="AB19" s="30"/>
      <c r="AC19" s="30"/>
      <c r="AD19" s="30"/>
      <c r="AE19" s="30"/>
      <c r="AF19" s="30"/>
      <c r="AG19" s="30"/>
      <c r="AH19" s="30"/>
      <c r="AI19" s="30"/>
      <c r="AJ19" s="30"/>
      <c r="AK19" s="30"/>
      <c r="AL19" s="30"/>
    </row>
    <row r="20" spans="1:38" ht="15" customHeight="1">
      <c r="A20" s="85"/>
      <c r="B20" s="19" t="s">
        <v>18</v>
      </c>
      <c r="C20" s="41">
        <v>3048</v>
      </c>
      <c r="D20" s="41">
        <v>2780</v>
      </c>
      <c r="E20" s="41">
        <v>6064</v>
      </c>
      <c r="F20" s="41">
        <v>2891</v>
      </c>
      <c r="G20" s="41">
        <v>1</v>
      </c>
      <c r="H20" s="41">
        <v>4373</v>
      </c>
      <c r="I20" s="41">
        <v>943</v>
      </c>
      <c r="J20" s="41">
        <v>8900</v>
      </c>
      <c r="K20" s="41">
        <v>2634</v>
      </c>
      <c r="L20" s="41">
        <v>7009</v>
      </c>
      <c r="M20" s="41">
        <v>0</v>
      </c>
      <c r="N20" s="41">
        <v>0</v>
      </c>
      <c r="O20" s="42">
        <v>38642</v>
      </c>
      <c r="P20" s="43"/>
      <c r="Q20" s="41">
        <v>37991</v>
      </c>
      <c r="W20" s="30"/>
      <c r="X20" s="30"/>
      <c r="Y20" s="30"/>
      <c r="Z20" s="30"/>
      <c r="AA20" s="30"/>
      <c r="AB20" s="30"/>
      <c r="AC20" s="30"/>
      <c r="AD20" s="30"/>
      <c r="AE20" s="30"/>
      <c r="AF20" s="30"/>
      <c r="AG20" s="30"/>
      <c r="AH20" s="30"/>
      <c r="AI20" s="30"/>
      <c r="AJ20" s="30"/>
      <c r="AK20" s="30"/>
      <c r="AL20" s="30"/>
    </row>
    <row r="21" spans="1:38" ht="15" customHeight="1">
      <c r="A21" s="85"/>
      <c r="B21" s="19" t="s">
        <v>19</v>
      </c>
      <c r="C21" s="41">
        <v>1587</v>
      </c>
      <c r="D21" s="41">
        <v>2964</v>
      </c>
      <c r="E21" s="41">
        <v>1650</v>
      </c>
      <c r="F21" s="41">
        <v>0</v>
      </c>
      <c r="G21" s="41">
        <v>0</v>
      </c>
      <c r="H21" s="41">
        <v>2301</v>
      </c>
      <c r="I21" s="41">
        <v>8293</v>
      </c>
      <c r="J21" s="41">
        <v>3381</v>
      </c>
      <c r="K21" s="41">
        <v>0</v>
      </c>
      <c r="L21" s="41">
        <v>3891</v>
      </c>
      <c r="M21" s="41">
        <v>0</v>
      </c>
      <c r="N21" s="41">
        <v>249</v>
      </c>
      <c r="O21" s="42">
        <v>24317</v>
      </c>
      <c r="P21" s="43"/>
      <c r="Q21" s="41">
        <v>21683</v>
      </c>
      <c r="W21" s="30"/>
      <c r="X21" s="30"/>
      <c r="Y21" s="30"/>
      <c r="Z21" s="30"/>
      <c r="AA21" s="30"/>
      <c r="AB21" s="30"/>
      <c r="AC21" s="30"/>
      <c r="AD21" s="30"/>
      <c r="AE21" s="30"/>
      <c r="AF21" s="30"/>
      <c r="AG21" s="30"/>
      <c r="AH21" s="30"/>
      <c r="AI21" s="30"/>
      <c r="AJ21" s="30"/>
      <c r="AK21" s="30"/>
      <c r="AL21" s="30"/>
    </row>
    <row r="22" spans="1:38" ht="15" customHeight="1">
      <c r="A22" s="85"/>
      <c r="B22" s="19" t="s">
        <v>20</v>
      </c>
      <c r="C22" s="41">
        <v>8260</v>
      </c>
      <c r="D22" s="41">
        <v>3539</v>
      </c>
      <c r="E22" s="41">
        <v>2680</v>
      </c>
      <c r="F22" s="41">
        <v>2185</v>
      </c>
      <c r="G22" s="41">
        <v>1518</v>
      </c>
      <c r="H22" s="41">
        <v>6190</v>
      </c>
      <c r="I22" s="41">
        <v>2961</v>
      </c>
      <c r="J22" s="41">
        <v>6952</v>
      </c>
      <c r="K22" s="41">
        <v>12441</v>
      </c>
      <c r="L22" s="41">
        <v>7145</v>
      </c>
      <c r="M22" s="41">
        <v>0</v>
      </c>
      <c r="N22" s="41">
        <v>0</v>
      </c>
      <c r="O22" s="42">
        <v>53873</v>
      </c>
      <c r="P22" s="43"/>
      <c r="Q22" s="41">
        <v>52624</v>
      </c>
      <c r="W22" s="30"/>
      <c r="X22" s="30"/>
      <c r="Y22" s="30"/>
      <c r="Z22" s="30"/>
      <c r="AA22" s="30"/>
      <c r="AB22" s="30"/>
      <c r="AC22" s="30"/>
      <c r="AD22" s="30"/>
      <c r="AE22" s="30"/>
      <c r="AF22" s="30"/>
      <c r="AG22" s="30"/>
      <c r="AH22" s="30"/>
      <c r="AI22" s="30"/>
      <c r="AJ22" s="30"/>
      <c r="AK22" s="30"/>
      <c r="AL22" s="30"/>
    </row>
    <row r="23" spans="1:38" ht="15" customHeight="1">
      <c r="A23" s="85"/>
      <c r="B23" s="19" t="s">
        <v>52</v>
      </c>
      <c r="C23" s="41">
        <v>0</v>
      </c>
      <c r="D23" s="41">
        <v>0</v>
      </c>
      <c r="E23" s="41">
        <v>0</v>
      </c>
      <c r="F23" s="41">
        <v>0</v>
      </c>
      <c r="G23" s="41">
        <v>0</v>
      </c>
      <c r="H23" s="41">
        <v>0</v>
      </c>
      <c r="I23" s="41">
        <v>0</v>
      </c>
      <c r="J23" s="41">
        <v>0</v>
      </c>
      <c r="K23" s="41">
        <v>493</v>
      </c>
      <c r="L23" s="41">
        <v>0</v>
      </c>
      <c r="M23" s="41">
        <v>0</v>
      </c>
      <c r="N23" s="41">
        <v>0</v>
      </c>
      <c r="O23" s="42">
        <v>493</v>
      </c>
      <c r="P23" s="43"/>
      <c r="Q23" s="41">
        <v>570</v>
      </c>
      <c r="W23" s="30"/>
      <c r="X23" s="30"/>
      <c r="Y23" s="30"/>
      <c r="Z23" s="30"/>
      <c r="AA23" s="30"/>
      <c r="AB23" s="30"/>
      <c r="AC23" s="30"/>
      <c r="AD23" s="30"/>
      <c r="AE23" s="30"/>
      <c r="AF23" s="30"/>
      <c r="AG23" s="30"/>
      <c r="AH23" s="30"/>
      <c r="AI23" s="30"/>
      <c r="AJ23" s="30"/>
      <c r="AK23" s="30"/>
      <c r="AL23" s="30"/>
    </row>
    <row r="24" spans="1:38" ht="15" customHeight="1">
      <c r="A24" s="85"/>
      <c r="B24" s="19" t="s">
        <v>21</v>
      </c>
      <c r="C24" s="41">
        <v>0</v>
      </c>
      <c r="D24" s="41">
        <v>1900</v>
      </c>
      <c r="E24" s="41">
        <v>46</v>
      </c>
      <c r="F24" s="41">
        <v>0</v>
      </c>
      <c r="G24" s="41">
        <v>6</v>
      </c>
      <c r="H24" s="41">
        <v>3311</v>
      </c>
      <c r="I24" s="41">
        <v>5016</v>
      </c>
      <c r="J24" s="41">
        <v>2005</v>
      </c>
      <c r="K24" s="41">
        <v>7389</v>
      </c>
      <c r="L24" s="41">
        <v>396</v>
      </c>
      <c r="M24" s="41">
        <v>0</v>
      </c>
      <c r="N24" s="41">
        <v>78</v>
      </c>
      <c r="O24" s="42">
        <v>20147</v>
      </c>
      <c r="P24" s="43"/>
      <c r="Q24" s="41">
        <v>16793</v>
      </c>
      <c r="W24" s="30"/>
      <c r="X24" s="30"/>
      <c r="Y24" s="30"/>
      <c r="Z24" s="30"/>
      <c r="AA24" s="30"/>
      <c r="AB24" s="30"/>
      <c r="AC24" s="30"/>
      <c r="AD24" s="30"/>
      <c r="AE24" s="30"/>
      <c r="AF24" s="30"/>
      <c r="AG24" s="30"/>
      <c r="AH24" s="30"/>
      <c r="AI24" s="30"/>
      <c r="AJ24" s="30"/>
      <c r="AK24" s="30"/>
      <c r="AL24" s="30"/>
    </row>
    <row r="25" spans="1:38" ht="15" customHeight="1">
      <c r="A25" s="85"/>
      <c r="B25" s="20" t="s">
        <v>51</v>
      </c>
      <c r="C25" s="44">
        <v>0</v>
      </c>
      <c r="D25" s="44">
        <v>3521</v>
      </c>
      <c r="E25" s="44">
        <v>0</v>
      </c>
      <c r="F25" s="44">
        <v>0</v>
      </c>
      <c r="G25" s="44">
        <v>255</v>
      </c>
      <c r="H25" s="44">
        <v>1673</v>
      </c>
      <c r="I25" s="44">
        <v>177</v>
      </c>
      <c r="J25" s="44">
        <v>6999</v>
      </c>
      <c r="K25" s="44">
        <v>4170</v>
      </c>
      <c r="L25" s="44">
        <v>1641</v>
      </c>
      <c r="M25" s="44">
        <v>0</v>
      </c>
      <c r="N25" s="44">
        <v>0</v>
      </c>
      <c r="O25" s="45">
        <v>18435</v>
      </c>
      <c r="P25" s="46"/>
      <c r="Q25" s="44">
        <v>14431</v>
      </c>
      <c r="W25" s="30"/>
      <c r="X25" s="30"/>
      <c r="Y25" s="30"/>
      <c r="Z25" s="30"/>
      <c r="AA25" s="30"/>
      <c r="AB25" s="30"/>
      <c r="AC25" s="30"/>
      <c r="AD25" s="30"/>
      <c r="AE25" s="30"/>
      <c r="AF25" s="30"/>
      <c r="AG25" s="30"/>
      <c r="AH25" s="30"/>
      <c r="AI25" s="30"/>
      <c r="AJ25" s="30"/>
      <c r="AK25" s="30"/>
      <c r="AL25" s="30"/>
    </row>
    <row r="26" spans="1:38" ht="15" customHeight="1">
      <c r="A26" s="85" t="s">
        <v>22</v>
      </c>
      <c r="B26" s="18" t="s">
        <v>23</v>
      </c>
      <c r="C26" s="38">
        <v>0</v>
      </c>
      <c r="D26" s="38">
        <v>0</v>
      </c>
      <c r="E26" s="38">
        <v>0</v>
      </c>
      <c r="F26" s="38">
        <v>0</v>
      </c>
      <c r="G26" s="38">
        <v>0</v>
      </c>
      <c r="H26" s="38">
        <v>2430</v>
      </c>
      <c r="I26" s="38">
        <v>0</v>
      </c>
      <c r="J26" s="38">
        <v>1303</v>
      </c>
      <c r="K26" s="38">
        <v>1603</v>
      </c>
      <c r="L26" s="38">
        <v>0</v>
      </c>
      <c r="M26" s="38">
        <v>0</v>
      </c>
      <c r="N26" s="38">
        <v>303</v>
      </c>
      <c r="O26" s="39">
        <v>5639</v>
      </c>
      <c r="P26" s="40"/>
      <c r="Q26" s="38">
        <v>5543</v>
      </c>
      <c r="W26" s="30"/>
      <c r="X26" s="30"/>
      <c r="Y26" s="30"/>
      <c r="Z26" s="30"/>
      <c r="AA26" s="30"/>
      <c r="AB26" s="30"/>
      <c r="AC26" s="30"/>
      <c r="AD26" s="30"/>
      <c r="AE26" s="30"/>
      <c r="AF26" s="30"/>
      <c r="AG26" s="30"/>
      <c r="AH26" s="30"/>
      <c r="AI26" s="30"/>
      <c r="AJ26" s="30"/>
      <c r="AK26" s="30"/>
      <c r="AL26" s="30"/>
    </row>
    <row r="27" spans="1:38" ht="15" customHeight="1">
      <c r="A27" s="85"/>
      <c r="B27" s="19" t="s">
        <v>61</v>
      </c>
      <c r="C27" s="41">
        <v>561</v>
      </c>
      <c r="D27" s="41">
        <v>2628</v>
      </c>
      <c r="E27" s="41">
        <v>0</v>
      </c>
      <c r="F27" s="41">
        <v>0</v>
      </c>
      <c r="G27" s="41">
        <v>0</v>
      </c>
      <c r="H27" s="41">
        <v>5859</v>
      </c>
      <c r="I27" s="41">
        <v>1696</v>
      </c>
      <c r="J27" s="41">
        <v>2524</v>
      </c>
      <c r="K27" s="41">
        <v>1</v>
      </c>
      <c r="L27" s="41">
        <v>0</v>
      </c>
      <c r="M27" s="41">
        <v>0</v>
      </c>
      <c r="N27" s="41">
        <v>0</v>
      </c>
      <c r="O27" s="42">
        <v>13268</v>
      </c>
      <c r="P27" s="43"/>
      <c r="Q27" s="41">
        <v>12274</v>
      </c>
      <c r="W27" s="30"/>
      <c r="X27" s="30"/>
      <c r="Y27" s="30"/>
      <c r="Z27" s="30"/>
      <c r="AA27" s="30"/>
      <c r="AB27" s="30"/>
      <c r="AC27" s="30"/>
      <c r="AD27" s="30"/>
      <c r="AE27" s="30"/>
      <c r="AF27" s="30"/>
      <c r="AG27" s="30"/>
      <c r="AH27" s="30"/>
      <c r="AI27" s="30"/>
      <c r="AJ27" s="30"/>
      <c r="AK27" s="30"/>
      <c r="AL27" s="30"/>
    </row>
    <row r="28" spans="1:38" ht="15" customHeight="1">
      <c r="A28" s="85"/>
      <c r="B28" s="19" t="s">
        <v>24</v>
      </c>
      <c r="C28" s="41">
        <v>3768</v>
      </c>
      <c r="D28" s="41">
        <v>1446</v>
      </c>
      <c r="E28" s="41">
        <v>2083</v>
      </c>
      <c r="F28" s="41">
        <v>0</v>
      </c>
      <c r="G28" s="41">
        <v>0</v>
      </c>
      <c r="H28" s="41">
        <v>4379</v>
      </c>
      <c r="I28" s="41">
        <v>2760</v>
      </c>
      <c r="J28" s="41">
        <v>5176</v>
      </c>
      <c r="K28" s="41">
        <v>9694</v>
      </c>
      <c r="L28" s="41">
        <v>2523</v>
      </c>
      <c r="M28" s="41">
        <v>0</v>
      </c>
      <c r="N28" s="41">
        <v>0</v>
      </c>
      <c r="O28" s="42">
        <v>31829</v>
      </c>
      <c r="P28" s="43"/>
      <c r="Q28" s="41">
        <v>31995</v>
      </c>
      <c r="W28" s="30"/>
      <c r="X28" s="30"/>
      <c r="Y28" s="30"/>
      <c r="Z28" s="30"/>
      <c r="AA28" s="30"/>
      <c r="AB28" s="30"/>
      <c r="AC28" s="30"/>
      <c r="AD28" s="30"/>
      <c r="AE28" s="30"/>
      <c r="AF28" s="30"/>
      <c r="AG28" s="30"/>
      <c r="AH28" s="30"/>
      <c r="AI28" s="30"/>
      <c r="AJ28" s="30"/>
      <c r="AK28" s="30"/>
      <c r="AL28" s="30"/>
    </row>
    <row r="29" spans="1:38" ht="15" customHeight="1">
      <c r="A29" s="85"/>
      <c r="B29" s="19" t="s">
        <v>0</v>
      </c>
      <c r="C29" s="41">
        <v>2100</v>
      </c>
      <c r="D29" s="41">
        <v>465</v>
      </c>
      <c r="E29" s="41">
        <v>329</v>
      </c>
      <c r="F29" s="41">
        <v>0</v>
      </c>
      <c r="G29" s="41">
        <v>0</v>
      </c>
      <c r="H29" s="41">
        <v>3957</v>
      </c>
      <c r="I29" s="41">
        <v>710</v>
      </c>
      <c r="J29" s="41">
        <v>1324</v>
      </c>
      <c r="K29" s="41">
        <v>1528</v>
      </c>
      <c r="L29" s="41">
        <v>208</v>
      </c>
      <c r="M29" s="41">
        <v>0</v>
      </c>
      <c r="N29" s="41">
        <v>0</v>
      </c>
      <c r="O29" s="42">
        <v>10621</v>
      </c>
      <c r="P29" s="43"/>
      <c r="Q29" s="41">
        <v>9684</v>
      </c>
      <c r="W29" s="30"/>
      <c r="X29" s="30"/>
      <c r="Y29" s="30"/>
      <c r="Z29" s="30"/>
      <c r="AA29" s="30"/>
      <c r="AB29" s="30"/>
      <c r="AC29" s="30"/>
      <c r="AD29" s="30"/>
      <c r="AE29" s="30"/>
      <c r="AF29" s="30"/>
      <c r="AG29" s="30"/>
      <c r="AH29" s="30"/>
      <c r="AI29" s="30"/>
      <c r="AJ29" s="30"/>
      <c r="AK29" s="30"/>
      <c r="AL29" s="30"/>
    </row>
    <row r="30" spans="1:38" ht="15" customHeight="1">
      <c r="A30" s="85"/>
      <c r="B30" s="19" t="s">
        <v>25</v>
      </c>
      <c r="C30" s="41">
        <v>4514</v>
      </c>
      <c r="D30" s="41">
        <v>3489</v>
      </c>
      <c r="E30" s="41">
        <v>2636</v>
      </c>
      <c r="F30" s="41">
        <v>1898</v>
      </c>
      <c r="G30" s="41">
        <v>0</v>
      </c>
      <c r="H30" s="41">
        <v>5746</v>
      </c>
      <c r="I30" s="41">
        <v>2502</v>
      </c>
      <c r="J30" s="41">
        <v>6426</v>
      </c>
      <c r="K30" s="41">
        <v>4747</v>
      </c>
      <c r="L30" s="41">
        <v>3997</v>
      </c>
      <c r="M30" s="41">
        <v>0</v>
      </c>
      <c r="N30" s="41">
        <v>0</v>
      </c>
      <c r="O30" s="42">
        <v>35953</v>
      </c>
      <c r="P30" s="43"/>
      <c r="Q30" s="41">
        <v>34223</v>
      </c>
      <c r="W30" s="30"/>
      <c r="X30" s="30"/>
      <c r="Y30" s="30"/>
      <c r="Z30" s="30"/>
      <c r="AA30" s="30"/>
      <c r="AB30" s="30"/>
      <c r="AC30" s="30"/>
      <c r="AD30" s="30"/>
      <c r="AE30" s="30"/>
      <c r="AF30" s="30"/>
      <c r="AG30" s="30"/>
      <c r="AH30" s="30"/>
      <c r="AI30" s="30"/>
      <c r="AJ30" s="30"/>
      <c r="AK30" s="30"/>
      <c r="AL30" s="30"/>
    </row>
    <row r="31" spans="1:38" ht="15" customHeight="1">
      <c r="A31" s="85"/>
      <c r="B31" s="19" t="s">
        <v>26</v>
      </c>
      <c r="C31" s="41">
        <v>7612</v>
      </c>
      <c r="D31" s="41">
        <v>2945</v>
      </c>
      <c r="E31" s="41">
        <v>2431</v>
      </c>
      <c r="F31" s="41">
        <v>463</v>
      </c>
      <c r="G31" s="41">
        <v>1756</v>
      </c>
      <c r="H31" s="41">
        <v>7902</v>
      </c>
      <c r="I31" s="41">
        <v>1030</v>
      </c>
      <c r="J31" s="41">
        <v>6828</v>
      </c>
      <c r="K31" s="41">
        <v>9802</v>
      </c>
      <c r="L31" s="41">
        <v>1941</v>
      </c>
      <c r="M31" s="41">
        <v>0</v>
      </c>
      <c r="N31" s="41">
        <v>0</v>
      </c>
      <c r="O31" s="42">
        <v>42711</v>
      </c>
      <c r="P31" s="43"/>
      <c r="Q31" s="41">
        <v>42315</v>
      </c>
      <c r="W31" s="30"/>
      <c r="X31" s="30"/>
      <c r="Y31" s="30"/>
      <c r="Z31" s="30"/>
      <c r="AA31" s="30"/>
      <c r="AB31" s="30"/>
      <c r="AC31" s="30"/>
      <c r="AD31" s="30"/>
      <c r="AE31" s="30"/>
      <c r="AF31" s="30"/>
      <c r="AG31" s="30"/>
      <c r="AH31" s="30"/>
      <c r="AI31" s="30"/>
      <c r="AJ31" s="30"/>
      <c r="AK31" s="30"/>
      <c r="AL31" s="30"/>
    </row>
    <row r="32" spans="1:38" ht="15" customHeight="1">
      <c r="A32" s="85"/>
      <c r="B32" s="19" t="s">
        <v>27</v>
      </c>
      <c r="C32" s="41">
        <v>955</v>
      </c>
      <c r="D32" s="41">
        <v>817</v>
      </c>
      <c r="E32" s="41">
        <v>1239</v>
      </c>
      <c r="F32" s="41">
        <v>0</v>
      </c>
      <c r="G32" s="41">
        <v>0</v>
      </c>
      <c r="H32" s="41">
        <v>2860</v>
      </c>
      <c r="I32" s="41">
        <v>2004</v>
      </c>
      <c r="J32" s="41">
        <v>1005</v>
      </c>
      <c r="K32" s="41">
        <v>1930</v>
      </c>
      <c r="L32" s="41">
        <v>267</v>
      </c>
      <c r="M32" s="41">
        <v>0</v>
      </c>
      <c r="N32" s="41">
        <v>464</v>
      </c>
      <c r="O32" s="42">
        <v>11543</v>
      </c>
      <c r="P32" s="43"/>
      <c r="Q32" s="41">
        <v>12062</v>
      </c>
      <c r="W32" s="30"/>
      <c r="X32" s="30"/>
      <c r="Y32" s="30"/>
      <c r="Z32" s="30"/>
      <c r="AA32" s="30"/>
      <c r="AB32" s="30"/>
      <c r="AC32" s="30"/>
      <c r="AD32" s="30"/>
      <c r="AE32" s="30"/>
      <c r="AF32" s="30"/>
      <c r="AG32" s="30"/>
      <c r="AH32" s="30"/>
      <c r="AI32" s="30"/>
      <c r="AJ32" s="30"/>
      <c r="AK32" s="30"/>
      <c r="AL32" s="30"/>
    </row>
    <row r="33" spans="1:38" ht="15" customHeight="1">
      <c r="A33" s="85"/>
      <c r="B33" s="19" t="s">
        <v>28</v>
      </c>
      <c r="C33" s="41">
        <v>1531</v>
      </c>
      <c r="D33" s="41">
        <v>0</v>
      </c>
      <c r="E33" s="41">
        <v>0</v>
      </c>
      <c r="F33" s="41">
        <v>0</v>
      </c>
      <c r="G33" s="41">
        <v>0</v>
      </c>
      <c r="H33" s="41">
        <v>4610</v>
      </c>
      <c r="I33" s="41">
        <v>1499</v>
      </c>
      <c r="J33" s="41">
        <v>1751</v>
      </c>
      <c r="K33" s="41">
        <v>1599</v>
      </c>
      <c r="L33" s="41">
        <v>0</v>
      </c>
      <c r="M33" s="41">
        <v>0</v>
      </c>
      <c r="N33" s="41">
        <v>0</v>
      </c>
      <c r="O33" s="42">
        <v>10991</v>
      </c>
      <c r="P33" s="43"/>
      <c r="Q33" s="41">
        <v>11032</v>
      </c>
      <c r="W33" s="30"/>
      <c r="X33" s="30"/>
      <c r="Y33" s="30"/>
      <c r="Z33" s="30"/>
      <c r="AA33" s="30"/>
      <c r="AB33" s="30"/>
      <c r="AC33" s="30"/>
      <c r="AD33" s="30"/>
      <c r="AE33" s="30"/>
      <c r="AF33" s="30"/>
      <c r="AG33" s="30"/>
      <c r="AH33" s="30"/>
      <c r="AI33" s="30"/>
      <c r="AJ33" s="30"/>
      <c r="AK33" s="30"/>
      <c r="AL33" s="30"/>
    </row>
    <row r="34" spans="1:38" ht="15" customHeight="1">
      <c r="A34" s="85"/>
      <c r="B34" s="20" t="s">
        <v>51</v>
      </c>
      <c r="C34" s="44">
        <v>1</v>
      </c>
      <c r="D34" s="44">
        <v>0</v>
      </c>
      <c r="E34" s="44">
        <v>164</v>
      </c>
      <c r="F34" s="44">
        <v>0</v>
      </c>
      <c r="G34" s="44">
        <v>0</v>
      </c>
      <c r="H34" s="44">
        <v>1794</v>
      </c>
      <c r="I34" s="44">
        <v>1</v>
      </c>
      <c r="J34" s="44">
        <v>25</v>
      </c>
      <c r="K34" s="44">
        <v>895</v>
      </c>
      <c r="L34" s="44">
        <v>1166</v>
      </c>
      <c r="M34" s="44">
        <v>0</v>
      </c>
      <c r="N34" s="44">
        <v>0</v>
      </c>
      <c r="O34" s="45">
        <v>4046</v>
      </c>
      <c r="P34" s="46"/>
      <c r="Q34" s="44">
        <v>4235</v>
      </c>
      <c r="W34" s="30"/>
      <c r="X34" s="30"/>
      <c r="Y34" s="30"/>
      <c r="Z34" s="30"/>
      <c r="AA34" s="30"/>
      <c r="AB34" s="30"/>
      <c r="AC34" s="30"/>
      <c r="AD34" s="30"/>
      <c r="AE34" s="30"/>
      <c r="AF34" s="30"/>
      <c r="AG34" s="30"/>
      <c r="AH34" s="30"/>
      <c r="AI34" s="30"/>
      <c r="AJ34" s="30"/>
      <c r="AK34" s="30"/>
      <c r="AL34" s="30"/>
    </row>
    <row r="35" spans="1:38" ht="15" customHeight="1">
      <c r="A35" s="86" t="s">
        <v>29</v>
      </c>
      <c r="B35" s="18" t="s">
        <v>66</v>
      </c>
      <c r="C35" s="38">
        <v>1671</v>
      </c>
      <c r="D35" s="38">
        <v>2629</v>
      </c>
      <c r="E35" s="38">
        <v>2037</v>
      </c>
      <c r="F35" s="38">
        <v>2472</v>
      </c>
      <c r="G35" s="38">
        <v>0</v>
      </c>
      <c r="H35" s="38">
        <v>7094</v>
      </c>
      <c r="I35" s="38">
        <v>3382</v>
      </c>
      <c r="J35" s="38">
        <v>4092</v>
      </c>
      <c r="K35" s="38">
        <v>3792</v>
      </c>
      <c r="L35" s="38">
        <v>2457</v>
      </c>
      <c r="M35" s="38">
        <v>0</v>
      </c>
      <c r="N35" s="38">
        <v>0</v>
      </c>
      <c r="O35" s="39">
        <v>29626</v>
      </c>
      <c r="P35" s="40"/>
      <c r="Q35" s="38">
        <v>27885</v>
      </c>
      <c r="W35" s="30"/>
      <c r="X35" s="30"/>
      <c r="Y35" s="30"/>
      <c r="Z35" s="30"/>
      <c r="AA35" s="30"/>
      <c r="AB35" s="30"/>
      <c r="AC35" s="30"/>
      <c r="AD35" s="30"/>
      <c r="AE35" s="30"/>
      <c r="AF35" s="30"/>
      <c r="AG35" s="30"/>
      <c r="AH35" s="30"/>
      <c r="AI35" s="30"/>
      <c r="AJ35" s="30"/>
      <c r="AK35" s="30"/>
      <c r="AL35" s="30"/>
    </row>
    <row r="36" spans="1:38" ht="15" customHeight="1">
      <c r="A36" s="86"/>
      <c r="B36" s="19" t="s">
        <v>30</v>
      </c>
      <c r="C36" s="41">
        <v>0</v>
      </c>
      <c r="D36" s="41">
        <v>2186</v>
      </c>
      <c r="E36" s="41">
        <v>1291</v>
      </c>
      <c r="F36" s="41">
        <v>0</v>
      </c>
      <c r="G36" s="41">
        <v>0</v>
      </c>
      <c r="H36" s="41">
        <v>4811</v>
      </c>
      <c r="I36" s="41">
        <v>3753</v>
      </c>
      <c r="J36" s="41">
        <v>3069</v>
      </c>
      <c r="K36" s="41">
        <v>2940</v>
      </c>
      <c r="L36" s="41">
        <v>742</v>
      </c>
      <c r="M36" s="41">
        <v>0</v>
      </c>
      <c r="N36" s="41">
        <v>0</v>
      </c>
      <c r="O36" s="42">
        <v>18791</v>
      </c>
      <c r="P36" s="43"/>
      <c r="Q36" s="41">
        <v>17099</v>
      </c>
      <c r="W36" s="30"/>
      <c r="X36" s="30"/>
      <c r="Y36" s="30"/>
      <c r="Z36" s="30"/>
      <c r="AA36" s="30"/>
      <c r="AB36" s="30"/>
      <c r="AC36" s="30"/>
      <c r="AD36" s="30"/>
      <c r="AE36" s="30"/>
      <c r="AF36" s="30"/>
      <c r="AG36" s="30"/>
      <c r="AH36" s="30"/>
      <c r="AI36" s="30"/>
      <c r="AJ36" s="30"/>
      <c r="AK36" s="30"/>
      <c r="AL36" s="30"/>
    </row>
    <row r="37" spans="1:38" s="12" customFormat="1" ht="15" customHeight="1">
      <c r="A37" s="86"/>
      <c r="B37" s="19" t="s">
        <v>31</v>
      </c>
      <c r="C37" s="41">
        <v>1305</v>
      </c>
      <c r="D37" s="41">
        <v>1101</v>
      </c>
      <c r="E37" s="41">
        <v>212</v>
      </c>
      <c r="F37" s="41">
        <v>0</v>
      </c>
      <c r="G37" s="41">
        <v>605</v>
      </c>
      <c r="H37" s="41">
        <v>2032</v>
      </c>
      <c r="I37" s="41">
        <v>1053</v>
      </c>
      <c r="J37" s="41">
        <v>2038</v>
      </c>
      <c r="K37" s="41">
        <v>2898</v>
      </c>
      <c r="L37" s="41">
        <v>421</v>
      </c>
      <c r="M37" s="41">
        <v>0</v>
      </c>
      <c r="N37" s="41">
        <v>760</v>
      </c>
      <c r="O37" s="42">
        <v>12425</v>
      </c>
      <c r="P37" s="43"/>
      <c r="Q37" s="41">
        <v>10152</v>
      </c>
      <c r="R37" s="3"/>
      <c r="S37" s="3"/>
      <c r="T37" s="3"/>
      <c r="U37" s="3"/>
      <c r="V37" s="3"/>
      <c r="W37" s="30"/>
      <c r="X37" s="30"/>
      <c r="Y37" s="30"/>
      <c r="Z37" s="30"/>
      <c r="AA37" s="30"/>
      <c r="AB37" s="30"/>
      <c r="AC37" s="30"/>
      <c r="AD37" s="30"/>
      <c r="AE37" s="30"/>
      <c r="AF37" s="30"/>
      <c r="AG37" s="30"/>
      <c r="AH37" s="30"/>
      <c r="AI37" s="30"/>
      <c r="AJ37" s="30"/>
      <c r="AK37" s="30"/>
      <c r="AL37" s="30"/>
    </row>
    <row r="38" spans="1:38" s="12" customFormat="1" ht="15" customHeight="1">
      <c r="A38" s="86"/>
      <c r="B38" s="19" t="s">
        <v>32</v>
      </c>
      <c r="C38" s="41">
        <v>0</v>
      </c>
      <c r="D38" s="41">
        <v>0</v>
      </c>
      <c r="E38" s="41">
        <v>0</v>
      </c>
      <c r="F38" s="41">
        <v>0</v>
      </c>
      <c r="G38" s="41">
        <v>0</v>
      </c>
      <c r="H38" s="41">
        <v>3660</v>
      </c>
      <c r="I38" s="41">
        <v>2375</v>
      </c>
      <c r="J38" s="41">
        <v>0</v>
      </c>
      <c r="K38" s="41">
        <v>2048</v>
      </c>
      <c r="L38" s="41">
        <v>0</v>
      </c>
      <c r="M38" s="41">
        <v>0</v>
      </c>
      <c r="N38" s="41">
        <v>212</v>
      </c>
      <c r="O38" s="42">
        <v>8295</v>
      </c>
      <c r="P38" s="43"/>
      <c r="Q38" s="41">
        <v>8754</v>
      </c>
      <c r="R38" s="3"/>
      <c r="S38" s="3"/>
      <c r="T38" s="3"/>
      <c r="U38" s="3"/>
      <c r="V38" s="3"/>
      <c r="W38" s="30"/>
      <c r="X38" s="30"/>
      <c r="Y38" s="30"/>
      <c r="Z38" s="30"/>
      <c r="AA38" s="30"/>
      <c r="AB38" s="30"/>
      <c r="AC38" s="30"/>
      <c r="AD38" s="30"/>
      <c r="AE38" s="30"/>
      <c r="AF38" s="30"/>
      <c r="AG38" s="30"/>
      <c r="AH38" s="30"/>
      <c r="AI38" s="30"/>
      <c r="AJ38" s="30"/>
      <c r="AK38" s="30"/>
      <c r="AL38" s="30"/>
    </row>
    <row r="39" spans="1:38" s="12" customFormat="1" ht="15" customHeight="1">
      <c r="A39" s="86"/>
      <c r="B39" s="19" t="s">
        <v>33</v>
      </c>
      <c r="C39" s="41">
        <v>5939</v>
      </c>
      <c r="D39" s="41">
        <v>0</v>
      </c>
      <c r="E39" s="41">
        <v>1724</v>
      </c>
      <c r="F39" s="41">
        <v>623</v>
      </c>
      <c r="G39" s="41">
        <v>683</v>
      </c>
      <c r="H39" s="41">
        <v>2100</v>
      </c>
      <c r="I39" s="41">
        <v>228</v>
      </c>
      <c r="J39" s="41">
        <v>3817</v>
      </c>
      <c r="K39" s="41">
        <v>5100</v>
      </c>
      <c r="L39" s="41">
        <v>331</v>
      </c>
      <c r="M39" s="41">
        <v>0</v>
      </c>
      <c r="N39" s="41">
        <v>0</v>
      </c>
      <c r="O39" s="42">
        <v>20547</v>
      </c>
      <c r="P39" s="43"/>
      <c r="Q39" s="41">
        <v>19662</v>
      </c>
      <c r="R39" s="3"/>
      <c r="S39" s="3"/>
      <c r="T39" s="3"/>
      <c r="U39" s="3"/>
      <c r="V39" s="3"/>
      <c r="W39" s="30"/>
      <c r="X39" s="30"/>
      <c r="Y39" s="30"/>
      <c r="Z39" s="30"/>
      <c r="AA39" s="30"/>
      <c r="AB39" s="30"/>
      <c r="AC39" s="30"/>
      <c r="AD39" s="30"/>
      <c r="AE39" s="30"/>
      <c r="AF39" s="30"/>
      <c r="AG39" s="30"/>
      <c r="AH39" s="30"/>
      <c r="AI39" s="30"/>
      <c r="AJ39" s="30"/>
      <c r="AK39" s="30"/>
      <c r="AL39" s="30"/>
    </row>
    <row r="40" spans="1:38" s="12" customFormat="1" ht="15" customHeight="1">
      <c r="A40" s="86"/>
      <c r="B40" s="20" t="s">
        <v>51</v>
      </c>
      <c r="C40" s="44">
        <v>0</v>
      </c>
      <c r="D40" s="44">
        <v>720</v>
      </c>
      <c r="E40" s="44">
        <v>755</v>
      </c>
      <c r="F40" s="44">
        <v>0</v>
      </c>
      <c r="G40" s="44">
        <v>0</v>
      </c>
      <c r="H40" s="44">
        <v>0</v>
      </c>
      <c r="I40" s="44">
        <v>0</v>
      </c>
      <c r="J40" s="44">
        <v>1432</v>
      </c>
      <c r="K40" s="44">
        <v>21</v>
      </c>
      <c r="L40" s="44">
        <v>0</v>
      </c>
      <c r="M40" s="44">
        <v>0</v>
      </c>
      <c r="N40" s="44">
        <v>0</v>
      </c>
      <c r="O40" s="45">
        <v>2927</v>
      </c>
      <c r="P40" s="46"/>
      <c r="Q40" s="44">
        <v>2078</v>
      </c>
      <c r="R40" s="3"/>
      <c r="S40" s="3"/>
      <c r="T40" s="3"/>
      <c r="U40" s="3"/>
      <c r="V40" s="3"/>
      <c r="W40" s="30"/>
      <c r="X40" s="30"/>
      <c r="Y40" s="30"/>
      <c r="Z40" s="30"/>
      <c r="AA40" s="30"/>
      <c r="AB40" s="30"/>
      <c r="AC40" s="30"/>
      <c r="AD40" s="30"/>
      <c r="AE40" s="30"/>
      <c r="AF40" s="30"/>
      <c r="AG40" s="30"/>
      <c r="AH40" s="30"/>
      <c r="AI40" s="30"/>
      <c r="AJ40" s="30"/>
      <c r="AK40" s="30"/>
      <c r="AL40" s="30"/>
    </row>
    <row r="41" spans="1:38" ht="15" customHeight="1">
      <c r="A41" s="85" t="s">
        <v>34</v>
      </c>
      <c r="B41" s="18" t="s">
        <v>55</v>
      </c>
      <c r="C41" s="38">
        <v>1898</v>
      </c>
      <c r="D41" s="38">
        <v>1121</v>
      </c>
      <c r="E41" s="38">
        <v>813</v>
      </c>
      <c r="F41" s="38">
        <v>0</v>
      </c>
      <c r="G41" s="38">
        <v>0</v>
      </c>
      <c r="H41" s="38">
        <v>6312</v>
      </c>
      <c r="I41" s="38">
        <v>1378</v>
      </c>
      <c r="J41" s="38">
        <v>1024</v>
      </c>
      <c r="K41" s="38">
        <v>3662</v>
      </c>
      <c r="L41" s="38">
        <v>878</v>
      </c>
      <c r="M41" s="38">
        <v>0</v>
      </c>
      <c r="N41" s="38">
        <v>349</v>
      </c>
      <c r="O41" s="39">
        <v>17437</v>
      </c>
      <c r="P41" s="40"/>
      <c r="Q41" s="38">
        <v>16220</v>
      </c>
      <c r="S41" s="12"/>
      <c r="T41" s="12"/>
      <c r="U41" s="12"/>
      <c r="V41" s="12"/>
      <c r="W41" s="30"/>
      <c r="X41" s="30"/>
      <c r="Y41" s="30"/>
      <c r="Z41" s="30"/>
      <c r="AA41" s="30"/>
      <c r="AB41" s="30"/>
      <c r="AC41" s="30"/>
      <c r="AD41" s="30"/>
      <c r="AE41" s="30"/>
      <c r="AF41" s="30"/>
      <c r="AG41" s="30"/>
      <c r="AH41" s="30"/>
      <c r="AI41" s="30"/>
      <c r="AJ41" s="30"/>
      <c r="AK41" s="30"/>
      <c r="AL41" s="30"/>
    </row>
    <row r="42" spans="1:38" ht="15" customHeight="1">
      <c r="A42" s="85"/>
      <c r="B42" s="19" t="s">
        <v>35</v>
      </c>
      <c r="C42" s="41">
        <v>2718</v>
      </c>
      <c r="D42" s="41">
        <v>1622</v>
      </c>
      <c r="E42" s="41">
        <v>2209</v>
      </c>
      <c r="F42" s="41">
        <v>670</v>
      </c>
      <c r="G42" s="41">
        <v>570</v>
      </c>
      <c r="H42" s="41">
        <v>5068</v>
      </c>
      <c r="I42" s="41">
        <v>610</v>
      </c>
      <c r="J42" s="41">
        <v>3053</v>
      </c>
      <c r="K42" s="41">
        <v>4722</v>
      </c>
      <c r="L42" s="41">
        <v>1579</v>
      </c>
      <c r="M42" s="41">
        <v>0</v>
      </c>
      <c r="N42" s="41">
        <v>0</v>
      </c>
      <c r="O42" s="42">
        <v>22821</v>
      </c>
      <c r="P42" s="43"/>
      <c r="Q42" s="41">
        <v>22695</v>
      </c>
      <c r="S42" s="12"/>
      <c r="T42" s="12"/>
      <c r="U42" s="12"/>
      <c r="V42" s="12"/>
      <c r="W42" s="30"/>
      <c r="X42" s="30"/>
      <c r="Y42" s="30"/>
      <c r="Z42" s="30"/>
      <c r="AA42" s="30"/>
      <c r="AB42" s="30"/>
      <c r="AC42" s="30"/>
      <c r="AD42" s="30"/>
      <c r="AE42" s="30"/>
      <c r="AF42" s="30"/>
      <c r="AG42" s="30"/>
      <c r="AH42" s="30"/>
      <c r="AI42" s="30"/>
      <c r="AJ42" s="30"/>
      <c r="AK42" s="30"/>
      <c r="AL42" s="30"/>
    </row>
    <row r="43" spans="1:38" ht="15" customHeight="1">
      <c r="A43" s="85"/>
      <c r="B43" s="19" t="s">
        <v>60</v>
      </c>
      <c r="C43" s="41">
        <v>0</v>
      </c>
      <c r="D43" s="41">
        <v>0</v>
      </c>
      <c r="E43" s="41">
        <v>0</v>
      </c>
      <c r="F43" s="41">
        <v>0</v>
      </c>
      <c r="G43" s="41">
        <v>0</v>
      </c>
      <c r="H43" s="41">
        <v>4086</v>
      </c>
      <c r="I43" s="41">
        <v>456</v>
      </c>
      <c r="J43" s="41">
        <v>6351</v>
      </c>
      <c r="K43" s="41">
        <v>0</v>
      </c>
      <c r="L43" s="41">
        <v>3613</v>
      </c>
      <c r="M43" s="41">
        <v>0</v>
      </c>
      <c r="N43" s="41">
        <v>0</v>
      </c>
      <c r="O43" s="42">
        <v>14505</v>
      </c>
      <c r="P43" s="43"/>
      <c r="Q43" s="41">
        <v>13706</v>
      </c>
      <c r="S43" s="12"/>
      <c r="T43" s="12"/>
      <c r="U43" s="12"/>
      <c r="V43" s="12"/>
      <c r="W43" s="30"/>
      <c r="X43" s="30"/>
      <c r="Y43" s="30"/>
      <c r="Z43" s="30"/>
      <c r="AA43" s="30"/>
      <c r="AB43" s="30"/>
      <c r="AC43" s="30"/>
      <c r="AD43" s="30"/>
      <c r="AE43" s="30"/>
      <c r="AF43" s="30"/>
      <c r="AG43" s="30"/>
      <c r="AH43" s="30"/>
      <c r="AI43" s="30"/>
      <c r="AJ43" s="30"/>
      <c r="AK43" s="30"/>
      <c r="AL43" s="30"/>
    </row>
    <row r="44" spans="1:38" ht="15" customHeight="1">
      <c r="A44" s="85"/>
      <c r="B44" s="19" t="s">
        <v>36</v>
      </c>
      <c r="C44" s="41">
        <v>0</v>
      </c>
      <c r="D44" s="41">
        <v>4456</v>
      </c>
      <c r="E44" s="41">
        <v>0</v>
      </c>
      <c r="F44" s="41">
        <v>0</v>
      </c>
      <c r="G44" s="41">
        <v>0</v>
      </c>
      <c r="H44" s="41">
        <v>6479</v>
      </c>
      <c r="I44" s="41">
        <v>3025</v>
      </c>
      <c r="J44" s="41">
        <v>3276</v>
      </c>
      <c r="K44" s="41">
        <v>3003</v>
      </c>
      <c r="L44" s="41">
        <v>2240</v>
      </c>
      <c r="M44" s="41">
        <v>0</v>
      </c>
      <c r="N44" s="41">
        <v>0</v>
      </c>
      <c r="O44" s="42">
        <v>22481</v>
      </c>
      <c r="P44" s="43"/>
      <c r="Q44" s="41">
        <v>23105</v>
      </c>
      <c r="S44" s="12"/>
      <c r="T44" s="12"/>
      <c r="U44" s="12"/>
      <c r="V44" s="12"/>
      <c r="W44" s="30"/>
      <c r="X44" s="30"/>
      <c r="Y44" s="30"/>
      <c r="Z44" s="30"/>
      <c r="AA44" s="30"/>
      <c r="AB44" s="30"/>
      <c r="AC44" s="30"/>
      <c r="AD44" s="30"/>
      <c r="AE44" s="30"/>
      <c r="AF44" s="30"/>
      <c r="AG44" s="30"/>
      <c r="AH44" s="30"/>
      <c r="AI44" s="30"/>
      <c r="AJ44" s="30"/>
      <c r="AK44" s="30"/>
      <c r="AL44" s="30"/>
    </row>
    <row r="45" spans="1:38" ht="15" customHeight="1">
      <c r="A45" s="85"/>
      <c r="B45" s="20" t="s">
        <v>62</v>
      </c>
      <c r="C45" s="44">
        <v>4</v>
      </c>
      <c r="D45" s="44">
        <v>567</v>
      </c>
      <c r="E45" s="44">
        <v>109</v>
      </c>
      <c r="F45" s="44">
        <v>0</v>
      </c>
      <c r="G45" s="44">
        <v>0</v>
      </c>
      <c r="H45" s="44">
        <v>105</v>
      </c>
      <c r="I45" s="44">
        <v>0</v>
      </c>
      <c r="J45" s="44">
        <v>1806</v>
      </c>
      <c r="K45" s="44">
        <v>1181</v>
      </c>
      <c r="L45" s="44">
        <v>116</v>
      </c>
      <c r="M45" s="44">
        <v>181</v>
      </c>
      <c r="N45" s="44">
        <v>1</v>
      </c>
      <c r="O45" s="45">
        <v>4071</v>
      </c>
      <c r="P45" s="46"/>
      <c r="Q45" s="44">
        <v>3629</v>
      </c>
      <c r="W45" s="30"/>
      <c r="X45" s="30"/>
      <c r="Y45" s="30"/>
      <c r="Z45" s="30"/>
      <c r="AA45" s="30"/>
      <c r="AB45" s="30"/>
      <c r="AC45" s="30"/>
      <c r="AD45" s="30"/>
      <c r="AE45" s="30"/>
      <c r="AF45" s="30"/>
      <c r="AG45" s="30"/>
      <c r="AH45" s="30"/>
      <c r="AI45" s="30"/>
      <c r="AJ45" s="30"/>
      <c r="AK45" s="30"/>
      <c r="AL45" s="30"/>
    </row>
    <row r="46" spans="1:38" ht="15" customHeight="1">
      <c r="A46" s="15" t="s">
        <v>37</v>
      </c>
      <c r="B46" s="21" t="s">
        <v>38</v>
      </c>
      <c r="C46" s="47">
        <v>2333</v>
      </c>
      <c r="D46" s="47">
        <v>933</v>
      </c>
      <c r="E46" s="47">
        <v>712</v>
      </c>
      <c r="F46" s="47">
        <v>252</v>
      </c>
      <c r="G46" s="47">
        <v>579</v>
      </c>
      <c r="H46" s="47">
        <v>4998</v>
      </c>
      <c r="I46" s="47">
        <v>1647</v>
      </c>
      <c r="J46" s="47">
        <v>1145</v>
      </c>
      <c r="K46" s="47">
        <v>3097</v>
      </c>
      <c r="L46" s="47">
        <v>960</v>
      </c>
      <c r="M46" s="47">
        <v>0</v>
      </c>
      <c r="N46" s="47">
        <v>15</v>
      </c>
      <c r="O46" s="48">
        <v>16670</v>
      </c>
      <c r="P46" s="49"/>
      <c r="Q46" s="47">
        <v>17766</v>
      </c>
      <c r="W46" s="30"/>
      <c r="X46" s="30"/>
      <c r="Y46" s="30"/>
      <c r="Z46" s="30"/>
      <c r="AA46" s="30"/>
      <c r="AB46" s="30"/>
      <c r="AC46" s="30"/>
      <c r="AD46" s="30"/>
      <c r="AE46" s="30"/>
      <c r="AF46" s="30"/>
      <c r="AG46" s="30"/>
      <c r="AH46" s="30"/>
      <c r="AI46" s="30"/>
      <c r="AJ46" s="30"/>
      <c r="AK46" s="30"/>
      <c r="AL46" s="30"/>
    </row>
    <row r="47" spans="1:38" ht="15" customHeight="1">
      <c r="A47" s="85" t="s">
        <v>39</v>
      </c>
      <c r="B47" s="22" t="s">
        <v>64</v>
      </c>
      <c r="C47" s="38">
        <v>0</v>
      </c>
      <c r="D47" s="38">
        <v>0</v>
      </c>
      <c r="E47" s="38">
        <v>0</v>
      </c>
      <c r="F47" s="38">
        <v>0</v>
      </c>
      <c r="G47" s="38">
        <v>0</v>
      </c>
      <c r="H47" s="38">
        <v>0</v>
      </c>
      <c r="I47" s="38">
        <v>0</v>
      </c>
      <c r="J47" s="38">
        <v>0</v>
      </c>
      <c r="K47" s="38">
        <v>16</v>
      </c>
      <c r="L47" s="38">
        <v>0</v>
      </c>
      <c r="M47" s="38">
        <v>0</v>
      </c>
      <c r="N47" s="38">
        <v>0</v>
      </c>
      <c r="O47" s="39">
        <v>16</v>
      </c>
      <c r="P47" s="40"/>
      <c r="Q47" s="38">
        <v>11</v>
      </c>
      <c r="W47" s="30"/>
      <c r="X47" s="30"/>
      <c r="Y47" s="30"/>
      <c r="Z47" s="30"/>
      <c r="AA47" s="30"/>
      <c r="AB47" s="30"/>
      <c r="AC47" s="30"/>
      <c r="AD47" s="30"/>
      <c r="AE47" s="30"/>
      <c r="AF47" s="30"/>
      <c r="AG47" s="30"/>
      <c r="AH47" s="30"/>
      <c r="AI47" s="30"/>
      <c r="AJ47" s="30"/>
      <c r="AK47" s="30"/>
      <c r="AL47" s="30"/>
    </row>
    <row r="48" spans="1:38" ht="15" customHeight="1">
      <c r="A48" s="85"/>
      <c r="B48" s="23" t="s">
        <v>65</v>
      </c>
      <c r="C48" s="44">
        <v>891</v>
      </c>
      <c r="D48" s="44">
        <v>575</v>
      </c>
      <c r="E48" s="44">
        <v>515</v>
      </c>
      <c r="F48" s="44">
        <v>15</v>
      </c>
      <c r="G48" s="44">
        <v>0</v>
      </c>
      <c r="H48" s="44">
        <v>2215</v>
      </c>
      <c r="I48" s="44">
        <v>868</v>
      </c>
      <c r="J48" s="44">
        <v>517</v>
      </c>
      <c r="K48" s="44">
        <v>1626</v>
      </c>
      <c r="L48" s="44">
        <v>96</v>
      </c>
      <c r="M48" s="44">
        <v>0</v>
      </c>
      <c r="N48" s="44">
        <v>268</v>
      </c>
      <c r="O48" s="45">
        <v>7586</v>
      </c>
      <c r="P48" s="46"/>
      <c r="Q48" s="44">
        <v>7530</v>
      </c>
      <c r="W48" s="30"/>
      <c r="X48" s="30"/>
      <c r="Y48" s="30"/>
      <c r="Z48" s="30"/>
      <c r="AA48" s="30"/>
      <c r="AB48" s="30"/>
      <c r="AC48" s="30"/>
      <c r="AD48" s="30"/>
      <c r="AE48" s="30"/>
      <c r="AF48" s="30"/>
      <c r="AG48" s="30"/>
      <c r="AH48" s="30"/>
      <c r="AI48" s="30"/>
      <c r="AJ48" s="30"/>
      <c r="AK48" s="30"/>
      <c r="AL48" s="30"/>
    </row>
    <row r="49" spans="1:38" ht="15" customHeight="1">
      <c r="A49" s="84" t="s">
        <v>40</v>
      </c>
      <c r="B49" s="18" t="s">
        <v>41</v>
      </c>
      <c r="C49" s="38">
        <v>2412</v>
      </c>
      <c r="D49" s="38">
        <v>1643</v>
      </c>
      <c r="E49" s="38">
        <v>618</v>
      </c>
      <c r="F49" s="38">
        <v>0</v>
      </c>
      <c r="G49" s="38">
        <v>370</v>
      </c>
      <c r="H49" s="38">
        <v>156</v>
      </c>
      <c r="I49" s="38">
        <v>0</v>
      </c>
      <c r="J49" s="38">
        <v>3741</v>
      </c>
      <c r="K49" s="38">
        <v>8033</v>
      </c>
      <c r="L49" s="38">
        <v>463</v>
      </c>
      <c r="M49" s="38">
        <v>0</v>
      </c>
      <c r="N49" s="38">
        <v>0</v>
      </c>
      <c r="O49" s="39">
        <v>17436</v>
      </c>
      <c r="P49" s="40"/>
      <c r="Q49" s="38">
        <v>17725</v>
      </c>
      <c r="W49" s="30"/>
      <c r="X49" s="30"/>
      <c r="Y49" s="30"/>
      <c r="Z49" s="30"/>
      <c r="AA49" s="30"/>
      <c r="AB49" s="30"/>
      <c r="AC49" s="30"/>
      <c r="AD49" s="30"/>
      <c r="AE49" s="30"/>
      <c r="AF49" s="30"/>
      <c r="AG49" s="30"/>
      <c r="AH49" s="30"/>
      <c r="AI49" s="30"/>
      <c r="AJ49" s="30"/>
      <c r="AK49" s="30"/>
      <c r="AL49" s="30"/>
    </row>
    <row r="50" spans="1:38" ht="15" customHeight="1">
      <c r="A50" s="84"/>
      <c r="B50" s="19" t="s">
        <v>42</v>
      </c>
      <c r="C50" s="41">
        <v>966</v>
      </c>
      <c r="D50" s="41">
        <v>1803</v>
      </c>
      <c r="E50" s="41">
        <v>0</v>
      </c>
      <c r="F50" s="41">
        <v>776</v>
      </c>
      <c r="G50" s="41">
        <v>0</v>
      </c>
      <c r="H50" s="41">
        <v>2183</v>
      </c>
      <c r="I50" s="41">
        <v>951</v>
      </c>
      <c r="J50" s="41">
        <v>1035</v>
      </c>
      <c r="K50" s="41">
        <v>2213</v>
      </c>
      <c r="L50" s="41">
        <v>910</v>
      </c>
      <c r="M50" s="41">
        <v>0</v>
      </c>
      <c r="N50" s="41">
        <v>284</v>
      </c>
      <c r="O50" s="42">
        <v>11121</v>
      </c>
      <c r="P50" s="43"/>
      <c r="Q50" s="41">
        <v>10888</v>
      </c>
      <c r="W50" s="30"/>
      <c r="X50" s="30"/>
      <c r="Y50" s="30"/>
      <c r="Z50" s="30"/>
      <c r="AA50" s="30"/>
      <c r="AB50" s="30"/>
      <c r="AC50" s="30"/>
      <c r="AD50" s="30"/>
      <c r="AE50" s="30"/>
      <c r="AF50" s="30"/>
      <c r="AG50" s="30"/>
      <c r="AH50" s="30"/>
      <c r="AI50" s="30"/>
      <c r="AJ50" s="30"/>
      <c r="AK50" s="30"/>
      <c r="AL50" s="30"/>
    </row>
    <row r="51" spans="1:38" ht="15" customHeight="1">
      <c r="A51" s="84"/>
      <c r="B51" s="20" t="s">
        <v>51</v>
      </c>
      <c r="C51" s="44">
        <v>1</v>
      </c>
      <c r="D51" s="44">
        <v>0</v>
      </c>
      <c r="E51" s="44">
        <v>0</v>
      </c>
      <c r="F51" s="44">
        <v>0</v>
      </c>
      <c r="G51" s="44">
        <v>0</v>
      </c>
      <c r="H51" s="44">
        <v>357</v>
      </c>
      <c r="I51" s="44">
        <v>0</v>
      </c>
      <c r="J51" s="44">
        <v>0</v>
      </c>
      <c r="K51" s="44">
        <v>0</v>
      </c>
      <c r="L51" s="44">
        <v>0</v>
      </c>
      <c r="M51" s="44">
        <v>0</v>
      </c>
      <c r="N51" s="44">
        <v>0</v>
      </c>
      <c r="O51" s="45">
        <v>357</v>
      </c>
      <c r="P51" s="46"/>
      <c r="Q51" s="44">
        <v>459</v>
      </c>
      <c r="W51" s="30"/>
      <c r="X51" s="30"/>
      <c r="Y51" s="30"/>
      <c r="Z51" s="30"/>
      <c r="AA51" s="30"/>
      <c r="AB51" s="30"/>
      <c r="AC51" s="30"/>
      <c r="AD51" s="30"/>
      <c r="AE51" s="30"/>
      <c r="AF51" s="30"/>
      <c r="AG51" s="30"/>
      <c r="AH51" s="30"/>
      <c r="AI51" s="30"/>
      <c r="AJ51" s="30"/>
      <c r="AK51" s="30"/>
      <c r="AL51" s="30"/>
    </row>
    <row r="52" spans="1:38" ht="15" customHeight="1">
      <c r="A52" s="85" t="s">
        <v>43</v>
      </c>
      <c r="B52" s="1" t="s">
        <v>44</v>
      </c>
      <c r="C52" s="41">
        <v>1270</v>
      </c>
      <c r="D52" s="41">
        <v>3</v>
      </c>
      <c r="E52" s="41">
        <v>0</v>
      </c>
      <c r="F52" s="41">
        <v>0</v>
      </c>
      <c r="G52" s="41">
        <v>0</v>
      </c>
      <c r="H52" s="41">
        <v>7459</v>
      </c>
      <c r="I52" s="41">
        <v>4621</v>
      </c>
      <c r="J52" s="41">
        <v>1215</v>
      </c>
      <c r="K52" s="41">
        <v>5306</v>
      </c>
      <c r="L52" s="41">
        <v>0</v>
      </c>
      <c r="M52" s="41">
        <v>0</v>
      </c>
      <c r="N52" s="41">
        <v>0</v>
      </c>
      <c r="O52" s="42">
        <v>19875</v>
      </c>
      <c r="P52" s="43"/>
      <c r="Q52" s="41">
        <v>19904</v>
      </c>
      <c r="W52" s="30"/>
      <c r="X52" s="30"/>
      <c r="Y52" s="30"/>
      <c r="Z52" s="30"/>
      <c r="AA52" s="30"/>
      <c r="AB52" s="30"/>
      <c r="AC52" s="30"/>
      <c r="AD52" s="30"/>
      <c r="AE52" s="30"/>
      <c r="AF52" s="30"/>
      <c r="AG52" s="30"/>
      <c r="AH52" s="30"/>
      <c r="AI52" s="30"/>
      <c r="AJ52" s="30"/>
      <c r="AK52" s="30"/>
      <c r="AL52" s="30"/>
    </row>
    <row r="53" spans="1:38" ht="15" customHeight="1">
      <c r="A53" s="87"/>
      <c r="B53" s="1" t="s">
        <v>51</v>
      </c>
      <c r="C53" s="41">
        <v>0</v>
      </c>
      <c r="D53" s="41">
        <v>0</v>
      </c>
      <c r="E53" s="41">
        <v>0</v>
      </c>
      <c r="F53" s="41">
        <v>0</v>
      </c>
      <c r="G53" s="41">
        <v>0</v>
      </c>
      <c r="H53" s="41">
        <v>0</v>
      </c>
      <c r="I53" s="41">
        <v>0</v>
      </c>
      <c r="J53" s="41">
        <v>0</v>
      </c>
      <c r="K53" s="41">
        <v>981</v>
      </c>
      <c r="L53" s="41">
        <v>0</v>
      </c>
      <c r="M53" s="41">
        <v>0</v>
      </c>
      <c r="N53" s="41">
        <v>0</v>
      </c>
      <c r="O53" s="42">
        <v>981</v>
      </c>
      <c r="P53" s="43"/>
      <c r="Q53" s="41">
        <v>1071</v>
      </c>
      <c r="W53" s="30"/>
      <c r="X53" s="30"/>
      <c r="Y53" s="30"/>
      <c r="Z53" s="30"/>
      <c r="AA53" s="30"/>
      <c r="AB53" s="30"/>
      <c r="AC53" s="30"/>
      <c r="AD53" s="30"/>
      <c r="AE53" s="30"/>
      <c r="AF53" s="30"/>
      <c r="AG53" s="30"/>
      <c r="AH53" s="30"/>
      <c r="AI53" s="30"/>
      <c r="AJ53" s="30"/>
      <c r="AK53" s="30"/>
      <c r="AL53" s="30"/>
    </row>
    <row r="54" spans="1:38" ht="15" customHeight="1">
      <c r="A54" s="24" t="s">
        <v>49</v>
      </c>
      <c r="B54" s="25"/>
      <c r="C54" s="48">
        <v>113099</v>
      </c>
      <c r="D54" s="48">
        <v>90247</v>
      </c>
      <c r="E54" s="48">
        <v>59846</v>
      </c>
      <c r="F54" s="48">
        <v>21691</v>
      </c>
      <c r="G54" s="48">
        <v>9433</v>
      </c>
      <c r="H54" s="48">
        <v>183362</v>
      </c>
      <c r="I54" s="48">
        <v>85985</v>
      </c>
      <c r="J54" s="48">
        <v>171581</v>
      </c>
      <c r="K54" s="48">
        <v>213025</v>
      </c>
      <c r="L54" s="48">
        <v>73182</v>
      </c>
      <c r="M54" s="48">
        <v>181</v>
      </c>
      <c r="N54" s="48">
        <v>3281</v>
      </c>
      <c r="O54" s="48">
        <v>1024917</v>
      </c>
      <c r="P54" s="49"/>
      <c r="Q54" s="47">
        <v>986106</v>
      </c>
      <c r="R54" s="13"/>
      <c r="S54" s="13"/>
      <c r="T54" s="13"/>
      <c r="U54" s="13"/>
      <c r="V54" s="13"/>
      <c r="W54" s="30"/>
      <c r="X54" s="30"/>
      <c r="Y54" s="30"/>
      <c r="Z54" s="30"/>
      <c r="AA54" s="30"/>
      <c r="AB54" s="30"/>
      <c r="AC54" s="30"/>
      <c r="AD54" s="30"/>
      <c r="AE54" s="30"/>
      <c r="AF54" s="30"/>
      <c r="AG54" s="30"/>
      <c r="AH54" s="30"/>
      <c r="AI54" s="30"/>
      <c r="AJ54" s="30"/>
      <c r="AK54" s="30"/>
      <c r="AL54" s="30"/>
    </row>
    <row r="55" spans="1:38" ht="15" customHeight="1">
      <c r="A55" s="3" t="s">
        <v>82</v>
      </c>
      <c r="C55" s="41">
        <v>108038</v>
      </c>
      <c r="D55" s="41">
        <v>72578</v>
      </c>
      <c r="E55" s="41">
        <v>56850</v>
      </c>
      <c r="F55" s="41">
        <v>21828</v>
      </c>
      <c r="G55" s="41">
        <v>10114</v>
      </c>
      <c r="H55" s="41">
        <v>179736</v>
      </c>
      <c r="I55" s="41">
        <v>83080</v>
      </c>
      <c r="J55" s="41">
        <v>158608</v>
      </c>
      <c r="K55" s="41">
        <v>221740</v>
      </c>
      <c r="L55" s="41">
        <v>70738</v>
      </c>
      <c r="M55" s="41">
        <v>202</v>
      </c>
      <c r="N55" s="41">
        <v>2594</v>
      </c>
      <c r="O55" s="41">
        <v>986106</v>
      </c>
      <c r="P55" s="43"/>
      <c r="Q55" s="41"/>
      <c r="R55" s="13"/>
      <c r="S55" s="13"/>
      <c r="T55" s="13"/>
      <c r="U55" s="13"/>
      <c r="V55" s="13"/>
      <c r="W55" s="13"/>
      <c r="X55" s="13"/>
      <c r="Y55" s="13"/>
      <c r="Z55" s="13"/>
      <c r="AA55" s="13"/>
      <c r="AB55" s="13"/>
      <c r="AC55" s="13"/>
      <c r="AD55" s="13"/>
      <c r="AE55" s="13"/>
      <c r="AF55" s="13"/>
      <c r="AG55" s="13"/>
      <c r="AH55" s="13"/>
      <c r="AI55" s="13"/>
      <c r="AJ55" s="13"/>
      <c r="AK55" s="13"/>
      <c r="AL55" s="13"/>
    </row>
    <row r="56" spans="1:38" ht="15" customHeight="1">
      <c r="A56" s="4" t="s">
        <v>80</v>
      </c>
      <c r="C56" s="50">
        <f t="shared" ref="C56:O56" si="0">IF(ISERROR((C54-C55)/C55),".",(C54-C55)/C55)</f>
        <v>4.6844628741739017E-2</v>
      </c>
      <c r="D56" s="50">
        <f t="shared" si="0"/>
        <v>0.24344842789826118</v>
      </c>
      <c r="E56" s="50">
        <f t="shared" si="0"/>
        <v>5.2700087950747584E-2</v>
      </c>
      <c r="F56" s="50">
        <f t="shared" si="0"/>
        <v>-6.2763423126259849E-3</v>
      </c>
      <c r="G56" s="50">
        <f t="shared" si="0"/>
        <v>-6.733241052007119E-2</v>
      </c>
      <c r="H56" s="50">
        <f t="shared" si="0"/>
        <v>2.0174033026216228E-2</v>
      </c>
      <c r="I56" s="50">
        <f t="shared" si="0"/>
        <v>3.4966297544535389E-2</v>
      </c>
      <c r="J56" s="50">
        <f t="shared" si="0"/>
        <v>8.1792847775648145E-2</v>
      </c>
      <c r="K56" s="50">
        <f t="shared" si="0"/>
        <v>-3.9302787047893931E-2</v>
      </c>
      <c r="L56" s="50">
        <f t="shared" si="0"/>
        <v>3.4550029687014053E-2</v>
      </c>
      <c r="M56" s="50">
        <f t="shared" si="0"/>
        <v>-0.10396039603960396</v>
      </c>
      <c r="N56" s="50">
        <f t="shared" si="0"/>
        <v>0.26484194294525831</v>
      </c>
      <c r="O56" s="50">
        <f t="shared" si="0"/>
        <v>3.9357837798370564E-2</v>
      </c>
      <c r="P56" s="51"/>
      <c r="Q56" s="52"/>
    </row>
    <row r="57" spans="1:38" ht="15" customHeight="1">
      <c r="A57" s="4"/>
    </row>
    <row r="58" spans="1:38" ht="15" customHeight="1">
      <c r="A58" s="3" t="s">
        <v>142</v>
      </c>
    </row>
    <row r="59" spans="1:38" ht="15" customHeight="1">
      <c r="A59" s="4" t="s">
        <v>140</v>
      </c>
    </row>
    <row r="67" spans="2:16" s="12" customFormat="1" ht="15" customHeight="1">
      <c r="B67" s="4"/>
      <c r="C67" s="3"/>
      <c r="D67" s="3"/>
      <c r="E67" s="3"/>
      <c r="F67" s="3"/>
      <c r="G67" s="3"/>
      <c r="H67" s="3"/>
      <c r="I67" s="3"/>
      <c r="J67" s="3"/>
      <c r="K67" s="3"/>
      <c r="L67" s="3"/>
      <c r="M67" s="3"/>
      <c r="N67" s="3"/>
      <c r="O67" s="3"/>
      <c r="P67" s="3"/>
    </row>
    <row r="87" spans="2:16" s="12" customFormat="1" ht="15" customHeight="1">
      <c r="B87" s="4"/>
      <c r="C87" s="3"/>
      <c r="D87" s="3"/>
      <c r="E87" s="3"/>
      <c r="F87" s="3"/>
      <c r="G87" s="3"/>
      <c r="H87" s="3"/>
      <c r="I87" s="3"/>
      <c r="J87" s="3"/>
      <c r="K87" s="3"/>
      <c r="L87" s="3"/>
      <c r="M87" s="3"/>
      <c r="N87" s="3"/>
      <c r="O87" s="3"/>
      <c r="P87" s="3"/>
    </row>
    <row r="99" spans="2:16" s="12" customFormat="1" ht="15" customHeight="1">
      <c r="B99" s="4"/>
      <c r="C99" s="3"/>
      <c r="D99" s="3"/>
      <c r="E99" s="3"/>
      <c r="F99" s="3"/>
      <c r="G99" s="3"/>
      <c r="H99" s="3"/>
      <c r="I99" s="3"/>
      <c r="J99" s="3"/>
      <c r="K99" s="3"/>
      <c r="L99" s="3"/>
      <c r="M99" s="3"/>
      <c r="N99" s="3"/>
      <c r="O99" s="3"/>
      <c r="P99" s="3"/>
    </row>
    <row r="115" spans="2:16" s="12" customFormat="1" ht="15" customHeight="1">
      <c r="B115" s="4"/>
      <c r="C115" s="3"/>
      <c r="D115" s="3"/>
      <c r="E115" s="3"/>
      <c r="F115" s="3"/>
      <c r="G115" s="3"/>
      <c r="H115" s="3"/>
      <c r="I115" s="3"/>
      <c r="J115" s="3"/>
      <c r="K115" s="3"/>
      <c r="L115" s="3"/>
      <c r="M115" s="3"/>
      <c r="N115" s="3"/>
      <c r="O115" s="3"/>
      <c r="P115" s="3"/>
    </row>
    <row r="119" spans="2:16" s="12" customFormat="1" ht="15" customHeight="1">
      <c r="B119" s="4"/>
      <c r="C119" s="3"/>
      <c r="D119" s="3"/>
      <c r="E119" s="3"/>
      <c r="F119" s="3"/>
      <c r="G119" s="3"/>
      <c r="H119" s="3"/>
      <c r="I119" s="3"/>
      <c r="J119" s="3"/>
      <c r="K119" s="3"/>
      <c r="L119" s="3"/>
      <c r="M119" s="3"/>
      <c r="N119" s="3"/>
      <c r="O119" s="3"/>
      <c r="P119" s="3"/>
    </row>
    <row r="123" spans="2:16" s="12" customFormat="1" ht="15" customHeight="1">
      <c r="B123" s="4"/>
      <c r="C123" s="3"/>
      <c r="D123" s="3"/>
      <c r="E123" s="3"/>
      <c r="F123" s="3"/>
      <c r="G123" s="3"/>
      <c r="H123" s="3"/>
      <c r="I123" s="3"/>
      <c r="J123" s="3"/>
      <c r="K123" s="3"/>
      <c r="L123" s="3"/>
      <c r="M123" s="3"/>
      <c r="N123" s="3"/>
      <c r="O123" s="3"/>
      <c r="P123" s="3"/>
    </row>
    <row r="128" spans="2:16" s="12" customFormat="1" ht="15" customHeight="1">
      <c r="B128" s="4"/>
      <c r="C128" s="3"/>
      <c r="D128" s="3"/>
      <c r="E128" s="3"/>
      <c r="F128" s="3"/>
      <c r="G128" s="3"/>
      <c r="H128" s="3"/>
      <c r="I128" s="3"/>
      <c r="J128" s="3"/>
      <c r="K128" s="3"/>
      <c r="L128" s="3"/>
      <c r="M128" s="3"/>
      <c r="N128" s="3"/>
      <c r="O128" s="3"/>
      <c r="P128" s="3"/>
    </row>
    <row r="132" spans="2:16" s="12" customFormat="1" ht="15" customHeight="1">
      <c r="B132" s="4"/>
      <c r="C132" s="3"/>
      <c r="D132" s="3"/>
      <c r="E132" s="3"/>
      <c r="F132" s="3"/>
      <c r="G132" s="3"/>
      <c r="H132" s="3"/>
      <c r="I132" s="3"/>
      <c r="J132" s="3"/>
      <c r="K132" s="3"/>
      <c r="L132" s="3"/>
      <c r="M132" s="3"/>
      <c r="N132" s="3"/>
      <c r="O132" s="3"/>
      <c r="P132" s="3"/>
    </row>
    <row r="134" spans="2:16" s="12" customFormat="1" ht="15" customHeight="1">
      <c r="B134" s="4"/>
      <c r="C134" s="3"/>
      <c r="D134" s="3"/>
      <c r="E134" s="3"/>
      <c r="F134" s="3"/>
      <c r="G134" s="3"/>
      <c r="H134" s="3"/>
      <c r="I134" s="3"/>
      <c r="J134" s="3"/>
      <c r="K134" s="3"/>
      <c r="L134" s="3"/>
      <c r="M134" s="3"/>
      <c r="N134" s="3"/>
      <c r="O134" s="3"/>
      <c r="P134" s="3"/>
    </row>
  </sheetData>
  <mergeCells count="8">
    <mergeCell ref="A49:A51"/>
    <mergeCell ref="A52:A53"/>
    <mergeCell ref="A4:A15"/>
    <mergeCell ref="A16:A25"/>
    <mergeCell ref="A26:A34"/>
    <mergeCell ref="A35:A40"/>
    <mergeCell ref="A41:A45"/>
    <mergeCell ref="A47:A48"/>
  </mergeCells>
  <phoneticPr fontId="0" type="noConversion"/>
  <hyperlinks>
    <hyperlink ref="A1" location="Contents!A1" display="&lt;Back to Contents&gt;" xr:uid="{00000000-0004-0000-0600-000000000000}"/>
  </hyperlinks>
  <pageMargins left="0.75" right="0.75" top="1" bottom="1" header="0.5" footer="0.5"/>
  <pageSetup paperSize="9" scale="54" orientation="landscape" r:id="rId1"/>
  <headerFooter alignWithMargins="0"/>
  <rowBreaks count="2" manualBreakCount="2">
    <brk id="40" max="16" man="1"/>
    <brk id="87" max="16"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Corporate.Portal.Document" ma:contentTypeID="0x010100A307F53EE80F4E9D9B7E4786A22684B700C9930A095E688546A03E4B3F15AD43D0" ma:contentTypeVersion="5" ma:contentTypeDescription="" ma:contentTypeScope="" ma:versionID="284c98ef7344625c6e0746b87ad061f5">
  <xsd:schema xmlns:xsd="http://www.w3.org/2001/XMLSchema" xmlns:p="http://schemas.microsoft.com/office/2006/metadata/properties" xmlns:ns2="aa7ca6cc-35d9-4446-8134-9d1968d85882" xmlns:ns3="ee782f5f-b403-4edd-8c57-bf2bd60891a0" targetNamespace="http://schemas.microsoft.com/office/2006/metadata/properties" ma:root="true" ma:fieldsID="d553b9b2028d56acee408e441823e49d" ns2:_="" ns3:_="">
    <xsd:import namespace="aa7ca6cc-35d9-4446-8134-9d1968d85882"/>
    <xsd:import namespace="ee782f5f-b403-4edd-8c57-bf2bd60891a0"/>
    <xsd:element name="properties">
      <xsd:complexType>
        <xsd:sequence>
          <xsd:element name="documentManagement">
            <xsd:complexType>
              <xsd:all>
                <xsd:element ref="ns2:EarlyChildhood" minOccurs="0"/>
                <xsd:element ref="ns2:Schooling" minOccurs="0"/>
                <xsd:element ref="ns2:HigherEducation" minOccurs="0"/>
                <xsd:element ref="ns2:Skills" minOccurs="0"/>
                <xsd:element ref="ns2:Youth" minOccurs="0"/>
                <xsd:element ref="ns2:Employment" minOccurs="0"/>
                <xsd:element ref="ns2:WorkplaceRelations" minOccurs="0"/>
                <xsd:element ref="ns2:TheDepartment" minOccurs="0"/>
                <xsd:element ref="ns3:International" minOccurs="0"/>
                <xsd:element ref="ns2:Indigenous" minOccurs="0"/>
              </xsd:all>
            </xsd:complexType>
          </xsd:element>
        </xsd:sequence>
      </xsd:complexType>
    </xsd:element>
  </xsd:schema>
  <xsd:schema xmlns:xsd="http://www.w3.org/2001/XMLSchema" xmlns:dms="http://schemas.microsoft.com/office/2006/documentManagement/types" targetNamespace="aa7ca6cc-35d9-4446-8134-9d1968d85882" elementFormDefault="qualified">
    <xsd:import namespace="http://schemas.microsoft.com/office/2006/documentManagement/types"/>
    <xsd:element name="EarlyChildhood" ma:index="2" nillable="true" ma:displayName="Early Childhood" ma:internalName="EarlyChildhood">
      <xsd:simpleType>
        <xsd:restriction base="dms:Boolean"/>
      </xsd:simpleType>
    </xsd:element>
    <xsd:element name="Schooling" ma:index="3" nillable="true" ma:displayName="Schooling" ma:internalName="Schooling">
      <xsd:simpleType>
        <xsd:restriction base="dms:Boolean"/>
      </xsd:simpleType>
    </xsd:element>
    <xsd:element name="HigherEducation" ma:index="4" nillable="true" ma:displayName="Higher Education" ma:default="1" ma:internalName="HigherEducation">
      <xsd:simpleType>
        <xsd:restriction base="dms:Boolean"/>
      </xsd:simpleType>
    </xsd:element>
    <xsd:element name="Skills" ma:index="5" nillable="true" ma:displayName="Skills" ma:internalName="Skills">
      <xsd:simpleType>
        <xsd:restriction base="dms:Boolean"/>
      </xsd:simpleType>
    </xsd:element>
    <xsd:element name="Youth" ma:index="6" nillable="true" ma:displayName="Youth" ma:internalName="Youth">
      <xsd:simpleType>
        <xsd:restriction base="dms:Boolean"/>
      </xsd:simpleType>
    </xsd:element>
    <xsd:element name="Employment" ma:index="7" nillable="true" ma:displayName="Employment" ma:internalName="Employment">
      <xsd:simpleType>
        <xsd:restriction base="dms:Boolean"/>
      </xsd:simpleType>
    </xsd:element>
    <xsd:element name="WorkplaceRelations" ma:index="8" nillable="true" ma:displayName="Workplace Relations" ma:internalName="WorkplaceRelations">
      <xsd:simpleType>
        <xsd:restriction base="dms:Boolean"/>
      </xsd:simpleType>
    </xsd:element>
    <xsd:element name="TheDepartment" ma:index="9" nillable="true" ma:displayName="Department" ma:internalName="TheDepartment">
      <xsd:simpleType>
        <xsd:restriction base="dms:Boolean"/>
      </xsd:simpleType>
    </xsd:element>
    <xsd:element name="Indigenous" ma:index="11" nillable="true" ma:displayName="Indigenous" ma:internalName="Indigenous">
      <xsd:simpleType>
        <xsd:restriction base="dms:Boolean"/>
      </xsd:simpleType>
    </xsd:element>
  </xsd:schema>
  <xsd:schema xmlns:xsd="http://www.w3.org/2001/XMLSchema" xmlns:dms="http://schemas.microsoft.com/office/2006/documentManagement/types" targetNamespace="ee782f5f-b403-4edd-8c57-bf2bd60891a0" elementFormDefault="qualified">
    <xsd:import namespace="http://schemas.microsoft.com/office/2006/documentManagement/types"/>
    <xsd:element name="International" ma:index="10" nillable="true" ma:displayName="International" ma:internalName="Internatio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ndigenous xmlns="aa7ca6cc-35d9-4446-8134-9d1968d85882" xsi:nil="true"/>
    <HigherEducation xmlns="aa7ca6cc-35d9-4446-8134-9d1968d85882">true</HigherEducation>
    <International xmlns="ee782f5f-b403-4edd-8c57-bf2bd60891a0" xsi:nil="true"/>
    <Employment xmlns="aa7ca6cc-35d9-4446-8134-9d1968d85882" xsi:nil="true"/>
    <Youth xmlns="aa7ca6cc-35d9-4446-8134-9d1968d85882" xsi:nil="true"/>
    <Schooling xmlns="aa7ca6cc-35d9-4446-8134-9d1968d85882" xsi:nil="true"/>
    <Skills xmlns="aa7ca6cc-35d9-4446-8134-9d1968d85882" xsi:nil="true"/>
    <WorkplaceRelations xmlns="aa7ca6cc-35d9-4446-8134-9d1968d85882" xsi:nil="true"/>
    <TheDepartment xmlns="aa7ca6cc-35d9-4446-8134-9d1968d85882" xsi:nil="true"/>
    <EarlyChildhood xmlns="aa7ca6cc-35d9-4446-8134-9d1968d85882"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690A02-2042-488F-87FD-27FB34F89B51}">
  <ds:schemaRefs>
    <ds:schemaRef ds:uri="http://schemas.microsoft.com/office/2006/metadata/longProperties"/>
  </ds:schemaRefs>
</ds:datastoreItem>
</file>

<file path=customXml/itemProps2.xml><?xml version="1.0" encoding="utf-8"?>
<ds:datastoreItem xmlns:ds="http://schemas.openxmlformats.org/officeDocument/2006/customXml" ds:itemID="{70C6157D-0EA0-4D6D-ABF8-553AC14545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ca6cc-35d9-4446-8134-9d1968d85882"/>
    <ds:schemaRef ds:uri="ee782f5f-b403-4edd-8c57-bf2bd60891a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BF69348-ABF2-4192-8A37-1399E49E4206}">
  <ds:schemaRefs>
    <ds:schemaRef ds:uri="http://www.w3.org/XML/1998/namespace"/>
    <ds:schemaRef ds:uri="http://purl.org/dc/terms/"/>
    <ds:schemaRef ds:uri="http://purl.org/dc/dcmitype/"/>
    <ds:schemaRef ds:uri="http://purl.org/dc/elements/1.1/"/>
    <ds:schemaRef ds:uri="ee782f5f-b403-4edd-8c57-bf2bd60891a0"/>
    <ds:schemaRef ds:uri="http://schemas.microsoft.com/office/2006/documentManagement/types"/>
    <ds:schemaRef ds:uri="http://schemas.openxmlformats.org/package/2006/metadata/core-properties"/>
    <ds:schemaRef ds:uri="aa7ca6cc-35d9-4446-8134-9d1968d85882"/>
    <ds:schemaRef ds:uri="http://schemas.microsoft.com/office/2006/metadata/properties"/>
  </ds:schemaRefs>
</ds:datastoreItem>
</file>

<file path=customXml/itemProps4.xml><?xml version="1.0" encoding="utf-8"?>
<ds:datastoreItem xmlns:ds="http://schemas.openxmlformats.org/officeDocument/2006/customXml" ds:itemID="{780367F5-1E26-42CD-B35C-0E4CE46711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Contents</vt:lpstr>
      <vt:lpstr>Explanatory notes</vt:lpstr>
      <vt:lpstr>12.1</vt:lpstr>
      <vt:lpstr>12.2</vt:lpstr>
      <vt:lpstr>12.3</vt:lpstr>
      <vt:lpstr>12.4</vt:lpstr>
      <vt:lpstr>12.5</vt:lpstr>
      <vt:lpstr>12.6</vt:lpstr>
      <vt:lpstr>'12.1'!Print_Area</vt:lpstr>
      <vt:lpstr>'12.2'!Print_Area</vt:lpstr>
      <vt:lpstr>'12.3'!Print_Area</vt:lpstr>
      <vt:lpstr>'12.4'!Print_Area</vt:lpstr>
      <vt:lpstr>'12.5'!Print_Area</vt:lpstr>
      <vt:lpstr>'12.6'!Print_Area</vt:lpstr>
      <vt:lpstr>Contents!Print_Area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L'HUILLIER,Glenn</dc:creator>
  <cp:lastModifiedBy>NGUYEN,Dang</cp:lastModifiedBy>
  <cp:lastPrinted>2021-12-23T03:30:38Z</cp:lastPrinted>
  <dcterms:created xsi:type="dcterms:W3CDTF">2010-10-11T22:05:50Z</dcterms:created>
  <dcterms:modified xsi:type="dcterms:W3CDTF">2024-09-12T04:05:02Z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PublishingStartDate">
    <vt:lpwstr/>
  </property>
  <property fmtid="{D5CDD505-2E9C-101B-9397-08002B2CF9AE}" pid="6" name="PublishingExpirationDate">
    <vt:lpwstr/>
  </property>
  <property fmtid="{D5CDD505-2E9C-101B-9397-08002B2CF9AE}" pid="7" name="MSIP_Label_79d889eb-932f-4752-8739-64d25806ef64_Enabled">
    <vt:lpwstr>true</vt:lpwstr>
  </property>
  <property fmtid="{D5CDD505-2E9C-101B-9397-08002B2CF9AE}" pid="8" name="MSIP_Label_79d889eb-932f-4752-8739-64d25806ef64_SetDate">
    <vt:lpwstr>2022-05-18T05:53:36Z</vt:lpwstr>
  </property>
  <property fmtid="{D5CDD505-2E9C-101B-9397-08002B2CF9AE}" pid="9" name="MSIP_Label_79d889eb-932f-4752-8739-64d25806ef64_Method">
    <vt:lpwstr>Privileged</vt:lpwstr>
  </property>
  <property fmtid="{D5CDD505-2E9C-101B-9397-08002B2CF9AE}" pid="10" name="MSIP_Label_79d889eb-932f-4752-8739-64d25806ef64_Name">
    <vt:lpwstr>79d889eb-932f-4752-8739-64d25806ef64</vt:lpwstr>
  </property>
  <property fmtid="{D5CDD505-2E9C-101B-9397-08002B2CF9AE}" pid="11" name="MSIP_Label_79d889eb-932f-4752-8739-64d25806ef64_SiteId">
    <vt:lpwstr>dd0cfd15-4558-4b12-8bad-ea26984fc417</vt:lpwstr>
  </property>
  <property fmtid="{D5CDD505-2E9C-101B-9397-08002B2CF9AE}" pid="12" name="MSIP_Label_79d889eb-932f-4752-8739-64d25806ef64_ActionId">
    <vt:lpwstr>015ff00c-f998-46b2-96b8-6c3877171b7b</vt:lpwstr>
  </property>
  <property fmtid="{D5CDD505-2E9C-101B-9397-08002B2CF9AE}" pid="13" name="MSIP_Label_79d889eb-932f-4752-8739-64d25806ef64_ContentBits">
    <vt:lpwstr>0</vt:lpwstr>
  </property>
</Properties>
</file>