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E6EBAA02-2A70-4CB6-9803-F6B6D21340BB}" xr6:coauthVersionLast="47" xr6:coauthVersionMax="47" xr10:uidLastSave="{00000000-0000-0000-0000-000000000000}"/>
  <bookViews>
    <workbookView xWindow="16354" yWindow="-103" windowWidth="33120" windowHeight="18000" xr2:uid="{00000000-000D-0000-FFFF-FFFF00000000}"/>
  </bookViews>
  <sheets>
    <sheet name="Contents" sheetId="13" r:id="rId1"/>
    <sheet name="13.1" sheetId="10" r:id="rId2"/>
    <sheet name="13.2" sheetId="8" r:id="rId3"/>
    <sheet name="13.3" sheetId="7" r:id="rId4"/>
    <sheet name="13.4" sheetId="22" r:id="rId5"/>
    <sheet name="13.5" sheetId="5" r:id="rId6"/>
    <sheet name="13.6" sheetId="14" r:id="rId7"/>
    <sheet name="13.7" sheetId="15" r:id="rId8"/>
    <sheet name="13.8" sheetId="17" r:id="rId9"/>
    <sheet name="13.9" sheetId="16" r:id="rId10"/>
    <sheet name="13.10" sheetId="19" r:id="rId11"/>
    <sheet name="13.11" sheetId="21" r:id="rId12"/>
    <sheet name="Explanatory notes" sheetId="24" r:id="rId13"/>
  </sheets>
  <definedNames>
    <definedName name="_AMO_ContentDefinition_988743094" hidden="1">"'Partitions:29'"</definedName>
    <definedName name="_AMO_ContentDefinition_988743094.0" hidden="1">"'&lt;ContentDefinition name=""23_104_Prince"" rsid=""988743094"" type=""BIReport"" format=""BIReport"" imgfmt=""ActiveX"" created=""02/21/2023 12:53:01"" modifed=""02/21/2023 12:53:01"" user=""HICKSON,Matthew"" apply=""True"" css=""C:\Program Files\SASHom'"</definedName>
    <definedName name="_AMO_ContentDefinition_988743094.1" hidden="1">"'e\SASAddinforMicrosoftOffice\8\Styles\AMODefault.css"" range=""_23_104_Prince"" auto=""False"" xTime=""00:00:38.1832523"" rTime=""00:00:00.0479602"" bgnew=""False"" nFmt=""False"" grphSet=""True"" imgY=""480"" imgX=""640"" redirect=""False""&gt;_x000D_
  &lt;file'"</definedName>
    <definedName name="_AMO_ContentDefinition_988743094.10" hidden="1">"'me"" v=""SAS.OfficeAddin.BIReport"" /&gt;_x000D_
  &lt;param n=""report.state"" v=""{F3FC4619-07BC-4FA7-9374-73809ED100CC}"" /&gt;_x000D_
  &lt;param n=""section_vi13525.section.state"" v=""{7417894C-8EC4-4FF9-92AA-B88BAC527726}"" /&gt;_x000D_
  &lt;param n=""section_vi13525.ve13932.s'"</definedName>
    <definedName name="_AMO_ContentDefinition_988743094.11" hidden="1">"'tate"" v=""{0ECB49D5-B4EF-4CAF-B9E0-877A28B94445}"" /&gt;_x000D_
  &lt;param n=""section_vi13525.dd13934.state"" v=""{BB1B8E0B-C637-4820-BC25-5CC7A60452AA}"" /&gt;_x000D_
  &lt;param n=""section_vi13525.ve13528.state"" v=""{690698F0-1D47-44D5-8C79-38BB5EE74EE8}"" /&gt;_x000D_
  &lt;par'"</definedName>
    <definedName name="_AMO_ContentDefinition_988743094.12" hidden="1">"'am n=""section_vi13525.dd13526.state"" v=""{7C6E3B30-53E5-41DD-9637-75C186DDA048}"" /&gt;_x000D_
  &lt;param n=""section_vi13525.ve13592.state"" v=""{FAFE383F-FEA0-4F6C-B22A-E50104146E5E}"" /&gt;_x000D_
  &lt;param n=""section_vi13525.dd13590.state"" v=""{36ECD2CE-8A4F-495A-'"</definedName>
    <definedName name="_AMO_ContentDefinition_988743094.13" hidden="1">"'B62B-9F54B6FB7D10}"" /&gt;_x000D_
  &lt;param n=""section_vi13525.ve13656.state"" v=""{2C21CC01-7AFC-4096-95A7-06729DECE5BB}"" /&gt;_x000D_
  &lt;param n=""section_vi13525.dd13654.state"" v=""{B4D1098F-C8A5-4685-A8DB-DBA5ECCC81CF}"" /&gt;_x000D_
  &lt;param n=""section_vi13525.ve23301'"</definedName>
    <definedName name="_AMO_ContentDefinition_988743094.14" hidden="1">"'.state"" v=""{8EC623AA-CD47-4EA6-AC7D-3D5F4896C791}"" /&gt;_x000D_
  &lt;param n=""section_vi13525.dd23296.state"" v=""{C757EE5F-0C55-49E7-95FD-43B19055D8B0}"" /&gt;_x000D_
  &lt;param n=""section_vi13525.ve23313.state"" v=""{F151261D-02F2-47E8-B309-FB3774C8F75D}"" /&gt;_x000D_
  &lt;p'"</definedName>
    <definedName name="_AMO_ContentDefinition_988743094.15" hidden="1">"'aram n=""section_vi13525.dd23308.state"" v=""{70E8CD5E-C34E-4552-9BF7-9D74266B138A}"" /&gt;_x000D_
  &lt;param n=""section_vi13525.ve23325.state"" v=""{C0BD9DCB-95F2-4002-BF2B-EC6DA2113E75}"" /&gt;_x000D_
  &lt;param n=""section_vi13525.dd23320.state"" v=""{34ABCACA-51A7-4E8'"</definedName>
    <definedName name="_AMO_ContentDefinition_988743094.16" hidden="1">"'4-B31F-B82C08BF583E}"" /&gt;_x000D_
  &lt;param n=""section_vi13525.ve13726.state"" v=""{7B0D86A3-FB4E-453F-856C-A631382CA9C8}"" /&gt;_x000D_
  &lt;param n=""section_vi13525.dd13718.state"" v=""{AD781751-9DB3-4F51-A5E8-CDD853104D8D}"" /&gt;_x000D_
  &lt;param n=""section_vi13525.ve1378'"</definedName>
    <definedName name="_AMO_ContentDefinition_988743094.17" hidden="1">"'9.state"" v=""{58862C68-D6E1-4806-AB28-2772F7B4A5AF}"" /&gt;_x000D_
  &lt;param n=""section_vi13525.dd13784.state"" v=""{1722E8C6-701A-4824-969E-77833056D2BE}"" /&gt;_x000D_
  &lt;param n=""section_vi13525.ve13856.state"" v=""{36638AB3-CFE3-413B-8AD4-6DED12439567}"" /&gt;_x000D_
  &lt;'"</definedName>
    <definedName name="_AMO_ContentDefinition_988743094.18" hidden="1">"'param n=""section_vi13525.dd13851.state"" v=""{A81B5541-122D-4218-BA7E-8449D0F1771B}"" /&gt;_x000D_
  &lt;param n=""section_vi13525.ve23280.state"" v=""{16C459DF-EB6B-43E0-A0CC-5A1E50F1BC62}"" /&gt;_x000D_
  &lt;param n=""section_vi13525.dd23275.state"" v=""{D2F57CFC-14D1-43'"</definedName>
    <definedName name="_AMO_ContentDefinition_988743094.19" hidden="1">"'CD-83C8-A57228489920}"" /&gt;_x000D_
  &lt;param n=""section_vi23794.section.state"" v=""{CE43EA08-4A39-4B09-B7C9-05085DFAAD5F}"" /&gt;_x000D_
  &lt;param n=""section_vi23794.ve23712.state"" v=""{3E6E12E6-2AC0-4C64-BF79-7551FE036C3F}"" /&gt;_x000D_
  &lt;param n=""section_vi23794.dd237'"</definedName>
    <definedName name="_AMO_ContentDefinition_988743094.2" hidden="1">"'s&gt;C:\Users\nh2978\OneDrive - Corporate Network\Documents\My SAS Files\Add-In for Microsoft Office\reports\_SOA_VisualAnalyticsReport.431566147.988743094\report.xml&lt;/files&gt;_x000D_
  &lt;parents /&gt;_x000D_
  &lt;children /&gt;_x000D_
  &lt;param n=""DisplayName"" v=""23_104_Prince"" '"</definedName>
    <definedName name="_AMO_ContentDefinition_988743094.20" hidden="1">"'06.state"" v=""{EE6D4D95-C195-47A2-ADCD-DE23501BF76B}"" /&gt;_x000D_
  &lt;param n=""section_vi23794.ve23719.state"" v=""{C40D816C-D499-488E-8D7E-21F95D4DDB9D}"" /&gt;_x000D_
  &lt;param n=""section_vi23794.dd23715.state"" v=""{C8AF797E-5336-44EF-8FA4-EE7E1EBC547D}"" /&gt;_x000D_
  '"</definedName>
    <definedName name="_AMO_ContentDefinition_988743094.21" hidden="1">"'&lt;param n=""section_vi23794.ve23727.state"" v=""{9FA82FD7-C3B8-4E82-BEA4-63BAB9DD9C08}"" /&gt;_x000D_
  &lt;param n=""section_vi23794.dd23722.state"" v=""{3C8F7375-9747-4EE4-BE1E-E2AB3C49FA42}"" /&gt;_x000D_
  &lt;param n=""section_vi23794.ve23734.state"" v=""{495E4636-A0A7-4'"</definedName>
    <definedName name="_AMO_ContentDefinition_988743094.22" hidden="1">"'9DA-8200-CE7752ACC1F8}"" /&gt;_x000D_
  &lt;param n=""section_vi23794.dd23730.state"" v=""{B2910B89-F4B8-4783-84F2-47873A3CB3A7}"" /&gt;_x000D_
  &lt;param n=""section_vi23794.ve23741.state"" v=""{E12A99C9-17D8-465C-9EA5-0EF37E0A35DD}"" /&gt;_x000D_
  &lt;param n=""section_vi23794.dd23'"</definedName>
    <definedName name="_AMO_ContentDefinition_988743094.23" hidden="1">"'737.state"" v=""{AD89007B-BCD6-4D92-866A-E139ACDECCD8}"" /&gt;_x000D_
  &lt;param n=""section_vi23794.ve23748.state"" v=""{A4D6BDE5-B205-4F65-8546-2816839A9DF3}"" /&gt;_x000D_
  &lt;param n=""section_vi23794.dd23744.state"" v=""{9BE39017-4193-4B87-84A6-AC881DE21A65}"" /&gt;_x000D_
 '"</definedName>
    <definedName name="_AMO_ContentDefinition_988743094.24" hidden="1">"' &lt;param n=""section_vi23794.ve23755.state"" v=""{B555C81B-1301-4A5A-A8E9-8C937A709C2E}"" /&gt;_x000D_
  &lt;param n=""section_vi23794.dd23751.state"" v=""{E7384235-971E-4982-AB39-1E7ED02C41BF}"" /&gt;_x000D_
  &lt;param n=""section_vi23794.ve23764.state"" v=""{B5441FD6-BA30-'"</definedName>
    <definedName name="_AMO_ContentDefinition_988743094.25" hidden="1">"'4CD8-B4D6-5441570C777C}"" /&gt;_x000D_
  &lt;param n=""section_vi23794.dd23763.state"" v=""{23AC4390-2073-4326-A31B-87769C8ABE6B}"" /&gt;_x000D_
  &lt;param n=""section_vi23794.ve23774.state"" v=""{2FCD6811-CEF5-4DD0-9A1B-C5794BF36264}"" /&gt;_x000D_
  &lt;param n=""section_vi23794.dd2'"</definedName>
    <definedName name="_AMO_ContentDefinition_988743094.26" hidden="1">"'3770.state"" v=""{F792E255-85F0-4521-8DC9-FD860AD61524}"" /&gt;_x000D_
  &lt;param n=""section_vi23794.ve23781.state"" v=""{26347F70-2EEE-4FDC-97D4-7081263FB536}"" /&gt;_x000D_
  &lt;param n=""section_vi23794.dd23777.state"" v=""{5D45C465-9CDC-45A9-8253-0AF67F112C2B}"" /&gt;_x000D_
'"</definedName>
    <definedName name="_AMO_ContentDefinition_988743094.27" hidden="1">"'  &lt;param n=""section_vi23794.ve23790.state"" v=""{C440A97C-9ACC-44C1-A95E-75D3E1B23A3A}"" /&gt;_x000D_
  &lt;param n=""section_vi23794.dd23784.state"" v=""{9F091497-F6A5-4D16-B35E-B92B05327C5C}"" /&gt;_x000D_
  &lt;param n=""report.xml"" v=""{64141F86-20DF-4B5F-AAF7-A966908'"</definedName>
    <definedName name="_AMO_ContentDefinition_988743094.28" hidden="1">"'3E9E2}"" /&gt;_x000D_
  &lt;param n=""userStateReport.xml"" v=""{3BECB33C-642C-48E2-91F3-8CAD5907F47B}"" /&gt;_x000D_
&lt;/ContentDefinition&gt;'"</definedName>
    <definedName name="_AMO_ContentDefinition_988743094.3" hidden="1">"'/&gt;_x000D_
  &lt;param n=""DisplayType"" v=""Report (2G)"" /&gt;_x000D_
  &lt;param n=""AMO_Version"" v=""8.3"" /&gt;_x000D_
  &lt;param n=""ServerHostName"" v=""sasviya.hosts.application.enet/"" /&gt;_x000D_
  &lt;param n=""Author"" v=""HICKSON,Matthew"" /&gt;_x000D_
  &lt;param n=""AMO_UniqueID"" v=""/repo'"</definedName>
    <definedName name="_AMO_ContentDefinition_988743094.4" hidden="1">"'rts/reports/7196183d-5c7d-4e0c-bb81-ac1b923d9c3a"" /&gt;_x000D_
  &lt;param n=""AMO_ReportName"" v=""23_104_Prince"" /&gt;_x000D_
  &lt;param n=""AMO_Description"" v="""" /&gt;_x000D_
  &lt;param n=""AMO_Keywords"" v="""" /&gt;_x000D_
  &lt;param n=""DNA"" v=""&amp;lt;DNA&amp;gt;&amp;#xD;&amp;#xA;  &amp;lt;Type&amp;gt;Tra'"</definedName>
    <definedName name="_AMO_ContentDefinition_988743094.5" hidden="1">"'nsportPortableReport&amp;lt;/Type&amp;gt;&amp;#xD;&amp;#xA;  &amp;lt;Name&amp;gt;23_104_Prince&amp;lt;/Name&amp;gt;&amp;#xD;&amp;#xA;  &amp;lt;Version&amp;gt;1&amp;lt;/Version&amp;gt;&amp;#xD;&amp;#xA;  &amp;lt;Assembly /&amp;gt;&amp;#xD;&amp;#xA;  &amp;lt;Factory /&amp;gt;&amp;#xD;&amp;#xA;  &amp;lt;ID&amp;gt;/reports/reports/7196183d-5c7d-4e0c-bb81-ac'"</definedName>
    <definedName name="_AMO_ContentDefinition_988743094.6" hidden="1">"'1b923d9c3a&amp;lt;/ID&amp;gt;&amp;#xD;&amp;#xA;  &amp;lt;Path&amp;gt;/viyacontent/det/Restricted/unistats/Working/NH/23_104_Prince&amp;lt;/Path&amp;gt;&amp;#xD;&amp;#xA;  &amp;lt;Server&amp;gt;https://sasviya.hosts.application.enet/&amp;lt;/Server&amp;gt;&amp;#xD;&amp;#xA;  &amp;lt;VisualAnalyticsReportURL&amp;gt;https://'"</definedName>
    <definedName name="_AMO_ContentDefinition_988743094.7" hidden="1">"'sasviya.hosts.application.enet//links/resources/report?uri=/reports/reports/7196183d-5c7d-4e0c-bb81-ac1b923d9c3a&amp;lt;/VisualAnalyticsReportURL&amp;gt;&amp;#xD;&amp;#xA;&amp;lt;/DNA&amp;gt;"" /&gt;_x000D_
  &lt;param n=""AllowWebContent"" v=""True"" /&gt;_x000D_
  &lt;param n=""ReportServer"" v='"</definedName>
    <definedName name="_AMO_ContentDefinition_988743094.8" hidden="1">"'""https://sasviya.hosts.application.enet/"" /&gt;_x000D_
  &lt;param n=""Thumbnail"" v=""C:\Users\nh2978\OneDrive - Corporate Network\Documents\My SAS Files\Add-In for Microsoft Office\reportThumbnails\7196183d-5c7d-4e0c-bb81-ac1b923d9c3a.png"" /&gt;_x000D_
  &lt;param n=""R'"</definedName>
    <definedName name="_AMO_ContentDefinition_988743094.9" hidden="1">"'eportId"" v=""/reports/reports/7196183d-5c7d-4e0c-bb81-ac1b923d9c3a"" /&gt;_x000D_
  &lt;param n=""ShareURL"" v=""https://sasviya.hosts.application.enet//links/resources/report?uri=/reports/reports/7196183d-5c7d-4e0c-bb81-ac1b923d9c3a"" /&gt;_x000D_
  &lt;param n=""ClassNa'"</definedName>
    <definedName name="_AMO_UniqueIdentifier" localSheetId="12" hidden="1">"'045e4abf-7c86-471a-81d1-66d68872e1d9'"</definedName>
    <definedName name="_AMO_UniqueIdentifier" hidden="1">"'614ccdf3-e1fd-4d42-9893-7998756a15e1'"</definedName>
    <definedName name="_AMO_XmlVersion" hidden="1">"'1'"</definedName>
    <definedName name="_xlnm._FilterDatabase" localSheetId="11" hidden="1">#N/A</definedName>
    <definedName name="_xlnm._FilterDatabase" localSheetId="3" hidden="1">#N/A</definedName>
    <definedName name="_xlnm._FilterDatabase" localSheetId="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8" hidden="1">#N/A</definedName>
    <definedName name="_xlnm.Print_Area" localSheetId="6">#N/A</definedName>
    <definedName name="_xlnm.Print_Area" localSheetId="7">#N/A</definedName>
    <definedName name="_xlnm.Print_Area" localSheetId="8">#N/A</definedName>
    <definedName name="_xlnm.Print_Area" localSheetId="9">#N/A</definedName>
    <definedName name="_xlnm.Print_Area" localSheetId="0">#N/A</definedName>
    <definedName name="_xlnm.Print_Titles" localSheetId="1">#N/A</definedName>
    <definedName name="_xlnm.Print_Titles" localSheetId="2">#N/A</definedName>
    <definedName name="_xlnm.Print_Titles" localSheetId="3">#N/A</definedName>
    <definedName name="_xlnm.Print_Titles" localSheetId="4">#N/A</definedName>
    <definedName name="_xlnm.Print_Titles" localSheetId="5">#N/A</definedName>
    <definedName name="_xlnm.Print_Titles" localSheetId="6">#N/A</definedName>
    <definedName name="_xlnm.Print_Titles" localSheetId="7">#N/A</definedName>
    <definedName name="_xlnm.Print_Titles" localSheetId="8">#N/A</definedName>
    <definedName name="_xlnm.Print_Titles" localSheetId="9">#N/A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5" i="22" l="1"/>
  <c r="D105" i="22"/>
  <c r="E105" i="22"/>
  <c r="F105" i="22"/>
  <c r="G105" i="22"/>
  <c r="H105" i="22"/>
  <c r="I105" i="22"/>
  <c r="J105" i="22"/>
  <c r="K105" i="22"/>
  <c r="M105" i="22"/>
  <c r="N105" i="22"/>
  <c r="O105" i="22"/>
  <c r="P105" i="22"/>
  <c r="Q105" i="22"/>
  <c r="K100" i="21"/>
  <c r="C104" i="16"/>
  <c r="D104" i="16"/>
  <c r="F104" i="16"/>
  <c r="J104" i="15"/>
  <c r="L100" i="21"/>
  <c r="J100" i="21"/>
  <c r="I100" i="21"/>
  <c r="H100" i="21"/>
  <c r="G100" i="21"/>
  <c r="F100" i="21"/>
  <c r="E100" i="21"/>
  <c r="D100" i="21"/>
  <c r="C100" i="21"/>
  <c r="O104" i="17"/>
  <c r="N104" i="17"/>
  <c r="M104" i="17"/>
  <c r="L104" i="17"/>
  <c r="K104" i="17"/>
  <c r="J104" i="17"/>
  <c r="I104" i="17"/>
  <c r="H104" i="17"/>
  <c r="G104" i="17"/>
  <c r="F104" i="17"/>
  <c r="E104" i="17"/>
  <c r="D104" i="17"/>
  <c r="C104" i="17"/>
  <c r="M104" i="15"/>
  <c r="L104" i="15"/>
  <c r="K104" i="15"/>
  <c r="I104" i="15"/>
  <c r="H104" i="15"/>
  <c r="G104" i="15"/>
  <c r="F104" i="15"/>
  <c r="E104" i="15"/>
  <c r="D104" i="15"/>
  <c r="C104" i="15"/>
  <c r="M104" i="14"/>
  <c r="L104" i="14"/>
  <c r="K104" i="14"/>
  <c r="J104" i="14"/>
  <c r="I104" i="14"/>
  <c r="H104" i="14"/>
  <c r="G104" i="14"/>
  <c r="F104" i="14"/>
  <c r="E104" i="14"/>
  <c r="D104" i="14"/>
  <c r="C104" i="14"/>
  <c r="P104" i="5"/>
  <c r="O104" i="5"/>
  <c r="N104" i="5"/>
  <c r="M104" i="5"/>
  <c r="L104" i="5"/>
  <c r="K104" i="5"/>
  <c r="J104" i="5"/>
  <c r="I104" i="5"/>
  <c r="H104" i="5"/>
  <c r="G104" i="5"/>
  <c r="F104" i="5"/>
  <c r="E104" i="5"/>
  <c r="D104" i="5"/>
  <c r="C104" i="5"/>
  <c r="M104" i="7"/>
  <c r="L104" i="7"/>
  <c r="K104" i="7"/>
  <c r="J104" i="7"/>
  <c r="I104" i="7"/>
  <c r="H104" i="7"/>
  <c r="G104" i="7"/>
  <c r="F104" i="7"/>
  <c r="E104" i="7"/>
  <c r="D104" i="7"/>
  <c r="C104" i="7"/>
  <c r="D104" i="8"/>
  <c r="E104" i="8"/>
  <c r="F104" i="8"/>
  <c r="G104" i="8"/>
  <c r="H104" i="8"/>
  <c r="I104" i="8"/>
  <c r="J104" i="8"/>
  <c r="K104" i="8"/>
  <c r="L104" i="8"/>
  <c r="M104" i="8"/>
  <c r="C104" i="8"/>
  <c r="B17" i="10"/>
  <c r="C17" i="10"/>
  <c r="D17" i="10"/>
  <c r="E17" i="10"/>
  <c r="F17" i="10"/>
  <c r="G17" i="10"/>
  <c r="H17" i="10"/>
  <c r="I17" i="10"/>
  <c r="J17" i="10"/>
  <c r="K17" i="10"/>
  <c r="L17" i="10"/>
  <c r="N17" i="10"/>
  <c r="O17" i="10"/>
  <c r="M17" i="10"/>
</calcChain>
</file>

<file path=xl/sharedStrings.xml><?xml version="1.0" encoding="utf-8"?>
<sst xmlns="http://schemas.openxmlformats.org/spreadsheetml/2006/main" count="1942" uniqueCount="279">
  <si>
    <t>Bachelor</t>
  </si>
  <si>
    <t>Associate Degree</t>
  </si>
  <si>
    <t>Enabling Courses</t>
  </si>
  <si>
    <t>Non-award Courses</t>
  </si>
  <si>
    <t>TOTAL</t>
  </si>
  <si>
    <t>Males</t>
  </si>
  <si>
    <t>Level of Course</t>
  </si>
  <si>
    <t>New South Wales</t>
  </si>
  <si>
    <t>Victoria</t>
  </si>
  <si>
    <t>Queensland</t>
  </si>
  <si>
    <t>Western Australia</t>
  </si>
  <si>
    <t>South Australia</t>
  </si>
  <si>
    <t>Tasmania</t>
  </si>
  <si>
    <t>Australian Capital Territory</t>
  </si>
  <si>
    <t>Multi-State</t>
  </si>
  <si>
    <t>Internal</t>
  </si>
  <si>
    <t>External</t>
  </si>
  <si>
    <t>Multi-modal</t>
  </si>
  <si>
    <t>Full-time</t>
  </si>
  <si>
    <t>Part-time</t>
  </si>
  <si>
    <t>CONTENTS</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</si>
  <si>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</si>
  <si>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</si>
  <si>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</si>
  <si>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</si>
  <si>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</si>
  <si>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</si>
  <si>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</si>
  <si>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</si>
  <si>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</si>
  <si>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</si>
  <si>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</si>
  <si>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</si>
  <si>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</si>
  <si>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(a) The data takes into account the coding of Combined Courses to two fields of education. As a consequence, counting both fields of education for Combined Courses means that the totals may be less than the sum of all</t>
  </si>
  <si>
    <t>broad fields of education.</t>
  </si>
  <si>
    <t xml:space="preserve">Mixed Field Programs </t>
  </si>
  <si>
    <t>np not published.</t>
  </si>
  <si>
    <t>Type of attendance</t>
  </si>
  <si>
    <r>
      <t>TOTAL</t>
    </r>
    <r>
      <rPr>
        <b/>
        <vertAlign val="superscript"/>
        <sz val="10"/>
        <rFont val="Arial"/>
        <family val="2"/>
      </rPr>
      <t xml:space="preserve">(a) </t>
    </r>
  </si>
  <si>
    <t>Student numbers</t>
  </si>
  <si>
    <t>Load (EFTSL)</t>
  </si>
  <si>
    <t>TOTAL EFTSL</t>
  </si>
  <si>
    <t>Domestic students</t>
  </si>
  <si>
    <t>Overseas students</t>
  </si>
  <si>
    <t xml:space="preserve">(b) Includes Doctorate by Coursework; Master's Extended; Master's by Coursework; Postgraduate Qualifying or Preliminary (for Master's, Doctorate or Higher Doctorate); Graduate Diploma/ Postgraduate Diploma (pass or honours) involving new academic, professional or vocational area; Graduate Diploma/ Postgraduate Diploma (pass or honours) extending skills and knowledge in a professional area previously studied and Graduate Certificate. </t>
  </si>
  <si>
    <t>Postgraduate Research</t>
  </si>
  <si>
    <t>Advanced Diploma</t>
  </si>
  <si>
    <t>Diploma</t>
  </si>
  <si>
    <t>.</t>
  </si>
  <si>
    <r>
      <t>Other Postgraduate</t>
    </r>
    <r>
      <rPr>
        <vertAlign val="superscript"/>
        <sz val="10"/>
        <rFont val="Arial"/>
        <family val="2"/>
      </rPr>
      <t>(b)</t>
    </r>
  </si>
  <si>
    <t>Australian College of Applied Psychology</t>
  </si>
  <si>
    <t>Australian Institute of Music</t>
  </si>
  <si>
    <t>Macleay College</t>
  </si>
  <si>
    <t>National Art School</t>
  </si>
  <si>
    <t>Raffles College of Design and Commerce</t>
  </si>
  <si>
    <t>Study Group Australia Pty Ltd</t>
  </si>
  <si>
    <t>Sydney College of Divinity</t>
  </si>
  <si>
    <t>Sydney Institute of Business and Technology</t>
  </si>
  <si>
    <t>Sydney Institute of Traditional Chinese Medicine</t>
  </si>
  <si>
    <t>Tabor College NSW</t>
  </si>
  <si>
    <t>The Australian College of Physical Education</t>
  </si>
  <si>
    <t>UOW College</t>
  </si>
  <si>
    <t>Box Hill Institute</t>
  </si>
  <si>
    <t>Chisholm Institute</t>
  </si>
  <si>
    <t>Collarts</t>
  </si>
  <si>
    <t>Holmes Institute</t>
  </si>
  <si>
    <t>Holmesglen Institute of TAFE</t>
  </si>
  <si>
    <t>Leo Cussen Institute</t>
  </si>
  <si>
    <t>Marcus Oldham College</t>
  </si>
  <si>
    <t>Melbourne Institute of Technology</t>
  </si>
  <si>
    <t>Monash College</t>
  </si>
  <si>
    <t>Phoenix Institute of Australia Pty Ltd</t>
  </si>
  <si>
    <t>Photography Studies College (Melbourne)</t>
  </si>
  <si>
    <t>William Angliss Institute of TAFE</t>
  </si>
  <si>
    <t>Australian Institute of Professional Counsellors</t>
  </si>
  <si>
    <t>Christian Heritage College</t>
  </si>
  <si>
    <t>Endeavour College of Natural Health</t>
  </si>
  <si>
    <t>Jazz Music Institute</t>
  </si>
  <si>
    <t>TAFE Queensland</t>
  </si>
  <si>
    <t>Curtin College</t>
  </si>
  <si>
    <t>Harvest West Bible College Inc</t>
  </si>
  <si>
    <t>Paramount College of Natural Medicine</t>
  </si>
  <si>
    <t>Polytechnic West</t>
  </si>
  <si>
    <t>Eynesbury</t>
  </si>
  <si>
    <t>International College of Hotel Management</t>
  </si>
  <si>
    <t>TAFE SA</t>
  </si>
  <si>
    <t>Tabor Adelaide</t>
  </si>
  <si>
    <t>Canberra Institute of Technology</t>
  </si>
  <si>
    <t>Australian College of Theology</t>
  </si>
  <si>
    <t>Success Rate</t>
  </si>
  <si>
    <t>Completions</t>
  </si>
  <si>
    <t>&lt;Back to contents&gt;</t>
  </si>
  <si>
    <t>Success Rates for domestic commencing undergraduate students</t>
  </si>
  <si>
    <t>Australasian College of Health and Wellness</t>
  </si>
  <si>
    <t>Australian Film, Television and Radio School</t>
  </si>
  <si>
    <t>Blue Mountains Intl Hotel Management School</t>
  </si>
  <si>
    <t>Excelsia College</t>
  </si>
  <si>
    <t>The National Institute of Dramatic Art</t>
  </si>
  <si>
    <t>Central Institute of Technology</t>
  </si>
  <si>
    <t>South Aust Institute of Business &amp; Technology</t>
  </si>
  <si>
    <t>AIPE</t>
  </si>
  <si>
    <t>Academy of Information Technology</t>
  </si>
  <si>
    <t>Alphacrucis College</t>
  </si>
  <si>
    <t>Australian Academy of Music and Performing Arts</t>
  </si>
  <si>
    <t>Campion College</t>
  </si>
  <si>
    <t>International College of Management, Sydney</t>
  </si>
  <si>
    <t>JMC Academy</t>
  </si>
  <si>
    <t>Kaplan Business School</t>
  </si>
  <si>
    <t>Kaplan Higher Education</t>
  </si>
  <si>
    <t>Kent Institute Australia</t>
  </si>
  <si>
    <t>Moore Theological College</t>
  </si>
  <si>
    <t>Morling College</t>
  </si>
  <si>
    <t>Nan Tien Institute</t>
  </si>
  <si>
    <t>S P Jain School of Global Management</t>
  </si>
  <si>
    <t>TAFE NSW</t>
  </si>
  <si>
    <t>The College of Law</t>
  </si>
  <si>
    <t>Think: Colleges Pty Ltd</t>
  </si>
  <si>
    <t>UTS:INSEARCH</t>
  </si>
  <si>
    <t>Universal Business School Sydney (UBSS)</t>
  </si>
  <si>
    <t>Australian Guild of Music Education Inc.</t>
  </si>
  <si>
    <t>Eastern College Australia</t>
  </si>
  <si>
    <t>Harvest Bible College</t>
  </si>
  <si>
    <t>MIECAT</t>
  </si>
  <si>
    <t>Stotts Colleges</t>
  </si>
  <si>
    <t>The Cairnmillar Institute</t>
  </si>
  <si>
    <t>VIT (Victorian Institute of Technology)</t>
  </si>
  <si>
    <t>Gestalt Therapy Brisbane</t>
  </si>
  <si>
    <t>Australian School of Management</t>
  </si>
  <si>
    <t>North Metropolitan TAFE</t>
  </si>
  <si>
    <t>Perth Bible College</t>
  </si>
  <si>
    <t>South Metropolitan TAFE</t>
  </si>
  <si>
    <t>Tabor College Perth</t>
  </si>
  <si>
    <t>Adelaide Central School of Art</t>
  </si>
  <si>
    <t>Adelaide College of Divinity</t>
  </si>
  <si>
    <t>Australian Institute of Business</t>
  </si>
  <si>
    <t>Carnegie Mellon University Australia</t>
  </si>
  <si>
    <t>Le Cordon Bleu Australia</t>
  </si>
  <si>
    <t>Tabor College Tasmania</t>
  </si>
  <si>
    <r>
      <t>TOTAL</t>
    </r>
    <r>
      <rPr>
        <b/>
        <vertAlign val="superscript"/>
        <sz val="10"/>
        <rFont val="Arial"/>
        <family val="2"/>
      </rPr>
      <t xml:space="preserve">(b) </t>
    </r>
  </si>
  <si>
    <t>Cell values of '.' indicate no domestic commencing undergraduate students in the base total.</t>
  </si>
  <si>
    <t>(a) Success rate for year(x) is the proportion of actual student load (EFTSL) for units of study that are passed divided by all units of study attempted (passed + failed + withdrawn). Any units of study undertaken as Work Experience in Industry are excluded from the calculation.</t>
  </si>
  <si>
    <t>Wentworth Institute</t>
  </si>
  <si>
    <t>Whitehouse Institute of Design; Australia</t>
  </si>
  <si>
    <t>Northern Melbourne Institute of TAFE</t>
  </si>
  <si>
    <t>Edith Cowan College</t>
  </si>
  <si>
    <t>Ikon Institute of Australia</t>
  </si>
  <si>
    <t>Australian Institute of Management Education &amp; Training</t>
  </si>
  <si>
    <t>The Australian Institute of Theological Education</t>
  </si>
  <si>
    <t>Australian College of Nursing Ltd</t>
  </si>
  <si>
    <t>(b) The data takes into account the coding of Combined Courses to two fields of education. As a consequence, counting both fields of education for Combined Courses means that the totals may be less than the sum of all broad fields of education.</t>
  </si>
  <si>
    <t>Section 13 -  Private Universities (Table C) and Non-University Higher Education Institutions</t>
  </si>
  <si>
    <t>(b) Figures are based on full year data.</t>
  </si>
  <si>
    <t>Health Education &amp; Training Institute</t>
  </si>
  <si>
    <t>Kings Own Institute</t>
  </si>
  <si>
    <t>SAE Creative Media Institute</t>
  </si>
  <si>
    <t>ISN Psychology Pty Ltd</t>
  </si>
  <si>
    <t>LCI Melbourne</t>
  </si>
  <si>
    <t>Engineering Institute of Technology Pty Ltd</t>
  </si>
  <si>
    <r>
      <t>Torrens University Australia</t>
    </r>
    <r>
      <rPr>
        <vertAlign val="superscript"/>
        <sz val="10"/>
        <rFont val="Arial"/>
        <family val="2"/>
      </rPr>
      <t>(d)</t>
    </r>
  </si>
  <si>
    <t>(a) Carnegie Mellon University Australia is the only Private University (Table C).</t>
  </si>
  <si>
    <t>Higher Education Leadership Institute</t>
  </si>
  <si>
    <t>National Institute of Organisation Dynamics Aust</t>
  </si>
  <si>
    <t xml:space="preserve">(c) Calculation is based on less than 10 EFTSL in the latest year. </t>
  </si>
  <si>
    <t>(d) Torrens University Australia became a Table B university in 2015.</t>
  </si>
  <si>
    <t>Navigation links are to the right</t>
  </si>
  <si>
    <t>State</t>
  </si>
  <si>
    <t>Institution</t>
  </si>
  <si>
    <t>Higher Education Institution</t>
  </si>
  <si>
    <t>Females</t>
  </si>
  <si>
    <t>Undergraduate short courses</t>
  </si>
  <si>
    <t>Undergraduate Short Courses</t>
  </si>
  <si>
    <t>Other Undergraduate Award Course</t>
  </si>
  <si>
    <t>Australian National Institute of Management and Commerce</t>
  </si>
  <si>
    <t>The Performing Arts Conservatory</t>
  </si>
  <si>
    <t>Indeterminate/
Intersex/
Unspecified</t>
  </si>
  <si>
    <t xml:space="preserve">(b) The data include students whose information was not provided. As a consequence, the totals may be more than the sum of the categories. </t>
  </si>
  <si>
    <t>Other Undergraduate</t>
  </si>
  <si>
    <t>Avondale University</t>
  </si>
  <si>
    <t>SAE Institute Pty Ltd</t>
  </si>
  <si>
    <t>Griffith College</t>
  </si>
  <si>
    <t>Crown Institute of Higher Education</t>
  </si>
  <si>
    <t>Ozford Institute of Higher Education Pty Ltd</t>
  </si>
  <si>
    <t>Southern Cross Education Institute (Higher Education)</t>
  </si>
  <si>
    <t>Australian Chiropractic College Limited</t>
  </si>
  <si>
    <r>
      <t>TOTAL EFTSL</t>
    </r>
    <r>
      <rPr>
        <b/>
        <vertAlign val="superscript"/>
        <sz val="10"/>
        <rFont val="Arial"/>
        <family val="2"/>
      </rPr>
      <t>(b)</t>
    </r>
  </si>
  <si>
    <t>Asia Pacific International College</t>
  </si>
  <si>
    <t>La Trobe College Australia</t>
  </si>
  <si>
    <t>Melbourne Institute of Business and Technology</t>
  </si>
  <si>
    <t>Not provided</t>
  </si>
  <si>
    <t>Mode of attendance</t>
  </si>
  <si>
    <t>Gender</t>
  </si>
  <si>
    <t/>
  </si>
  <si>
    <t>Table 13.1: All Private University (Table C) and Non-University Higher Education Institution Students by Level of Course and Broad Field of Education, Full Year 2022</t>
  </si>
  <si>
    <t>Table 13.2: All Students by State, Private University (Table C) and Non-University Higher Education Institution and Broad Level of Course, Full Year 2022</t>
  </si>
  <si>
    <t>Table 13.3: All Domestic Students by State, Private University (Table C) and Non-University Higher Education Institution and Broad Level of Course, Full Year 2022</t>
  </si>
  <si>
    <t>Table 13.4: All Students by State, Private University (Table C) and Non-University Higher Education Institution, Mode of Attendance, Type of Attendance and Gender, Full Year 2022</t>
  </si>
  <si>
    <t>Table 13.5: All Students by State, Private University (Table C) and Non-University Higher Education Institution and Broad Field of Education, Full Year 2022</t>
  </si>
  <si>
    <t>Table 13.6: Actual Student Load (EFTSL) for All Students by State, Private University (Table C) and Non-University Higher Education Institution and Broad Level of Course, Full Year 2022</t>
  </si>
  <si>
    <t>Table 13.7 Actual Student Load (EFTSL) for All Domestic Students by State, Private University (Table C) and Non-University Higher Education Institution and Broad Level of Course, Full Year 2022</t>
  </si>
  <si>
    <t>Table 13.8: Actual Student Load (EFTSL) for All Students by State, Private University (Table C) and Non-University Higher Education Institution and Broad Discipline Group, Full Year 2022</t>
  </si>
  <si>
    <t>Table 13.9: Actual Student Load (EFTSL) for All Students by State, Private University (Table C) and Non-University Higher Education Institution and Citizenship, Full Year 2022</t>
  </si>
  <si>
    <t>Table 13.10: Success Rate for Domestic Commencing Undergraduate Students by State and Non-University Higher Education Institution, 2014 to 2022</t>
  </si>
  <si>
    <t>Table 13.11: Award Course Completions for All Students by State, Private University (Table C) and Non-University Higher Education Institution and Broad Level of Course, 2022</t>
  </si>
  <si>
    <t>Total 2021</t>
  </si>
  <si>
    <t>% change on 2021</t>
  </si>
  <si>
    <t>Table 13.2: All Students by State, Private University (Table C)(a) and Non-University Higher Education Institution and Broad Level of Course, Full Year 2022</t>
  </si>
  <si>
    <t>Table 13.3: All Domestic Students by State, Private University (Table C)(a) and Non-University Higher Education Institution and Broad Level of Course, Full Year 2022</t>
  </si>
  <si>
    <t>Table 13.4: All Students by State, Private University (Table C)(a) and Non-University Higher Education Institution, Mode of Attendance, Type of Attendance and Gender, Full Year 2022</t>
  </si>
  <si>
    <t>Table 13.5: All Students by State, Private University (Table C)(a) and Non-University Higher Education Institution and Broad Field of Education, Full Year 2022</t>
  </si>
  <si>
    <t>Table 13.6: Actual Student Load (EFTSL) for All Students by State, Private University (Table C)(a) and Non-University Higher Education Institution and Broad Level of Course, Full Year 2022</t>
  </si>
  <si>
    <t>Table 13.7: Actual Student Load (EFTSL) for All Domestic Students by State, Private University (Table C)(a) and Non-University Higher Education Institution and Broad Level of Course, Full Year 2022</t>
  </si>
  <si>
    <t>Table 13.8: Actual Student Load (EFTSL) for All Students by State, Private University (Table C)(a) and Non-University Higher Education Institution and Broad Discipline Group, Full Year 2022</t>
  </si>
  <si>
    <t>Table 13.9: Actual Student Load (EFTSL) for All Students by State, Private University (Table C)(a) and Non-University Higher Education Institution and Citizenship, Full Year 2022</t>
  </si>
  <si>
    <t>Table 13.10: Success Rate(a) for Domestic Commencing Undergraduate Students by State and Non-University Higher Education Institution, 2014 to 2022</t>
  </si>
  <si>
    <t>Table 13.11: Award Course Completions for All Students by State, Private University (Table C)(a) and Non-University Higher Education Institution and Broad Level of Course, 2022</t>
  </si>
  <si>
    <t>Russo Business School Pty Ltd</t>
  </si>
  <si>
    <t>EQUALS International (Aust) Pty Ltd</t>
  </si>
  <si>
    <t>The cairnmillar Institute</t>
  </si>
  <si>
    <t>np</t>
  </si>
  <si>
    <t>47 n</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</si>
  <si>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</si>
  <si>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</si>
  <si>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</si>
  <si>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</si>
  <si>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</si>
  <si>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</si>
  <si>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</si>
  <si>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</si>
  <si>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</si>
  <si>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</si>
  <si>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</si>
  <si>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</si>
  <si>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</si>
  <si>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</si>
  <si>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</si>
  <si>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</si>
  <si>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</si>
  <si>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</si>
  <si>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</si>
  <si>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</si>
  <si>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</si>
  <si>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</si>
  <si>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</si>
  <si>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</si>
  <si>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</si>
  <si>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</si>
  <si>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</si>
  <si>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</si>
  <si>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</si>
  <si>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</si>
  <si>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</si>
  <si>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</si>
  <si>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</si>
  <si>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</si>
  <si>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</si>
  <si>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</si>
  <si>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</si>
  <si>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</si>
  <si>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</si>
  <si>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</si>
  <si>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</si>
  <si>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</si>
  <si>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</si>
  <si>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</si>
  <si>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</si>
  <si>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</si>
  <si>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</si>
  <si>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</si>
  <si>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</si>
  <si>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</si>
  <si>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</si>
  <si>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</si>
  <si>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</si>
  <si>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</si>
  <si>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</si>
  <si>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</si>
  <si>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</si>
  <si>
    <t xml:space="preserve">Data from Private universities (Table C) and non-university Higher Education Institutions are included in this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</si>
</sst>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4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sz val="20"/>
      <name val="Arial"/>
      <family val="2"/>
    </font>
    <font>
      <sz val="14"/>
      <name val="Arial"/>
      <family val="2"/>
    </font>
    <font>
      <u/>
      <sz val="12"/>
      <color indexed="12"/>
      <name val="Arial"/>
      <family val="2"/>
    </font>
    <font>
      <b/>
      <vertAlign val="superscript"/>
      <sz val="10"/>
      <name val="Arial"/>
      <family val="2"/>
    </font>
    <font>
      <vertAlign val="superscript"/>
      <sz val="10"/>
      <name val="Arial"/>
      <family val="2"/>
    </font>
    <fon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vertAlign val="superscript"/>
      <sz val="10"/>
      <color theme="1"/>
      <name val="Arial"/>
      <family val="2"/>
    </font>
    <font>
      <sz val="10"/>
      <color theme="0"/>
      <name val="Arial"/>
      <family val="2"/>
    </font>
    <font>
      <sz val="9.5"/>
      <color rgb="FF000000"/>
      <name val="Albany AMT"/>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2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s>
  <cellStyleXfs count="913">
    <xf numFmtId="0" fontId="0" fillId="0" borderId="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4" applyNumberFormat="0" applyAlignment="0" applyProtection="0"/>
    <xf numFmtId="0" fontId="21" fillId="29" borderId="15"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24" fillId="0" borderId="16" applyNumberFormat="0" applyFill="0" applyAlignment="0" applyProtection="0"/>
    <xf numFmtId="0" fontId="25" fillId="0" borderId="17" applyNumberFormat="0" applyFill="0" applyAlignment="0" applyProtection="0"/>
    <xf numFmtId="0" fontId="26" fillId="0" borderId="18" applyNumberFormat="0" applyFill="0" applyAlignment="0" applyProtection="0"/>
    <xf numFmtId="0" fontId="26"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7" fillId="31" borderId="14" applyNumberFormat="0" applyAlignment="0" applyProtection="0"/>
    <xf numFmtId="0" fontId="28" fillId="0" borderId="19" applyNumberFormat="0" applyFill="0" applyAlignment="0" applyProtection="0"/>
    <xf numFmtId="0" fontId="29" fillId="32"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0" borderId="0"/>
    <xf numFmtId="0" fontId="17"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17" fillId="33" borderId="20" applyNumberFormat="0" applyFont="0" applyAlignment="0" applyProtection="0"/>
    <xf numFmtId="0" fontId="30" fillId="28" borderId="21" applyNumberFormat="0" applyAlignment="0" applyProtection="0"/>
    <xf numFmtId="9" fontId="4" fillId="0" borderId="0" applyFont="0" applyFill="0" applyBorder="0" applyAlignment="0" applyProtection="0"/>
    <xf numFmtId="0" fontId="31" fillId="0" borderId="0" applyNumberFormat="0" applyFill="0" applyBorder="0" applyAlignment="0" applyProtection="0"/>
    <xf numFmtId="0" fontId="32" fillId="0" borderId="22" applyNumberFormat="0" applyFill="0" applyAlignment="0" applyProtection="0"/>
    <xf numFmtId="0" fontId="33" fillId="0" borderId="0" applyNumberFormat="0" applyFill="0" applyBorder="0" applyAlignment="0" applyProtection="0"/>
    <xf numFmtId="0" fontId="38" fillId="0" borderId="0"/>
    <xf numFmtId="0" fontId="3" fillId="0" borderId="0"/>
    <xf numFmtId="43" fontId="4" fillId="0" borderId="0" applyFont="0" applyFill="0" applyBorder="0" applyAlignment="0" applyProtection="0"/>
    <xf numFmtId="0" fontId="2" fillId="0" borderId="0"/>
    <xf numFmtId="0" fontId="40" fillId="0" borderId="0" applyNumberFormat="0" applyFill="0" applyBorder="0" applyAlignment="0" applyProtection="0"/>
    <xf numFmtId="0" fontId="1" fillId="0" borderId="0"/>
  </cellStyleXfs>
  <cellXfs count="345">
    <xf numFmtId="0" fontId="0" fillId="0" borderId="0" xfId="0"/>
    <xf numFmtId="0" fontId="0" fillId="0" borderId="0" xfId="0" applyAlignment="1">
      <alignment horizontal="left"/>
    </xf>
    <xf numFmtId="0" fontId="7" fillId="0" borderId="0" xfId="58" applyAlignment="1" applyProtection="1"/>
    <xf numFmtId="0" fontId="7" fillId="0" borderId="0" xfId="58" applyBorder="1" applyAlignment="1" applyProtection="1"/>
    <xf numFmtId="0" fontId="8" fillId="0" borderId="0" xfId="0" applyFont="1" applyAlignment="1">
      <alignment horizontal="right"/>
    </xf>
    <xf numFmtId="0" fontId="7" fillId="0" borderId="0" xfId="58" applyAlignment="1" applyProtection="1">
      <alignment horizontal="left"/>
    </xf>
    <xf numFmtId="0" fontId="9" fillId="0" borderId="0" xfId="0" applyFont="1"/>
    <xf numFmtId="0" fontId="9" fillId="0" borderId="0" xfId="0" applyFont="1" applyAlignment="1">
      <alignment horizontal="left"/>
    </xf>
    <xf numFmtId="0" fontId="8" fillId="0" borderId="2" xfId="0" applyFont="1" applyBorder="1" applyAlignment="1">
      <alignment horizontal="left"/>
    </xf>
    <xf numFmtId="164" fontId="0" fillId="0" borderId="0" xfId="0" applyNumberFormat="1"/>
    <xf numFmtId="0" fontId="8" fillId="0" borderId="3" xfId="0" applyFont="1" applyBorder="1" applyAlignment="1">
      <alignment horizontal="left" wrapText="1"/>
    </xf>
    <xf numFmtId="0" fontId="5" fillId="0" borderId="3" xfId="0" applyFont="1" applyBorder="1" applyAlignment="1">
      <alignment horizontal="left" wrapText="1"/>
    </xf>
    <xf numFmtId="0" fontId="9" fillId="0" borderId="3" xfId="0" applyFont="1" applyBorder="1" applyAlignment="1">
      <alignment horizontal="right" wrapText="1"/>
    </xf>
    <xf numFmtId="0" fontId="9" fillId="34" borderId="0" xfId="0" applyFont="1" applyFill="1" applyAlignment="1">
      <alignment horizontal="left"/>
    </xf>
    <xf numFmtId="0" fontId="9" fillId="0" borderId="4" xfId="0" applyFont="1" applyBorder="1" applyAlignment="1">
      <alignment horizontal="right" wrapText="1"/>
    </xf>
    <xf numFmtId="0" fontId="4" fillId="0" borderId="0" xfId="378"/>
    <xf numFmtId="0" fontId="4" fillId="0" borderId="0" xfId="0" applyFont="1" applyAlignment="1">
      <alignment horizontal="left"/>
    </xf>
    <xf numFmtId="0" fontId="4" fillId="0" borderId="1" xfId="0" applyFont="1" applyBorder="1" applyAlignment="1">
      <alignment horizontal="left"/>
    </xf>
    <xf numFmtId="0" fontId="5" fillId="0" borderId="3" xfId="0" applyFont="1" applyBorder="1" applyAlignment="1">
      <alignment horizontal="right" wrapText="1"/>
    </xf>
    <xf numFmtId="0" fontId="5" fillId="0" borderId="4" xfId="0" applyFont="1" applyBorder="1" applyAlignment="1">
      <alignment horizontal="right" wrapText="1"/>
    </xf>
    <xf numFmtId="0" fontId="5" fillId="0" borderId="0" xfId="0" applyFont="1" applyAlignment="1">
      <alignment horizontal="left"/>
    </xf>
    <xf numFmtId="0" fontId="4" fillId="0" borderId="3" xfId="0" applyFont="1" applyBorder="1" applyAlignment="1">
      <alignment horizontal="right" wrapText="1"/>
    </xf>
    <xf numFmtId="3" fontId="34" fillId="0" borderId="2" xfId="263" applyNumberFormat="1" applyFont="1" applyBorder="1" applyAlignment="1">
      <alignment horizontal="right"/>
    </xf>
    <xf numFmtId="3" fontId="35" fillId="0" borderId="1" xfId="263" applyNumberFormat="1" applyFont="1" applyBorder="1" applyAlignment="1">
      <alignment horizontal="right"/>
    </xf>
    <xf numFmtId="0" fontId="0" fillId="0" borderId="0" xfId="0" applyAlignment="1">
      <alignment horizontal="right"/>
    </xf>
    <xf numFmtId="0" fontId="10" fillId="0" borderId="0" xfId="0" applyFont="1"/>
    <xf numFmtId="0" fontId="4" fillId="0" borderId="0" xfId="0" applyFont="1"/>
    <xf numFmtId="0" fontId="4" fillId="0" borderId="0" xfId="0" applyFont="1" applyAlignment="1">
      <alignment wrapText="1"/>
    </xf>
    <xf numFmtId="0" fontId="11" fillId="0" borderId="0" xfId="0" applyFont="1"/>
    <xf numFmtId="0" fontId="12" fillId="0" borderId="0" xfId="58" applyFont="1" applyAlignment="1" applyProtection="1">
      <alignment wrapText="1"/>
    </xf>
    <xf numFmtId="3" fontId="35" fillId="0" borderId="0" xfId="263" applyNumberFormat="1" applyFont="1"/>
    <xf numFmtId="3" fontId="34" fillId="0" borderId="0" xfId="263" applyNumberFormat="1" applyFont="1"/>
    <xf numFmtId="3" fontId="34" fillId="0" borderId="2" xfId="263" applyNumberFormat="1" applyFont="1" applyBorder="1"/>
    <xf numFmtId="3" fontId="35" fillId="0" borderId="1" xfId="263" applyNumberFormat="1" applyFont="1" applyBorder="1"/>
    <xf numFmtId="0" fontId="35" fillId="34" borderId="0" xfId="263" applyFont="1" applyFill="1"/>
    <xf numFmtId="3" fontId="35" fillId="34" borderId="0" xfId="263" applyNumberFormat="1" applyFont="1" applyFill="1"/>
    <xf numFmtId="3" fontId="34" fillId="34" borderId="0" xfId="263" applyNumberFormat="1" applyFont="1" applyFill="1"/>
    <xf numFmtId="0" fontId="4" fillId="0" borderId="0" xfId="378" applyAlignment="1">
      <alignment horizontal="right"/>
    </xf>
    <xf numFmtId="0" fontId="5" fillId="0" borderId="0" xfId="378" applyFont="1"/>
    <xf numFmtId="0" fontId="5" fillId="0" borderId="3" xfId="378" applyFont="1" applyBorder="1" applyAlignment="1">
      <alignment horizontal="left"/>
    </xf>
    <xf numFmtId="0" fontId="5" fillId="0" borderId="3" xfId="378" applyFont="1" applyBorder="1" applyAlignment="1">
      <alignment horizontal="right" wrapText="1"/>
    </xf>
    <xf numFmtId="0" fontId="4" fillId="0" borderId="0" xfId="378" applyAlignment="1">
      <alignment horizontal="left"/>
    </xf>
    <xf numFmtId="0" fontId="4" fillId="0" borderId="2" xfId="378" applyBorder="1" applyAlignment="1">
      <alignment horizontal="right" wrapText="1"/>
    </xf>
    <xf numFmtId="0" fontId="5" fillId="0" borderId="2" xfId="378" applyFont="1" applyBorder="1" applyAlignment="1">
      <alignment horizontal="right" wrapText="1"/>
    </xf>
    <xf numFmtId="0" fontId="4" fillId="0" borderId="4" xfId="378" applyBorder="1" applyAlignment="1">
      <alignment horizontal="right" wrapText="1"/>
    </xf>
    <xf numFmtId="0" fontId="5" fillId="0" borderId="4" xfId="378" applyFont="1" applyBorder="1" applyAlignment="1">
      <alignment horizontal="right" wrapText="1"/>
    </xf>
    <xf numFmtId="0" fontId="8" fillId="35" borderId="0" xfId="0" applyFont="1" applyFill="1"/>
    <xf numFmtId="0" fontId="4" fillId="35" borderId="0" xfId="0" applyFont="1" applyFill="1" applyAlignment="1">
      <alignment horizontal="left" wrapText="1"/>
    </xf>
    <xf numFmtId="3" fontId="5" fillId="35" borderId="0" xfId="0" applyNumberFormat="1" applyFont="1" applyFill="1"/>
    <xf numFmtId="3" fontId="4" fillId="35" borderId="0" xfId="378" applyNumberFormat="1" applyFill="1" applyAlignment="1">
      <alignment horizontal="right" wrapText="1"/>
    </xf>
    <xf numFmtId="3" fontId="5" fillId="35" borderId="0" xfId="378" applyNumberFormat="1" applyFont="1" applyFill="1" applyAlignment="1">
      <alignment horizontal="right" wrapText="1"/>
    </xf>
    <xf numFmtId="4" fontId="7" fillId="0" borderId="0" xfId="58" applyNumberFormat="1" applyBorder="1" applyAlignment="1" applyProtection="1">
      <alignment horizontal="left"/>
    </xf>
    <xf numFmtId="0" fontId="4" fillId="0" borderId="0" xfId="378" applyAlignment="1">
      <alignment horizontal="center"/>
    </xf>
    <xf numFmtId="0" fontId="5" fillId="0" borderId="3" xfId="378" applyFont="1" applyBorder="1" applyAlignment="1">
      <alignment horizontal="center" wrapText="1"/>
    </xf>
    <xf numFmtId="4" fontId="4" fillId="35" borderId="0" xfId="378" applyNumberFormat="1" applyFill="1" applyAlignment="1">
      <alignment horizontal="left" wrapText="1"/>
    </xf>
    <xf numFmtId="0" fontId="4" fillId="35" borderId="0" xfId="385" applyFill="1" applyAlignment="1">
      <alignment horizontal="left"/>
    </xf>
    <xf numFmtId="4" fontId="4" fillId="0" borderId="0" xfId="378" applyNumberFormat="1" applyAlignment="1">
      <alignment horizontal="left"/>
    </xf>
    <xf numFmtId="4" fontId="4" fillId="0" borderId="0" xfId="378" applyNumberFormat="1"/>
    <xf numFmtId="4" fontId="4" fillId="0" borderId="0" xfId="378" applyNumberFormat="1" applyAlignment="1">
      <alignment horizontal="center"/>
    </xf>
    <xf numFmtId="4" fontId="4" fillId="35" borderId="0" xfId="378" applyNumberFormat="1" applyFill="1"/>
    <xf numFmtId="0" fontId="4" fillId="35" borderId="0" xfId="378" applyFill="1"/>
    <xf numFmtId="4" fontId="5" fillId="0" borderId="0" xfId="378" applyNumberFormat="1" applyFont="1"/>
    <xf numFmtId="3" fontId="35" fillId="35" borderId="0" xfId="263" applyNumberFormat="1" applyFont="1" applyFill="1"/>
    <xf numFmtId="0" fontId="4" fillId="35" borderId="0" xfId="265" applyFill="1"/>
    <xf numFmtId="0" fontId="4" fillId="35" borderId="0" xfId="265" applyFill="1" applyAlignment="1">
      <alignment horizontal="left"/>
    </xf>
    <xf numFmtId="164" fontId="4" fillId="35" borderId="0" xfId="265" applyNumberFormat="1" applyFill="1"/>
    <xf numFmtId="0" fontId="4" fillId="35" borderId="0" xfId="265" applyFill="1" applyAlignment="1">
      <alignment horizontal="right" wrapText="1"/>
    </xf>
    <xf numFmtId="3" fontId="4" fillId="35" borderId="0" xfId="265" applyNumberFormat="1" applyFill="1" applyAlignment="1">
      <alignment horizontal="right" wrapText="1"/>
    </xf>
    <xf numFmtId="0" fontId="5" fillId="35" borderId="3" xfId="265" applyFont="1" applyFill="1" applyBorder="1" applyAlignment="1">
      <alignment horizontal="right" wrapText="1"/>
    </xf>
    <xf numFmtId="0" fontId="4" fillId="35" borderId="3" xfId="265" applyFill="1" applyBorder="1" applyAlignment="1">
      <alignment horizontal="right" wrapText="1"/>
    </xf>
    <xf numFmtId="0" fontId="5" fillId="0" borderId="3" xfId="265" applyFont="1" applyBorder="1"/>
    <xf numFmtId="0" fontId="7" fillId="35" borderId="0" xfId="58" applyFill="1" applyAlignment="1" applyProtection="1">
      <alignment horizontal="left"/>
    </xf>
    <xf numFmtId="3" fontId="5" fillId="35" borderId="0" xfId="265" applyNumberFormat="1" applyFont="1" applyFill="1" applyAlignment="1">
      <alignment horizontal="right" wrapText="1"/>
    </xf>
    <xf numFmtId="3" fontId="5" fillId="35" borderId="0" xfId="265" applyNumberFormat="1" applyFont="1" applyFill="1" applyAlignment="1">
      <alignment wrapText="1"/>
    </xf>
    <xf numFmtId="2" fontId="4" fillId="0" borderId="0" xfId="378" applyNumberFormat="1" applyAlignment="1">
      <alignment horizontal="right"/>
    </xf>
    <xf numFmtId="2" fontId="4" fillId="35" borderId="0" xfId="378" applyNumberFormat="1" applyFill="1" applyAlignment="1">
      <alignment horizontal="right"/>
    </xf>
    <xf numFmtId="2" fontId="4" fillId="0" borderId="0" xfId="378" applyNumberFormat="1" applyAlignment="1">
      <alignment horizontal="right" wrapText="1"/>
    </xf>
    <xf numFmtId="4" fontId="35" fillId="0" borderId="0" xfId="378" applyNumberFormat="1" applyFont="1" applyAlignment="1">
      <alignment horizontal="left"/>
    </xf>
    <xf numFmtId="0" fontId="36" fillId="35" borderId="0" xfId="378" applyFont="1" applyFill="1"/>
    <xf numFmtId="0" fontId="0" fillId="35" borderId="0" xfId="0" applyFill="1" applyAlignment="1">
      <alignment horizontal="left"/>
    </xf>
    <xf numFmtId="3" fontId="4" fillId="0" borderId="0" xfId="378" applyNumberFormat="1" applyAlignment="1">
      <alignment horizontal="right" wrapText="1"/>
    </xf>
    <xf numFmtId="3" fontId="5" fillId="0" borderId="0" xfId="0" applyNumberFormat="1" applyFont="1"/>
    <xf numFmtId="2" fontId="15" fillId="35" borderId="0" xfId="0" applyNumberFormat="1" applyFont="1" applyFill="1" applyAlignment="1">
      <alignment horizontal="right" wrapText="1"/>
    </xf>
    <xf numFmtId="0" fontId="11" fillId="0" borderId="0" xfId="0" applyFont="1" applyAlignment="1">
      <alignment vertical="center"/>
    </xf>
    <xf numFmtId="0" fontId="37" fillId="0" borderId="0" xfId="0" applyFont="1" applyAlignment="1">
      <alignment horizontal="center" textRotation="90" wrapText="1"/>
    </xf>
    <xf numFmtId="0" fontId="37" fillId="0" borderId="0" xfId="0" applyFont="1" applyAlignment="1">
      <alignment textRotation="90" wrapText="1"/>
    </xf>
    <xf numFmtId="0" fontId="0" fillId="0" borderId="1" xfId="0" applyBorder="1" applyAlignment="1">
      <alignment horizontal="left"/>
    </xf>
    <xf numFmtId="0" fontId="5" fillId="0" borderId="0" xfId="0" applyFont="1"/>
    <xf numFmtId="0" fontId="35" fillId="0" borderId="0" xfId="263" applyFont="1"/>
    <xf numFmtId="3" fontId="35" fillId="0" borderId="0" xfId="263" applyNumberFormat="1" applyFont="1" applyAlignment="1">
      <alignment horizontal="right"/>
    </xf>
    <xf numFmtId="3" fontId="35" fillId="35" borderId="0" xfId="263" applyNumberFormat="1" applyFont="1" applyFill="1" applyAlignment="1">
      <alignment horizontal="right"/>
    </xf>
    <xf numFmtId="0" fontId="4" fillId="0" borderId="0" xfId="0" applyFont="1" applyAlignment="1">
      <alignment horizontal="right"/>
    </xf>
    <xf numFmtId="0" fontId="35" fillId="0" borderId="2" xfId="263" applyFont="1" applyBorder="1"/>
    <xf numFmtId="0" fontId="4" fillId="0" borderId="2" xfId="0" applyFont="1" applyBorder="1" applyAlignment="1">
      <alignment horizontal="right"/>
    </xf>
    <xf numFmtId="0" fontId="4" fillId="35" borderId="1" xfId="0" applyFont="1" applyFill="1" applyBorder="1" applyAlignment="1">
      <alignment horizontal="left" wrapText="1"/>
    </xf>
    <xf numFmtId="3" fontId="5" fillId="35" borderId="1" xfId="0" applyNumberFormat="1" applyFont="1" applyFill="1" applyBorder="1"/>
    <xf numFmtId="0" fontId="4" fillId="35" borderId="2" xfId="0" applyFont="1" applyFill="1" applyBorder="1" applyAlignment="1">
      <alignment horizontal="left" wrapText="1"/>
    </xf>
    <xf numFmtId="3" fontId="35" fillId="0" borderId="2" xfId="263" applyNumberFormat="1" applyFont="1" applyBorder="1" applyAlignment="1">
      <alignment horizontal="right"/>
    </xf>
    <xf numFmtId="3" fontId="5" fillId="35" borderId="2" xfId="0" applyNumberFormat="1" applyFont="1" applyFill="1" applyBorder="1"/>
    <xf numFmtId="0" fontId="35" fillId="0" borderId="1" xfId="263" applyFont="1" applyBorder="1"/>
    <xf numFmtId="3" fontId="34" fillId="0" borderId="1" xfId="263" applyNumberFormat="1" applyFont="1" applyBorder="1"/>
    <xf numFmtId="0" fontId="35" fillId="0" borderId="3" xfId="263" applyFont="1" applyBorder="1"/>
    <xf numFmtId="3" fontId="35" fillId="0" borderId="3" xfId="263" applyNumberFormat="1" applyFont="1" applyBorder="1" applyAlignment="1">
      <alignment horizontal="right"/>
    </xf>
    <xf numFmtId="3" fontId="34" fillId="0" borderId="3" xfId="263" applyNumberFormat="1" applyFont="1" applyBorder="1"/>
    <xf numFmtId="3" fontId="34" fillId="0" borderId="0" xfId="263" applyNumberFormat="1" applyFont="1" applyAlignment="1">
      <alignment horizontal="right"/>
    </xf>
    <xf numFmtId="3" fontId="34" fillId="35" borderId="0" xfId="263" applyNumberFormat="1" applyFont="1" applyFill="1" applyAlignment="1">
      <alignment horizontal="right"/>
    </xf>
    <xf numFmtId="3" fontId="34" fillId="0" borderId="3" xfId="263" applyNumberFormat="1" applyFont="1" applyBorder="1" applyAlignment="1">
      <alignment horizontal="right"/>
    </xf>
    <xf numFmtId="4" fontId="5" fillId="0" borderId="3" xfId="378" applyNumberFormat="1" applyFont="1" applyBorder="1" applyAlignment="1">
      <alignment horizontal="left" wrapText="1"/>
    </xf>
    <xf numFmtId="4" fontId="4" fillId="0" borderId="3" xfId="378" applyNumberFormat="1" applyBorder="1"/>
    <xf numFmtId="2" fontId="5" fillId="0" borderId="3" xfId="378" applyNumberFormat="1" applyFont="1" applyBorder="1" applyAlignment="1">
      <alignment horizontal="right"/>
    </xf>
    <xf numFmtId="4" fontId="5" fillId="0" borderId="1" xfId="378" applyNumberFormat="1" applyFont="1" applyBorder="1"/>
    <xf numFmtId="4" fontId="5" fillId="0" borderId="1" xfId="378" applyNumberFormat="1" applyFont="1" applyBorder="1" applyAlignment="1">
      <alignment horizontal="left" wrapText="1"/>
    </xf>
    <xf numFmtId="4" fontId="4" fillId="35" borderId="1" xfId="378" applyNumberFormat="1" applyFill="1" applyBorder="1" applyAlignment="1">
      <alignment horizontal="left" wrapText="1"/>
    </xf>
    <xf numFmtId="2" fontId="4" fillId="0" borderId="1" xfId="378" applyNumberFormat="1" applyBorder="1" applyAlignment="1">
      <alignment horizontal="right"/>
    </xf>
    <xf numFmtId="2" fontId="4" fillId="35" borderId="1" xfId="378" applyNumberFormat="1" applyFill="1" applyBorder="1" applyAlignment="1">
      <alignment horizontal="right"/>
    </xf>
    <xf numFmtId="2" fontId="4" fillId="0" borderId="2" xfId="378" applyNumberFormat="1" applyBorder="1" applyAlignment="1">
      <alignment horizontal="right"/>
    </xf>
    <xf numFmtId="2" fontId="15" fillId="35" borderId="1" xfId="0" applyNumberFormat="1" applyFont="1" applyFill="1" applyBorder="1" applyAlignment="1">
      <alignment horizontal="right" wrapText="1"/>
    </xf>
    <xf numFmtId="4" fontId="4" fillId="35" borderId="2" xfId="378" applyNumberFormat="1" applyFill="1" applyBorder="1" applyAlignment="1">
      <alignment horizontal="left" wrapText="1"/>
    </xf>
    <xf numFmtId="4" fontId="4" fillId="0" borderId="2" xfId="378" applyNumberFormat="1" applyBorder="1" applyAlignment="1">
      <alignment horizontal="left"/>
    </xf>
    <xf numFmtId="2" fontId="4" fillId="0" borderId="2" xfId="378" applyNumberFormat="1" applyBorder="1" applyAlignment="1">
      <alignment horizontal="right" wrapText="1"/>
    </xf>
    <xf numFmtId="2" fontId="4" fillId="0" borderId="3" xfId="378" applyNumberFormat="1" applyBorder="1" applyAlignment="1">
      <alignment horizontal="right"/>
    </xf>
    <xf numFmtId="0" fontId="4" fillId="0" borderId="3" xfId="378" applyBorder="1" applyAlignment="1">
      <alignment horizontal="right"/>
    </xf>
    <xf numFmtId="4" fontId="4" fillId="0" borderId="3" xfId="378" applyNumberFormat="1" applyBorder="1" applyAlignment="1">
      <alignment horizontal="left"/>
    </xf>
    <xf numFmtId="2" fontId="4" fillId="0" borderId="3" xfId="378" applyNumberFormat="1" applyBorder="1" applyAlignment="1">
      <alignment horizontal="right" wrapText="1"/>
    </xf>
    <xf numFmtId="3" fontId="4" fillId="35" borderId="2" xfId="265" applyNumberFormat="1" applyFill="1" applyBorder="1" applyAlignment="1">
      <alignment horizontal="right" wrapText="1"/>
    </xf>
    <xf numFmtId="3" fontId="5" fillId="35" borderId="2" xfId="265" applyNumberFormat="1" applyFont="1" applyFill="1" applyBorder="1" applyAlignment="1">
      <alignment horizontal="right" wrapText="1"/>
    </xf>
    <xf numFmtId="3" fontId="4" fillId="35" borderId="1" xfId="265" applyNumberFormat="1" applyFill="1" applyBorder="1" applyAlignment="1">
      <alignment horizontal="right" wrapText="1"/>
    </xf>
    <xf numFmtId="3" fontId="5" fillId="35" borderId="1" xfId="265" applyNumberFormat="1" applyFont="1" applyFill="1" applyBorder="1" applyAlignment="1">
      <alignment horizontal="right" wrapText="1"/>
    </xf>
    <xf numFmtId="3" fontId="4" fillId="35" borderId="2" xfId="265" applyNumberFormat="1" applyFill="1" applyBorder="1" applyAlignment="1">
      <alignment wrapText="1"/>
    </xf>
    <xf numFmtId="3" fontId="5" fillId="35" borderId="2" xfId="265" applyNumberFormat="1" applyFont="1" applyFill="1" applyBorder="1" applyAlignment="1">
      <alignment wrapText="1"/>
    </xf>
    <xf numFmtId="3" fontId="5" fillId="35" borderId="3" xfId="265" applyNumberFormat="1" applyFont="1" applyFill="1" applyBorder="1" applyAlignment="1">
      <alignment wrapText="1"/>
    </xf>
    <xf numFmtId="0" fontId="5" fillId="0" borderId="1" xfId="0" applyFont="1" applyBorder="1"/>
    <xf numFmtId="0" fontId="16" fillId="2" borderId="5" xfId="0" applyFont="1" applyFill="1" applyBorder="1" applyAlignment="1">
      <alignment horizontal="left" vertical="top" wrapText="1"/>
    </xf>
    <xf numFmtId="0" fontId="16" fillId="2" borderId="5" xfId="0" applyFont="1" applyFill="1" applyBorder="1" applyAlignment="1">
      <alignment horizontal="left" wrapText="1"/>
    </xf>
    <xf numFmtId="0" fontId="5" fillId="0" borderId="1" xfId="378" applyFont="1" applyBorder="1"/>
    <xf numFmtId="4" fontId="16" fillId="2" borderId="5" xfId="378" applyNumberFormat="1" applyFont="1" applyFill="1" applyBorder="1" applyAlignment="1">
      <alignment horizontal="left" vertical="top" wrapText="1"/>
    </xf>
    <xf numFmtId="4" fontId="5" fillId="0" borderId="0" xfId="378" applyNumberFormat="1" applyFont="1" applyAlignment="1">
      <alignment horizontal="left" wrapText="1"/>
    </xf>
    <xf numFmtId="0" fontId="5" fillId="35" borderId="1" xfId="265" applyFont="1" applyFill="1" applyBorder="1"/>
    <xf numFmtId="0" fontId="5"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8" fillId="0" borderId="0" xfId="0" applyFont="1" applyAlignment="1">
      <alignment horizontal="left" vertical="top"/>
    </xf>
    <xf numFmtId="0" fontId="8" fillId="0" borderId="0" xfId="0" applyFont="1" applyAlignment="1">
      <alignment vertical="top" wrapText="1"/>
    </xf>
    <xf numFmtId="0" fontId="4" fillId="0" borderId="0" xfId="378" applyAlignment="1">
      <alignment horizontal="left" vertical="top"/>
    </xf>
    <xf numFmtId="0" fontId="5" fillId="0" borderId="0" xfId="378" applyFont="1" applyAlignment="1">
      <alignment horizontal="left" vertical="top"/>
    </xf>
    <xf numFmtId="0" fontId="4" fillId="0" borderId="0" xfId="378" applyAlignment="1">
      <alignment vertical="top"/>
    </xf>
    <xf numFmtId="0" fontId="4" fillId="0" borderId="0" xfId="378" applyAlignment="1">
      <alignment vertical="top" wrapText="1"/>
    </xf>
    <xf numFmtId="0" fontId="5" fillId="0" borderId="2" xfId="378" applyFont="1" applyBorder="1" applyAlignment="1">
      <alignment horizontal="left" vertical="top"/>
    </xf>
    <xf numFmtId="0" fontId="5" fillId="0" borderId="3" xfId="378" applyFont="1" applyBorder="1"/>
    <xf numFmtId="4" fontId="5" fillId="0" borderId="0" xfId="378" applyNumberFormat="1" applyFont="1" applyAlignment="1">
      <alignment horizontal="left" vertical="top"/>
    </xf>
    <xf numFmtId="4" fontId="4" fillId="0" borderId="0" xfId="378" applyNumberFormat="1" applyAlignment="1">
      <alignment vertical="top"/>
    </xf>
    <xf numFmtId="4" fontId="4" fillId="0" borderId="2" xfId="378" applyNumberFormat="1" applyBorder="1" applyAlignment="1">
      <alignment horizontal="center" vertical="top"/>
    </xf>
    <xf numFmtId="4" fontId="4" fillId="0" borderId="2" xfId="378" applyNumberFormat="1" applyBorder="1" applyAlignment="1">
      <alignment vertical="top"/>
    </xf>
    <xf numFmtId="0" fontId="5" fillId="35" borderId="0" xfId="265" applyFont="1" applyFill="1" applyAlignment="1">
      <alignment horizontal="left" vertical="top"/>
    </xf>
    <xf numFmtId="0" fontId="4" fillId="35" borderId="0" xfId="265" applyFill="1" applyAlignment="1">
      <alignment vertical="top"/>
    </xf>
    <xf numFmtId="4" fontId="5" fillId="0" borderId="0" xfId="378" applyNumberFormat="1" applyFont="1" applyAlignment="1">
      <alignment horizontal="center" vertical="center"/>
    </xf>
    <xf numFmtId="0" fontId="0" fillId="0" borderId="0" xfId="0" applyAlignment="1">
      <alignment wrapText="1"/>
    </xf>
    <xf numFmtId="0" fontId="0" fillId="0" borderId="0" xfId="0" applyAlignment="1">
      <alignment vertical="top" wrapText="1"/>
    </xf>
    <xf numFmtId="0" fontId="4" fillId="0" borderId="0" xfId="0" applyFont="1" applyAlignment="1">
      <alignment vertical="top" wrapText="1"/>
    </xf>
    <xf numFmtId="164" fontId="0" fillId="0" borderId="0" xfId="0" applyNumberFormat="1" applyAlignment="1">
      <alignment horizontal="right"/>
    </xf>
    <xf numFmtId="4" fontId="4" fillId="0" borderId="0" xfId="378" applyNumberFormat="1" applyAlignment="1">
      <alignment horizontal="left" wrapText="1"/>
    </xf>
    <xf numFmtId="2" fontId="15" fillId="0" borderId="0" xfId="0" applyNumberFormat="1" applyFont="1" applyAlignment="1">
      <alignment horizontal="right" wrapText="1"/>
    </xf>
    <xf numFmtId="0" fontId="36" fillId="0" borderId="0" xfId="378" applyFont="1"/>
    <xf numFmtId="2" fontId="4" fillId="0" borderId="0" xfId="378" applyNumberFormat="1"/>
    <xf numFmtId="4" fontId="4" fillId="0" borderId="1" xfId="378" applyNumberFormat="1" applyBorder="1" applyAlignment="1">
      <alignment horizontal="left" wrapText="1"/>
    </xf>
    <xf numFmtId="0" fontId="4" fillId="0" borderId="4" xfId="0" applyFont="1" applyBorder="1" applyAlignment="1">
      <alignment horizontal="right" wrapText="1"/>
    </xf>
    <xf numFmtId="0" fontId="9" fillId="0" borderId="0" xfId="0" applyFont="1" applyAlignment="1">
      <alignment horizontal="right" wrapText="1"/>
    </xf>
    <xf numFmtId="3" fontId="4" fillId="0" borderId="0" xfId="378" applyNumberFormat="1"/>
    <xf numFmtId="0" fontId="4" fillId="0" borderId="0" xfId="378" applyAlignment="1">
      <alignment horizontal="right" wrapText="1"/>
    </xf>
    <xf numFmtId="3" fontId="4" fillId="35" borderId="0" xfId="265" applyNumberFormat="1" applyFill="1" applyAlignment="1">
      <alignment wrapText="1"/>
    </xf>
    <xf numFmtId="0" fontId="4" fillId="35" borderId="6" xfId="0" applyFont="1" applyFill="1" applyBorder="1" applyAlignment="1">
      <alignment horizontal="left"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6" fillId="2" borderId="9" xfId="0" applyFont="1" applyFill="1" applyBorder="1" applyAlignment="1">
      <alignment horizontal="left" vertical="top" wrapText="1"/>
    </xf>
    <xf numFmtId="0" fontId="16" fillId="2" borderId="9" xfId="0" applyFont="1" applyFill="1" applyBorder="1" applyAlignment="1">
      <alignment vertical="top" wrapText="1"/>
    </xf>
    <xf numFmtId="3" fontId="4" fillId="35" borderId="3" xfId="265" applyNumberFormat="1" applyFill="1" applyBorder="1" applyAlignment="1">
      <alignment wrapText="1"/>
    </xf>
    <xf numFmtId="164" fontId="4" fillId="35" borderId="0" xfId="265" applyNumberFormat="1" applyFill="1" applyAlignment="1">
      <alignment horizontal="right"/>
    </xf>
    <xf numFmtId="0" fontId="4" fillId="35" borderId="3" xfId="265" applyFill="1" applyBorder="1"/>
    <xf numFmtId="0" fontId="5" fillId="35" borderId="10" xfId="265" applyFont="1" applyFill="1" applyBorder="1" applyAlignment="1">
      <alignment horizontal="left"/>
    </xf>
    <xf numFmtId="0" fontId="4" fillId="35" borderId="0" xfId="0" applyFont="1" applyFill="1" applyAlignment="1">
      <alignment horizontal="right"/>
    </xf>
    <xf numFmtId="0" fontId="4" fillId="35" borderId="2" xfId="0" applyFont="1" applyFill="1" applyBorder="1" applyAlignment="1">
      <alignment horizontal="right"/>
    </xf>
    <xf numFmtId="3" fontId="35" fillId="35" borderId="1" xfId="263" applyNumberFormat="1" applyFont="1" applyFill="1" applyBorder="1" applyAlignment="1">
      <alignment horizontal="right"/>
    </xf>
    <xf numFmtId="3" fontId="35" fillId="35" borderId="2" xfId="263" applyNumberFormat="1" applyFont="1" applyFill="1" applyBorder="1" applyAlignment="1">
      <alignment horizontal="right"/>
    </xf>
    <xf numFmtId="3" fontId="34" fillId="35" borderId="1" xfId="263" applyNumberFormat="1" applyFont="1" applyFill="1" applyBorder="1"/>
    <xf numFmtId="3" fontId="34" fillId="35" borderId="1" xfId="263" applyNumberFormat="1" applyFont="1" applyFill="1" applyBorder="1" applyAlignment="1">
      <alignment horizontal="right"/>
    </xf>
    <xf numFmtId="3" fontId="35" fillId="35" borderId="1" xfId="263" applyNumberFormat="1" applyFont="1" applyFill="1" applyBorder="1"/>
    <xf numFmtId="164" fontId="4" fillId="35" borderId="0" xfId="378" applyNumberFormat="1" applyFill="1"/>
    <xf numFmtId="164" fontId="4" fillId="35" borderId="0" xfId="378" applyNumberFormat="1" applyFill="1" applyAlignment="1">
      <alignment horizontal="right"/>
    </xf>
    <xf numFmtId="0" fontId="4" fillId="35" borderId="0" xfId="378" applyFill="1" applyAlignment="1">
      <alignment horizontal="right"/>
    </xf>
    <xf numFmtId="3" fontId="35" fillId="35" borderId="3" xfId="263" applyNumberFormat="1" applyFont="1" applyFill="1" applyBorder="1" applyAlignment="1">
      <alignment horizontal="right"/>
    </xf>
    <xf numFmtId="3" fontId="34" fillId="35" borderId="3" xfId="263" applyNumberFormat="1" applyFont="1" applyFill="1" applyBorder="1"/>
    <xf numFmtId="3" fontId="34" fillId="35" borderId="3" xfId="263" applyNumberFormat="1" applyFont="1" applyFill="1" applyBorder="1" applyAlignment="1">
      <alignment horizontal="right"/>
    </xf>
    <xf numFmtId="0" fontId="5" fillId="35" borderId="0" xfId="378" applyFont="1" applyFill="1"/>
    <xf numFmtId="3" fontId="4" fillId="0" borderId="0" xfId="263" applyNumberFormat="1" applyFont="1" applyAlignment="1">
      <alignment horizontal="right"/>
    </xf>
    <xf numFmtId="3" fontId="5" fillId="0" borderId="0" xfId="0" applyNumberFormat="1" applyFont="1" applyAlignment="1">
      <alignment horizontal="right"/>
    </xf>
    <xf numFmtId="0" fontId="4" fillId="35" borderId="0" xfId="263" applyFont="1" applyFill="1" applyAlignment="1">
      <alignment horizontal="left" wrapText="1"/>
    </xf>
    <xf numFmtId="0" fontId="5" fillId="35" borderId="0" xfId="0" applyFont="1" applyFill="1" applyAlignment="1">
      <alignment horizontal="right"/>
    </xf>
    <xf numFmtId="0" fontId="5" fillId="35" borderId="2" xfId="0" applyFont="1" applyFill="1" applyBorder="1" applyAlignment="1">
      <alignment horizontal="right"/>
    </xf>
    <xf numFmtId="3" fontId="34" fillId="35" borderId="2" xfId="263" applyNumberFormat="1" applyFont="1" applyFill="1" applyBorder="1" applyAlignment="1">
      <alignment horizontal="right"/>
    </xf>
    <xf numFmtId="164" fontId="5" fillId="0" borderId="0" xfId="0" applyNumberFormat="1" applyFont="1" applyAlignment="1">
      <alignment horizontal="right"/>
    </xf>
    <xf numFmtId="4" fontId="4" fillId="35" borderId="6" xfId="378" applyNumberFormat="1" applyFill="1" applyBorder="1" applyAlignment="1">
      <alignment horizontal="left" wrapText="1"/>
    </xf>
    <xf numFmtId="3" fontId="5" fillId="35" borderId="3" xfId="265" applyNumberFormat="1" applyFont="1" applyFill="1" applyBorder="1" applyAlignment="1">
      <alignment horizontal="right" wrapText="1"/>
    </xf>
    <xf numFmtId="3" fontId="4" fillId="35" borderId="0" xfId="265" applyNumberFormat="1" applyFill="1"/>
    <xf numFmtId="3" fontId="4" fillId="35" borderId="0" xfId="265" applyNumberFormat="1" applyFill="1" applyAlignment="1">
      <alignment horizontal="right"/>
    </xf>
    <xf numFmtId="3" fontId="5" fillId="35" borderId="0" xfId="265" applyNumberFormat="1" applyFont="1" applyFill="1"/>
    <xf numFmtId="164" fontId="4" fillId="0" borderId="0" xfId="0" applyNumberFormat="1" applyFont="1" applyAlignment="1">
      <alignment horizontal="right"/>
    </xf>
    <xf numFmtId="3" fontId="0" fillId="0" borderId="0" xfId="0" applyNumberFormat="1"/>
    <xf numFmtId="3" fontId="8" fillId="0" borderId="0" xfId="0" applyNumberFormat="1" applyFont="1" applyAlignment="1">
      <alignment horizontal="right"/>
    </xf>
    <xf numFmtId="0" fontId="4" fillId="0" borderId="0" xfId="263" applyFont="1"/>
    <xf numFmtId="3" fontId="5" fillId="0" borderId="0" xfId="263" applyNumberFormat="1" applyFont="1"/>
    <xf numFmtId="0" fontId="4" fillId="0" borderId="1" xfId="263" applyFont="1" applyBorder="1"/>
    <xf numFmtId="3" fontId="4" fillId="0" borderId="1" xfId="263" applyNumberFormat="1" applyFont="1" applyBorder="1" applyAlignment="1">
      <alignment horizontal="right"/>
    </xf>
    <xf numFmtId="3" fontId="5" fillId="0" borderId="1" xfId="263" applyNumberFormat="1" applyFont="1" applyBorder="1"/>
    <xf numFmtId="3" fontId="5" fillId="0" borderId="0" xfId="263" applyNumberFormat="1" applyFont="1" applyAlignment="1">
      <alignment horizontal="right"/>
    </xf>
    <xf numFmtId="0" fontId="4" fillId="0" borderId="1" xfId="0" applyFont="1" applyBorder="1" applyAlignment="1">
      <alignment horizontal="left" wrapText="1"/>
    </xf>
    <xf numFmtId="3" fontId="5" fillId="0" borderId="1" xfId="0" applyNumberFormat="1" applyFont="1" applyBorder="1"/>
    <xf numFmtId="0" fontId="4" fillId="0" borderId="0" xfId="0" applyFont="1" applyAlignment="1">
      <alignment horizontal="left" wrapText="1"/>
    </xf>
    <xf numFmtId="3" fontId="5" fillId="0" borderId="2" xfId="0" applyNumberFormat="1" applyFont="1" applyBorder="1"/>
    <xf numFmtId="3" fontId="4" fillId="0" borderId="0" xfId="0" applyNumberFormat="1" applyFont="1"/>
    <xf numFmtId="0" fontId="4" fillId="0" borderId="2" xfId="0" applyFont="1" applyBorder="1" applyAlignment="1">
      <alignment horizontal="left" wrapText="1"/>
    </xf>
    <xf numFmtId="3" fontId="4" fillId="0" borderId="2" xfId="263" applyNumberFormat="1" applyFont="1" applyBorder="1" applyAlignment="1">
      <alignment horizontal="right"/>
    </xf>
    <xf numFmtId="3" fontId="5" fillId="0" borderId="0" xfId="378" applyNumberFormat="1" applyFont="1" applyAlignment="1">
      <alignment horizontal="right" wrapText="1"/>
    </xf>
    <xf numFmtId="0" fontId="5" fillId="0" borderId="0" xfId="0" applyFont="1" applyAlignment="1">
      <alignment horizontal="right"/>
    </xf>
    <xf numFmtId="0" fontId="5" fillId="0" borderId="2" xfId="0" applyFont="1" applyBorder="1" applyAlignment="1">
      <alignment horizontal="right"/>
    </xf>
    <xf numFmtId="3" fontId="5" fillId="0" borderId="1" xfId="263" applyNumberFormat="1" applyFont="1" applyBorder="1" applyAlignment="1">
      <alignment horizontal="right"/>
    </xf>
    <xf numFmtId="3" fontId="5" fillId="0" borderId="2" xfId="263" applyNumberFormat="1" applyFont="1" applyBorder="1" applyAlignment="1">
      <alignment horizontal="right"/>
    </xf>
    <xf numFmtId="0" fontId="4" fillId="0" borderId="2" xfId="263" applyFont="1" applyBorder="1"/>
    <xf numFmtId="0" fontId="4" fillId="0" borderId="3" xfId="263" applyFont="1" applyBorder="1"/>
    <xf numFmtId="3" fontId="4" fillId="0" borderId="3" xfId="263" applyNumberFormat="1" applyFont="1" applyBorder="1" applyAlignment="1">
      <alignment horizontal="right"/>
    </xf>
    <xf numFmtId="3" fontId="5" fillId="0" borderId="3" xfId="263" applyNumberFormat="1" applyFont="1" applyBorder="1" applyAlignment="1">
      <alignment horizontal="right"/>
    </xf>
    <xf numFmtId="3" fontId="4" fillId="0" borderId="0" xfId="0" applyNumberFormat="1" applyFont="1" applyAlignment="1">
      <alignment horizontal="right"/>
    </xf>
    <xf numFmtId="3" fontId="4" fillId="0" borderId="2" xfId="0" applyNumberFormat="1" applyFont="1" applyBorder="1" applyAlignment="1">
      <alignment horizontal="right"/>
    </xf>
    <xf numFmtId="3" fontId="5" fillId="0" borderId="1" xfId="0" applyNumberFormat="1" applyFont="1" applyBorder="1" applyAlignment="1">
      <alignment horizontal="right" wrapText="1"/>
    </xf>
    <xf numFmtId="3" fontId="5" fillId="0" borderId="0" xfId="0" applyNumberFormat="1" applyFont="1" applyAlignment="1">
      <alignment horizontal="right" wrapText="1"/>
    </xf>
    <xf numFmtId="3" fontId="5" fillId="0" borderId="2" xfId="0" applyNumberFormat="1" applyFont="1" applyBorder="1" applyAlignment="1">
      <alignment horizontal="right" wrapText="1"/>
    </xf>
    <xf numFmtId="0" fontId="4" fillId="0" borderId="0" xfId="385" applyAlignment="1">
      <alignment horizontal="left"/>
    </xf>
    <xf numFmtId="4" fontId="4" fillId="0" borderId="2" xfId="378" applyNumberFormat="1" applyBorder="1" applyAlignment="1">
      <alignment horizontal="left" wrapText="1"/>
    </xf>
    <xf numFmtId="2" fontId="15" fillId="0" borderId="2" xfId="0" applyNumberFormat="1" applyFont="1" applyBorder="1" applyAlignment="1">
      <alignment horizontal="right" wrapText="1"/>
    </xf>
    <xf numFmtId="4" fontId="4" fillId="0" borderId="23" xfId="378" applyNumberFormat="1" applyBorder="1" applyAlignment="1">
      <alignment horizontal="left" wrapText="1"/>
    </xf>
    <xf numFmtId="0" fontId="4" fillId="0" borderId="3" xfId="265" applyBorder="1" applyAlignment="1">
      <alignment horizontal="right" wrapText="1"/>
    </xf>
    <xf numFmtId="3" fontId="4" fillId="0" borderId="0" xfId="265" applyNumberFormat="1" applyAlignment="1">
      <alignment horizontal="right" wrapText="1"/>
    </xf>
    <xf numFmtId="3" fontId="4" fillId="0" borderId="2" xfId="265" applyNumberFormat="1" applyBorder="1" applyAlignment="1">
      <alignment wrapText="1"/>
    </xf>
    <xf numFmtId="3" fontId="4" fillId="0" borderId="3" xfId="265" applyNumberFormat="1" applyBorder="1" applyAlignment="1">
      <alignment wrapText="1"/>
    </xf>
    <xf numFmtId="3" fontId="5" fillId="0" borderId="0" xfId="265" applyNumberFormat="1" applyFont="1" applyAlignment="1">
      <alignment horizontal="right" wrapText="1"/>
    </xf>
    <xf numFmtId="164" fontId="0" fillId="0" borderId="0" xfId="903" applyNumberFormat="1" applyFont="1" applyAlignment="1"/>
    <xf numFmtId="164" fontId="4" fillId="0" borderId="0" xfId="378" applyNumberFormat="1"/>
    <xf numFmtId="164" fontId="4" fillId="0" borderId="0" xfId="378" applyNumberFormat="1" applyAlignment="1">
      <alignment horizontal="right"/>
    </xf>
    <xf numFmtId="3" fontId="35" fillId="0" borderId="0" xfId="908" applyNumberFormat="1" applyFont="1"/>
    <xf numFmtId="0" fontId="4" fillId="0" borderId="1" xfId="378" applyBorder="1" applyAlignment="1">
      <alignment horizontal="left"/>
    </xf>
    <xf numFmtId="3" fontId="34" fillId="0" borderId="3" xfId="908" applyNumberFormat="1" applyFont="1" applyBorder="1"/>
    <xf numFmtId="3" fontId="34" fillId="0" borderId="3" xfId="908" applyNumberFormat="1" applyFont="1" applyBorder="1" applyAlignment="1">
      <alignment horizontal="right"/>
    </xf>
    <xf numFmtId="0" fontId="5" fillId="0" borderId="0" xfId="378" applyFont="1" applyAlignment="1">
      <alignment horizontal="left"/>
    </xf>
    <xf numFmtId="3" fontId="35" fillId="0" borderId="3" xfId="908" applyNumberFormat="1" applyFont="1" applyBorder="1"/>
    <xf numFmtId="3" fontId="35" fillId="0" borderId="3" xfId="908" applyNumberFormat="1" applyFont="1" applyBorder="1" applyAlignment="1">
      <alignment horizontal="right"/>
    </xf>
    <xf numFmtId="0" fontId="35" fillId="0" borderId="3" xfId="908" applyFont="1" applyBorder="1"/>
    <xf numFmtId="0" fontId="16" fillId="2" borderId="5" xfId="378" applyFont="1" applyFill="1" applyBorder="1" applyAlignment="1">
      <alignment horizontal="left" wrapText="1"/>
    </xf>
    <xf numFmtId="3" fontId="35" fillId="0" borderId="2" xfId="908" applyNumberFormat="1" applyFont="1" applyBorder="1" applyAlignment="1">
      <alignment horizontal="right"/>
    </xf>
    <xf numFmtId="3" fontId="35" fillId="0" borderId="2" xfId="908" applyNumberFormat="1" applyFont="1" applyBorder="1"/>
    <xf numFmtId="3" fontId="34" fillId="0" borderId="2" xfId="908" applyNumberFormat="1" applyFont="1" applyBorder="1"/>
    <xf numFmtId="0" fontId="35" fillId="0" borderId="2" xfId="908" applyFont="1" applyBorder="1"/>
    <xf numFmtId="3" fontId="35" fillId="0" borderId="0" xfId="908" applyNumberFormat="1" applyFont="1" applyAlignment="1">
      <alignment horizontal="right"/>
    </xf>
    <xf numFmtId="3" fontId="34" fillId="0" borderId="0" xfId="908" applyNumberFormat="1" applyFont="1"/>
    <xf numFmtId="0" fontId="35" fillId="0" borderId="1" xfId="908" applyFont="1" applyBorder="1"/>
    <xf numFmtId="0" fontId="4" fillId="35" borderId="2" xfId="378" applyFill="1" applyBorder="1" applyAlignment="1">
      <alignment horizontal="left" wrapText="1"/>
    </xf>
    <xf numFmtId="3" fontId="4" fillId="0" borderId="0" xfId="908" applyNumberFormat="1" applyFont="1" applyAlignment="1">
      <alignment horizontal="right"/>
    </xf>
    <xf numFmtId="3" fontId="5" fillId="0" borderId="0" xfId="378" applyNumberFormat="1" applyFont="1"/>
    <xf numFmtId="0" fontId="4" fillId="0" borderId="0" xfId="378" applyAlignment="1">
      <alignment horizontal="left" wrapText="1"/>
    </xf>
    <xf numFmtId="0" fontId="4" fillId="0" borderId="1" xfId="378" applyBorder="1" applyAlignment="1">
      <alignment horizontal="left" wrapText="1"/>
    </xf>
    <xf numFmtId="3" fontId="4" fillId="0" borderId="2" xfId="908" applyNumberFormat="1" applyFont="1" applyBorder="1" applyAlignment="1">
      <alignment horizontal="right"/>
    </xf>
    <xf numFmtId="3" fontId="4" fillId="0" borderId="2" xfId="908" applyNumberFormat="1" applyFont="1" applyBorder="1"/>
    <xf numFmtId="3" fontId="5" fillId="0" borderId="2" xfId="908" applyNumberFormat="1" applyFont="1" applyBorder="1"/>
    <xf numFmtId="0" fontId="4" fillId="0" borderId="0" xfId="908" applyFont="1"/>
    <xf numFmtId="0" fontId="16" fillId="2" borderId="8" xfId="378" applyFont="1" applyFill="1" applyBorder="1" applyAlignment="1">
      <alignment vertical="top" wrapText="1"/>
    </xf>
    <xf numFmtId="165" fontId="5" fillId="0" borderId="0" xfId="909" applyNumberFormat="1" applyFont="1" applyFill="1" applyBorder="1" applyAlignment="1">
      <alignment horizontal="right"/>
    </xf>
    <xf numFmtId="3" fontId="4" fillId="0" borderId="0" xfId="908" applyNumberFormat="1" applyFont="1"/>
    <xf numFmtId="3" fontId="5" fillId="0" borderId="0" xfId="908" applyNumberFormat="1" applyFont="1" applyAlignment="1">
      <alignment horizontal="right"/>
    </xf>
    <xf numFmtId="3" fontId="5" fillId="0" borderId="0" xfId="908" applyNumberFormat="1" applyFont="1"/>
    <xf numFmtId="0" fontId="4" fillId="0" borderId="1" xfId="908" applyFont="1" applyBorder="1"/>
    <xf numFmtId="3" fontId="4" fillId="0" borderId="2" xfId="378" applyNumberFormat="1" applyBorder="1"/>
    <xf numFmtId="3" fontId="5" fillId="0" borderId="2" xfId="378" applyNumberFormat="1" applyFont="1" applyBorder="1"/>
    <xf numFmtId="0" fontId="16" fillId="2" borderId="9" xfId="378" applyFont="1" applyFill="1" applyBorder="1" applyAlignment="1">
      <alignment horizontal="left" vertical="top" wrapText="1"/>
    </xf>
    <xf numFmtId="3" fontId="4" fillId="0" borderId="1" xfId="908" applyNumberFormat="1" applyFont="1" applyBorder="1" applyAlignment="1">
      <alignment horizontal="right"/>
    </xf>
    <xf numFmtId="3" fontId="4" fillId="0" borderId="1" xfId="908" applyNumberFormat="1" applyFont="1" applyBorder="1"/>
    <xf numFmtId="3" fontId="5" fillId="0" borderId="1" xfId="908" applyNumberFormat="1" applyFont="1" applyBorder="1"/>
    <xf numFmtId="0" fontId="16" fillId="2" borderId="7" xfId="378" applyFont="1" applyFill="1" applyBorder="1" applyAlignment="1">
      <alignment vertical="top" wrapText="1"/>
    </xf>
    <xf numFmtId="0" fontId="4" fillId="0" borderId="2" xfId="378" applyBorder="1" applyAlignment="1">
      <alignment horizontal="left" wrapText="1"/>
    </xf>
    <xf numFmtId="165" fontId="5" fillId="0" borderId="1" xfId="909" applyNumberFormat="1" applyFont="1" applyFill="1" applyBorder="1" applyAlignment="1">
      <alignment horizontal="right"/>
    </xf>
    <xf numFmtId="3" fontId="4" fillId="0" borderId="1" xfId="378" applyNumberFormat="1" applyBorder="1"/>
    <xf numFmtId="3" fontId="5" fillId="0" borderId="1" xfId="378" applyNumberFormat="1" applyFont="1" applyBorder="1" applyAlignment="1">
      <alignment horizontal="right"/>
    </xf>
    <xf numFmtId="0" fontId="4" fillId="0" borderId="2" xfId="378" applyBorder="1" applyAlignment="1">
      <alignment horizontal="right"/>
    </xf>
    <xf numFmtId="0" fontId="5" fillId="0" borderId="1" xfId="378" applyFont="1" applyBorder="1" applyAlignment="1">
      <alignment horizontal="center" wrapText="1"/>
    </xf>
    <xf numFmtId="0" fontId="4" fillId="0" borderId="1" xfId="378" applyBorder="1"/>
    <xf numFmtId="0" fontId="7" fillId="0" borderId="0" xfId="59" applyAlignment="1" applyProtection="1"/>
    <xf numFmtId="0" fontId="5" fillId="0" borderId="0" xfId="378" applyFont="1" applyAlignment="1">
      <alignment horizontal="right"/>
    </xf>
    <xf numFmtId="0" fontId="5" fillId="0" borderId="2" xfId="378" applyFont="1" applyBorder="1" applyAlignment="1">
      <alignment horizontal="right"/>
    </xf>
    <xf numFmtId="164" fontId="5" fillId="0" borderId="0" xfId="378" applyNumberFormat="1" applyFont="1" applyAlignment="1">
      <alignment horizontal="right"/>
    </xf>
    <xf numFmtId="164" fontId="5" fillId="0" borderId="0" xfId="378" applyNumberFormat="1" applyFont="1"/>
    <xf numFmtId="164" fontId="5" fillId="0" borderId="0" xfId="903" applyNumberFormat="1" applyFont="1" applyAlignment="1"/>
    <xf numFmtId="0" fontId="4" fillId="0" borderId="3" xfId="0" applyFont="1" applyBorder="1" applyAlignment="1">
      <alignment horizontal="right"/>
    </xf>
    <xf numFmtId="0" fontId="4" fillId="35" borderId="24" xfId="0" applyFont="1" applyFill="1" applyBorder="1" applyAlignment="1">
      <alignment horizontal="left" wrapText="1"/>
    </xf>
    <xf numFmtId="3" fontId="4" fillId="35" borderId="2" xfId="265" applyNumberFormat="1" applyFill="1" applyBorder="1" applyAlignment="1">
      <alignment horizontal="right"/>
    </xf>
    <xf numFmtId="0" fontId="4" fillId="0" borderId="0" xfId="378" applyAlignment="1">
      <alignment horizontal="right" vertical="top"/>
    </xf>
    <xf numFmtId="165" fontId="5" fillId="0" borderId="2" xfId="909" applyNumberFormat="1" applyFont="1" applyFill="1" applyBorder="1" applyAlignment="1">
      <alignment horizontal="right"/>
    </xf>
    <xf numFmtId="165" fontId="5" fillId="0" borderId="2" xfId="909" applyNumberFormat="1" applyFont="1" applyBorder="1" applyAlignment="1">
      <alignment horizontal="right"/>
    </xf>
    <xf numFmtId="165" fontId="5" fillId="0" borderId="0" xfId="909" applyNumberFormat="1" applyFont="1" applyBorder="1" applyAlignment="1">
      <alignment horizontal="right"/>
    </xf>
    <xf numFmtId="165" fontId="34" fillId="0" borderId="3" xfId="909" applyNumberFormat="1" applyFont="1" applyBorder="1" applyAlignment="1">
      <alignment horizontal="right"/>
    </xf>
    <xf numFmtId="3" fontId="5" fillId="0" borderId="3" xfId="378" applyNumberFormat="1" applyFont="1" applyBorder="1" applyAlignment="1">
      <alignment horizontal="right"/>
    </xf>
    <xf numFmtId="164" fontId="0" fillId="0" borderId="0" xfId="903" applyNumberFormat="1" applyFont="1" applyAlignment="1">
      <alignment horizontal="right"/>
    </xf>
    <xf numFmtId="0" fontId="40" fillId="0" borderId="0" xfId="911" applyBorder="1" applyAlignment="1">
      <alignment vertical="center"/>
    </xf>
    <xf numFmtId="0" fontId="40" fillId="0" borderId="12" xfId="911" applyBorder="1" applyAlignment="1">
      <alignment horizontal="left" indent="2"/>
    </xf>
    <xf numFmtId="0" fontId="40" fillId="0" borderId="12" xfId="911" applyFill="1" applyBorder="1" applyAlignment="1">
      <alignment horizontal="left" indent="2"/>
    </xf>
    <xf numFmtId="0" fontId="7" fillId="0" borderId="0" xfId="58" applyAlignment="1" applyProtection="1"/>
    <xf numFmtId="0" fontId="37" fillId="0" borderId="0" xfId="0" applyFont="1" applyAlignment="1">
      <alignment horizontal="center" textRotation="90" wrapText="1"/>
    </xf>
    <xf numFmtId="0" fontId="4" fillId="35" borderId="0" xfId="263" applyFont="1" applyFill="1" applyAlignment="1">
      <alignment horizontal="left" wrapText="1"/>
    </xf>
    <xf numFmtId="0" fontId="16" fillId="34" borderId="5" xfId="0" applyFont="1" applyFill="1" applyBorder="1" applyAlignment="1">
      <alignment horizontal="left" vertical="top"/>
    </xf>
    <xf numFmtId="0" fontId="16" fillId="2" borderId="5" xfId="0" applyFont="1" applyFill="1" applyBorder="1" applyAlignment="1">
      <alignment horizontal="left" vertical="top" wrapText="1"/>
    </xf>
    <xf numFmtId="0" fontId="16" fillId="2" borderId="5" xfId="378" applyFont="1" applyFill="1" applyBorder="1" applyAlignment="1">
      <alignment horizontal="left" vertical="top" wrapText="1"/>
    </xf>
    <xf numFmtId="0" fontId="5" fillId="0" borderId="3" xfId="378" applyFont="1" applyBorder="1" applyAlignment="1">
      <alignment horizontal="center" wrapText="1"/>
    </xf>
    <xf numFmtId="0" fontId="5" fillId="0" borderId="1" xfId="378" applyFont="1" applyBorder="1" applyAlignment="1">
      <alignment horizontal="left" wrapText="1"/>
    </xf>
    <xf numFmtId="0" fontId="4" fillId="0" borderId="2" xfId="378" applyBorder="1" applyAlignment="1">
      <alignment horizontal="left" wrapText="1"/>
    </xf>
    <xf numFmtId="0" fontId="16" fillId="34" borderId="5" xfId="378" applyFont="1" applyFill="1" applyBorder="1" applyAlignment="1">
      <alignment horizontal="left" vertical="top"/>
    </xf>
    <xf numFmtId="4" fontId="16" fillId="2" borderId="11" xfId="378" applyNumberFormat="1" applyFont="1" applyFill="1" applyBorder="1" applyAlignment="1">
      <alignment horizontal="left" vertical="top" wrapText="1"/>
    </xf>
    <xf numFmtId="4" fontId="16" fillId="2" borderId="12" xfId="378" applyNumberFormat="1" applyFont="1" applyFill="1" applyBorder="1" applyAlignment="1">
      <alignment horizontal="left" vertical="top" wrapText="1"/>
    </xf>
    <xf numFmtId="4" fontId="16" fillId="2" borderId="13" xfId="378" applyNumberFormat="1" applyFont="1" applyFill="1" applyBorder="1" applyAlignment="1">
      <alignment horizontal="left" vertical="top" wrapText="1"/>
    </xf>
    <xf numFmtId="4" fontId="5" fillId="0" borderId="3" xfId="378" applyNumberFormat="1" applyFont="1" applyBorder="1" applyAlignment="1">
      <alignment horizontal="center" vertical="center"/>
    </xf>
    <xf numFmtId="4" fontId="16" fillId="2" borderId="5" xfId="378" applyNumberFormat="1" applyFont="1" applyFill="1" applyBorder="1" applyAlignment="1">
      <alignment horizontal="left" vertical="top" wrapText="1"/>
    </xf>
    <xf numFmtId="0" fontId="4" fillId="35" borderId="0" xfId="265" applyFill="1" applyAlignment="1">
      <alignment horizontal="left" wrapText="1"/>
    </xf>
    <xf numFmtId="0" fontId="39" fillId="36" borderId="0" xfId="912" applyFont="1" applyFill="1"/>
    <xf numFmtId="0" fontId="32" fillId="0" borderId="0" xfId="912" applyFont="1"/>
    <xf numFmtId="0" fontId="1" fillId="0" borderId="0" xfId="912"/>
    <xf numFmtId="0" fontId="41" fillId="0" borderId="11" xfId="912" applyFont="1" applyBorder="1" applyAlignment="1">
      <alignment wrapText="1"/>
    </xf>
    <xf numFmtId="0" fontId="41" fillId="0" borderId="12" xfId="912" applyFont="1" applyBorder="1" applyAlignment="1">
      <alignment wrapText="1"/>
    </xf>
    <xf numFmtId="0" fontId="1" fillId="0" borderId="12" xfId="912" applyBorder="1" applyAlignment="1">
      <alignment horizontal="left" vertical="top" wrapText="1" indent="2"/>
    </xf>
    <xf numFmtId="0" fontId="42" fillId="0" borderId="12" xfId="912" applyFont="1" applyBorder="1" applyAlignment="1">
      <alignment wrapText="1"/>
    </xf>
    <xf numFmtId="0" fontId="32" fillId="0" borderId="12" xfId="912" applyFont="1" applyBorder="1"/>
    <xf numFmtId="0" fontId="32" fillId="0" borderId="12" xfId="912" applyFont="1" applyBorder="1" applyAlignment="1">
      <alignment wrapText="1"/>
    </xf>
    <xf numFmtId="0" fontId="1" fillId="0" borderId="0" xfId="912" applyAlignment="1">
      <alignment horizontal="left" indent="2"/>
    </xf>
    <xf numFmtId="0" fontId="43" fillId="0" borderId="13" xfId="912" applyFont="1" applyBorder="1" applyAlignment="1">
      <alignment vertical="center"/>
    </xf>
    <xf numFmtId="0" fontId="41" fillId="0" borderId="11" xfId="912" applyFont="1" applyBorder="1"/>
    <xf numFmtId="0" fontId="41" fillId="0" borderId="12" xfId="912" applyFont="1" applyBorder="1"/>
    <xf numFmtId="0" fontId="1" fillId="0" borderId="12" xfId="912" applyBorder="1" applyAlignment="1">
      <alignment horizontal="left" indent="2"/>
    </xf>
    <xf numFmtId="0" fontId="1" fillId="0" borderId="12" xfId="912" applyBorder="1"/>
    <xf numFmtId="0" fontId="1" fillId="0" borderId="13" xfId="912" applyBorder="1"/>
    <xf numFmtId="0" fontId="32" fillId="0" borderId="12" xfId="912" applyFont="1" applyBorder="1" applyAlignment="1">
      <alignment vertical="top"/>
    </xf>
    <xf numFmtId="0" fontId="44" fillId="0" borderId="12" xfId="912" applyFont="1" applyBorder="1" applyAlignment="1">
      <alignment horizontal="left" indent="2"/>
    </xf>
  </cellXfs>
  <cellStyles count="913">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eck Cell" xfId="51" builtinId="23" customBuiltin="1"/>
    <cellStyle name="Comma 2" xfId="909" xr:uid="{36CAC4B9-A13F-48E2-8041-E2AD466B7330}"/>
    <cellStyle name="Explanatory Text" xfId="52" builtinId="53" customBuiltin="1"/>
    <cellStyle name="Good" xfId="53" builtinId="26" customBuiltin="1"/>
    <cellStyle name="Heading 1" xfId="54" builtinId="16" customBuiltin="1"/>
    <cellStyle name="Heading 2" xfId="55" builtinId="17" customBuiltin="1"/>
    <cellStyle name="Heading 3" xfId="56" builtinId="18" customBuiltin="1"/>
    <cellStyle name="Heading 4" xfId="57" builtinId="19" customBuiltin="1"/>
    <cellStyle name="Hyperlink" xfId="58" builtinId="8"/>
    <cellStyle name="Hyperlink 2" xfId="59" xr:uid="{00000000-0005-0000-0000-00003B000000}"/>
    <cellStyle name="Hyperlink 2 2" xfId="60" xr:uid="{00000000-0005-0000-0000-00003C000000}"/>
    <cellStyle name="Hyperlink 3" xfId="61" xr:uid="{00000000-0005-0000-0000-00003D000000}"/>
    <cellStyle name="Hyperlink 3 2" xfId="911" xr:uid="{9DB2094E-ED08-48C3-9863-268DE8C5327D}"/>
    <cellStyle name="Input" xfId="62" builtinId="20" customBuiltin="1"/>
    <cellStyle name="Linked Cell" xfId="63" builtinId="24" customBuiltin="1"/>
    <cellStyle name="Neutral" xfId="64" builtinId="28" customBuiltin="1"/>
    <cellStyle name="Normal" xfId="0" builtinId="0"/>
    <cellStyle name="Normal 100" xfId="65" xr:uid="{00000000-0005-0000-0000-000042000000}"/>
    <cellStyle name="Normal 100 2" xfId="66" xr:uid="{00000000-0005-0000-0000-000043000000}"/>
    <cellStyle name="Normal 101" xfId="67" xr:uid="{00000000-0005-0000-0000-000044000000}"/>
    <cellStyle name="Normal 101 2" xfId="68" xr:uid="{00000000-0005-0000-0000-000045000000}"/>
    <cellStyle name="Normal 102" xfId="69" xr:uid="{00000000-0005-0000-0000-000046000000}"/>
    <cellStyle name="Normal 102 2" xfId="70" xr:uid="{00000000-0005-0000-0000-000047000000}"/>
    <cellStyle name="Normal 103" xfId="71" xr:uid="{00000000-0005-0000-0000-000048000000}"/>
    <cellStyle name="Normal 103 2" xfId="72" xr:uid="{00000000-0005-0000-0000-000049000000}"/>
    <cellStyle name="Normal 104" xfId="73" xr:uid="{00000000-0005-0000-0000-00004A000000}"/>
    <cellStyle name="Normal 104 2" xfId="74" xr:uid="{00000000-0005-0000-0000-00004B000000}"/>
    <cellStyle name="Normal 105" xfId="75" xr:uid="{00000000-0005-0000-0000-00004C000000}"/>
    <cellStyle name="Normal 105 2" xfId="76" xr:uid="{00000000-0005-0000-0000-00004D000000}"/>
    <cellStyle name="Normal 106" xfId="77" xr:uid="{00000000-0005-0000-0000-00004E000000}"/>
    <cellStyle name="Normal 106 2" xfId="78" xr:uid="{00000000-0005-0000-0000-00004F000000}"/>
    <cellStyle name="Normal 107" xfId="79" xr:uid="{00000000-0005-0000-0000-000050000000}"/>
    <cellStyle name="Normal 107 2" xfId="80" xr:uid="{00000000-0005-0000-0000-000051000000}"/>
    <cellStyle name="Normal 108" xfId="81" xr:uid="{00000000-0005-0000-0000-000052000000}"/>
    <cellStyle name="Normal 108 2" xfId="82" xr:uid="{00000000-0005-0000-0000-000053000000}"/>
    <cellStyle name="Normal 109" xfId="83" xr:uid="{00000000-0005-0000-0000-000054000000}"/>
    <cellStyle name="Normal 109 2" xfId="84" xr:uid="{00000000-0005-0000-0000-000055000000}"/>
    <cellStyle name="Normal 110" xfId="85" xr:uid="{00000000-0005-0000-0000-000056000000}"/>
    <cellStyle name="Normal 110 2" xfId="86" xr:uid="{00000000-0005-0000-0000-000057000000}"/>
    <cellStyle name="Normal 111" xfId="87" xr:uid="{00000000-0005-0000-0000-000058000000}"/>
    <cellStyle name="Normal 111 2" xfId="88" xr:uid="{00000000-0005-0000-0000-000059000000}"/>
    <cellStyle name="Normal 112" xfId="89" xr:uid="{00000000-0005-0000-0000-00005A000000}"/>
    <cellStyle name="Normal 112 2" xfId="90" xr:uid="{00000000-0005-0000-0000-00005B000000}"/>
    <cellStyle name="Normal 113" xfId="91" xr:uid="{00000000-0005-0000-0000-00005C000000}"/>
    <cellStyle name="Normal 113 2" xfId="92" xr:uid="{00000000-0005-0000-0000-00005D000000}"/>
    <cellStyle name="Normal 114" xfId="93" xr:uid="{00000000-0005-0000-0000-00005E000000}"/>
    <cellStyle name="Normal 114 2" xfId="94" xr:uid="{00000000-0005-0000-0000-00005F000000}"/>
    <cellStyle name="Normal 115" xfId="95" xr:uid="{00000000-0005-0000-0000-000060000000}"/>
    <cellStyle name="Normal 115 2" xfId="96" xr:uid="{00000000-0005-0000-0000-000061000000}"/>
    <cellStyle name="Normal 116" xfId="97" xr:uid="{00000000-0005-0000-0000-000062000000}"/>
    <cellStyle name="Normal 116 2" xfId="98" xr:uid="{00000000-0005-0000-0000-000063000000}"/>
    <cellStyle name="Normal 117" xfId="99" xr:uid="{00000000-0005-0000-0000-000064000000}"/>
    <cellStyle name="Normal 117 2" xfId="100" xr:uid="{00000000-0005-0000-0000-000065000000}"/>
    <cellStyle name="Normal 118" xfId="101" xr:uid="{00000000-0005-0000-0000-000066000000}"/>
    <cellStyle name="Normal 118 2" xfId="102" xr:uid="{00000000-0005-0000-0000-000067000000}"/>
    <cellStyle name="Normal 119" xfId="103" xr:uid="{00000000-0005-0000-0000-000068000000}"/>
    <cellStyle name="Normal 119 2" xfId="104" xr:uid="{00000000-0005-0000-0000-000069000000}"/>
    <cellStyle name="Normal 120" xfId="105" xr:uid="{00000000-0005-0000-0000-00006A000000}"/>
    <cellStyle name="Normal 120 2" xfId="106" xr:uid="{00000000-0005-0000-0000-00006B000000}"/>
    <cellStyle name="Normal 121" xfId="107" xr:uid="{00000000-0005-0000-0000-00006C000000}"/>
    <cellStyle name="Normal 121 2" xfId="108" xr:uid="{00000000-0005-0000-0000-00006D000000}"/>
    <cellStyle name="Normal 122" xfId="109" xr:uid="{00000000-0005-0000-0000-00006E000000}"/>
    <cellStyle name="Normal 122 2" xfId="110" xr:uid="{00000000-0005-0000-0000-00006F000000}"/>
    <cellStyle name="Normal 123" xfId="111" xr:uid="{00000000-0005-0000-0000-000070000000}"/>
    <cellStyle name="Normal 123 2" xfId="112" xr:uid="{00000000-0005-0000-0000-000071000000}"/>
    <cellStyle name="Normal 124" xfId="113" xr:uid="{00000000-0005-0000-0000-000072000000}"/>
    <cellStyle name="Normal 124 2" xfId="114" xr:uid="{00000000-0005-0000-0000-000073000000}"/>
    <cellStyle name="Normal 125" xfId="115" xr:uid="{00000000-0005-0000-0000-000074000000}"/>
    <cellStyle name="Normal 125 2" xfId="116" xr:uid="{00000000-0005-0000-0000-000075000000}"/>
    <cellStyle name="Normal 126" xfId="117" xr:uid="{00000000-0005-0000-0000-000076000000}"/>
    <cellStyle name="Normal 126 2" xfId="118" xr:uid="{00000000-0005-0000-0000-000077000000}"/>
    <cellStyle name="Normal 127" xfId="119" xr:uid="{00000000-0005-0000-0000-000078000000}"/>
    <cellStyle name="Normal 127 2" xfId="120" xr:uid="{00000000-0005-0000-0000-000079000000}"/>
    <cellStyle name="Normal 128" xfId="121" xr:uid="{00000000-0005-0000-0000-00007A000000}"/>
    <cellStyle name="Normal 128 2" xfId="122" xr:uid="{00000000-0005-0000-0000-00007B000000}"/>
    <cellStyle name="Normal 129" xfId="123" xr:uid="{00000000-0005-0000-0000-00007C000000}"/>
    <cellStyle name="Normal 129 2" xfId="124" xr:uid="{00000000-0005-0000-0000-00007D000000}"/>
    <cellStyle name="Normal 130" xfId="125" xr:uid="{00000000-0005-0000-0000-00007E000000}"/>
    <cellStyle name="Normal 130 2" xfId="126" xr:uid="{00000000-0005-0000-0000-00007F000000}"/>
    <cellStyle name="Normal 131" xfId="127" xr:uid="{00000000-0005-0000-0000-000080000000}"/>
    <cellStyle name="Normal 131 2" xfId="128" xr:uid="{00000000-0005-0000-0000-000081000000}"/>
    <cellStyle name="Normal 132" xfId="129" xr:uid="{00000000-0005-0000-0000-000082000000}"/>
    <cellStyle name="Normal 132 2" xfId="130" xr:uid="{00000000-0005-0000-0000-000083000000}"/>
    <cellStyle name="Normal 133" xfId="131" xr:uid="{00000000-0005-0000-0000-000084000000}"/>
    <cellStyle name="Normal 133 2" xfId="132" xr:uid="{00000000-0005-0000-0000-000085000000}"/>
    <cellStyle name="Normal 134" xfId="133" xr:uid="{00000000-0005-0000-0000-000086000000}"/>
    <cellStyle name="Normal 134 2" xfId="134" xr:uid="{00000000-0005-0000-0000-000087000000}"/>
    <cellStyle name="Normal 136" xfId="135" xr:uid="{00000000-0005-0000-0000-000088000000}"/>
    <cellStyle name="Normal 136 2" xfId="136" xr:uid="{00000000-0005-0000-0000-000089000000}"/>
    <cellStyle name="Normal 137" xfId="137" xr:uid="{00000000-0005-0000-0000-00008A000000}"/>
    <cellStyle name="Normal 137 2" xfId="138" xr:uid="{00000000-0005-0000-0000-00008B000000}"/>
    <cellStyle name="Normal 138" xfId="139" xr:uid="{00000000-0005-0000-0000-00008C000000}"/>
    <cellStyle name="Normal 138 2" xfId="140" xr:uid="{00000000-0005-0000-0000-00008D000000}"/>
    <cellStyle name="Normal 139" xfId="141" xr:uid="{00000000-0005-0000-0000-00008E000000}"/>
    <cellStyle name="Normal 139 2" xfId="142" xr:uid="{00000000-0005-0000-0000-00008F000000}"/>
    <cellStyle name="Normal 140" xfId="143" xr:uid="{00000000-0005-0000-0000-000090000000}"/>
    <cellStyle name="Normal 140 2" xfId="144" xr:uid="{00000000-0005-0000-0000-000091000000}"/>
    <cellStyle name="Normal 141" xfId="145" xr:uid="{00000000-0005-0000-0000-000092000000}"/>
    <cellStyle name="Normal 141 2" xfId="146" xr:uid="{00000000-0005-0000-0000-000093000000}"/>
    <cellStyle name="Normal 142" xfId="147" xr:uid="{00000000-0005-0000-0000-000094000000}"/>
    <cellStyle name="Normal 142 2" xfId="148" xr:uid="{00000000-0005-0000-0000-000095000000}"/>
    <cellStyle name="Normal 143" xfId="149" xr:uid="{00000000-0005-0000-0000-000096000000}"/>
    <cellStyle name="Normal 143 2" xfId="150" xr:uid="{00000000-0005-0000-0000-000097000000}"/>
    <cellStyle name="Normal 144" xfId="151" xr:uid="{00000000-0005-0000-0000-000098000000}"/>
    <cellStyle name="Normal 144 2" xfId="152" xr:uid="{00000000-0005-0000-0000-000099000000}"/>
    <cellStyle name="Normal 145" xfId="153" xr:uid="{00000000-0005-0000-0000-00009A000000}"/>
    <cellStyle name="Normal 145 2" xfId="154" xr:uid="{00000000-0005-0000-0000-00009B000000}"/>
    <cellStyle name="Normal 146" xfId="155" xr:uid="{00000000-0005-0000-0000-00009C000000}"/>
    <cellStyle name="Normal 146 2" xfId="156" xr:uid="{00000000-0005-0000-0000-00009D000000}"/>
    <cellStyle name="Normal 147" xfId="157" xr:uid="{00000000-0005-0000-0000-00009E000000}"/>
    <cellStyle name="Normal 147 2" xfId="158" xr:uid="{00000000-0005-0000-0000-00009F000000}"/>
    <cellStyle name="Normal 148" xfId="159" xr:uid="{00000000-0005-0000-0000-0000A0000000}"/>
    <cellStyle name="Normal 148 2" xfId="160" xr:uid="{00000000-0005-0000-0000-0000A1000000}"/>
    <cellStyle name="Normal 149" xfId="161" xr:uid="{00000000-0005-0000-0000-0000A2000000}"/>
    <cellStyle name="Normal 149 2" xfId="162" xr:uid="{00000000-0005-0000-0000-0000A3000000}"/>
    <cellStyle name="Normal 150" xfId="163" xr:uid="{00000000-0005-0000-0000-0000A4000000}"/>
    <cellStyle name="Normal 150 2" xfId="164" xr:uid="{00000000-0005-0000-0000-0000A5000000}"/>
    <cellStyle name="Normal 151" xfId="165" xr:uid="{00000000-0005-0000-0000-0000A6000000}"/>
    <cellStyle name="Normal 151 2" xfId="166" xr:uid="{00000000-0005-0000-0000-0000A7000000}"/>
    <cellStyle name="Normal 152" xfId="167" xr:uid="{00000000-0005-0000-0000-0000A8000000}"/>
    <cellStyle name="Normal 152 2" xfId="168" xr:uid="{00000000-0005-0000-0000-0000A9000000}"/>
    <cellStyle name="Normal 153" xfId="169" xr:uid="{00000000-0005-0000-0000-0000AA000000}"/>
    <cellStyle name="Normal 153 2" xfId="170" xr:uid="{00000000-0005-0000-0000-0000AB000000}"/>
    <cellStyle name="Normal 154" xfId="171" xr:uid="{00000000-0005-0000-0000-0000AC000000}"/>
    <cellStyle name="Normal 154 2" xfId="172" xr:uid="{00000000-0005-0000-0000-0000AD000000}"/>
    <cellStyle name="Normal 155" xfId="173" xr:uid="{00000000-0005-0000-0000-0000AE000000}"/>
    <cellStyle name="Normal 155 2" xfId="174" xr:uid="{00000000-0005-0000-0000-0000AF000000}"/>
    <cellStyle name="Normal 156" xfId="175" xr:uid="{00000000-0005-0000-0000-0000B0000000}"/>
    <cellStyle name="Normal 156 2" xfId="176" xr:uid="{00000000-0005-0000-0000-0000B1000000}"/>
    <cellStyle name="Normal 157" xfId="177" xr:uid="{00000000-0005-0000-0000-0000B2000000}"/>
    <cellStyle name="Normal 157 2" xfId="178" xr:uid="{00000000-0005-0000-0000-0000B3000000}"/>
    <cellStyle name="Normal 158" xfId="179" xr:uid="{00000000-0005-0000-0000-0000B4000000}"/>
    <cellStyle name="Normal 158 2" xfId="180" xr:uid="{00000000-0005-0000-0000-0000B5000000}"/>
    <cellStyle name="Normal 159" xfId="181" xr:uid="{00000000-0005-0000-0000-0000B6000000}"/>
    <cellStyle name="Normal 159 2" xfId="182" xr:uid="{00000000-0005-0000-0000-0000B7000000}"/>
    <cellStyle name="Normal 160" xfId="183" xr:uid="{00000000-0005-0000-0000-0000B8000000}"/>
    <cellStyle name="Normal 160 2" xfId="184" xr:uid="{00000000-0005-0000-0000-0000B9000000}"/>
    <cellStyle name="Normal 161" xfId="185" xr:uid="{00000000-0005-0000-0000-0000BA000000}"/>
    <cellStyle name="Normal 161 2" xfId="186" xr:uid="{00000000-0005-0000-0000-0000BB000000}"/>
    <cellStyle name="Normal 162" xfId="187" xr:uid="{00000000-0005-0000-0000-0000BC000000}"/>
    <cellStyle name="Normal 162 2" xfId="188" xr:uid="{00000000-0005-0000-0000-0000BD000000}"/>
    <cellStyle name="Normal 163" xfId="189" xr:uid="{00000000-0005-0000-0000-0000BE000000}"/>
    <cellStyle name="Normal 163 2" xfId="190" xr:uid="{00000000-0005-0000-0000-0000BF000000}"/>
    <cellStyle name="Normal 164" xfId="191" xr:uid="{00000000-0005-0000-0000-0000C0000000}"/>
    <cellStyle name="Normal 164 2" xfId="192" xr:uid="{00000000-0005-0000-0000-0000C1000000}"/>
    <cellStyle name="Normal 165" xfId="193" xr:uid="{00000000-0005-0000-0000-0000C2000000}"/>
    <cellStyle name="Normal 165 2" xfId="194" xr:uid="{00000000-0005-0000-0000-0000C3000000}"/>
    <cellStyle name="Normal 166" xfId="195" xr:uid="{00000000-0005-0000-0000-0000C4000000}"/>
    <cellStyle name="Normal 166 2" xfId="196" xr:uid="{00000000-0005-0000-0000-0000C5000000}"/>
    <cellStyle name="Normal 167" xfId="197" xr:uid="{00000000-0005-0000-0000-0000C6000000}"/>
    <cellStyle name="Normal 167 2" xfId="198" xr:uid="{00000000-0005-0000-0000-0000C7000000}"/>
    <cellStyle name="Normal 168" xfId="199" xr:uid="{00000000-0005-0000-0000-0000C8000000}"/>
    <cellStyle name="Normal 168 2" xfId="200" xr:uid="{00000000-0005-0000-0000-0000C9000000}"/>
    <cellStyle name="Normal 169" xfId="201" xr:uid="{00000000-0005-0000-0000-0000CA000000}"/>
    <cellStyle name="Normal 169 2" xfId="202" xr:uid="{00000000-0005-0000-0000-0000CB000000}"/>
    <cellStyle name="Normal 170" xfId="203" xr:uid="{00000000-0005-0000-0000-0000CC000000}"/>
    <cellStyle name="Normal 170 2" xfId="204" xr:uid="{00000000-0005-0000-0000-0000CD000000}"/>
    <cellStyle name="Normal 171" xfId="205" xr:uid="{00000000-0005-0000-0000-0000CE000000}"/>
    <cellStyle name="Normal 171 2" xfId="206" xr:uid="{00000000-0005-0000-0000-0000CF000000}"/>
    <cellStyle name="Normal 172" xfId="207" xr:uid="{00000000-0005-0000-0000-0000D0000000}"/>
    <cellStyle name="Normal 172 2" xfId="208" xr:uid="{00000000-0005-0000-0000-0000D1000000}"/>
    <cellStyle name="Normal 173" xfId="209" xr:uid="{00000000-0005-0000-0000-0000D2000000}"/>
    <cellStyle name="Normal 173 2" xfId="210" xr:uid="{00000000-0005-0000-0000-0000D3000000}"/>
    <cellStyle name="Normal 174" xfId="211" xr:uid="{00000000-0005-0000-0000-0000D4000000}"/>
    <cellStyle name="Normal 174 2" xfId="212" xr:uid="{00000000-0005-0000-0000-0000D5000000}"/>
    <cellStyle name="Normal 175" xfId="213" xr:uid="{00000000-0005-0000-0000-0000D6000000}"/>
    <cellStyle name="Normal 175 2" xfId="214" xr:uid="{00000000-0005-0000-0000-0000D7000000}"/>
    <cellStyle name="Normal 176" xfId="215" xr:uid="{00000000-0005-0000-0000-0000D8000000}"/>
    <cellStyle name="Normal 176 2" xfId="216" xr:uid="{00000000-0005-0000-0000-0000D9000000}"/>
    <cellStyle name="Normal 177" xfId="217" xr:uid="{00000000-0005-0000-0000-0000DA000000}"/>
    <cellStyle name="Normal 177 2" xfId="218" xr:uid="{00000000-0005-0000-0000-0000DB000000}"/>
    <cellStyle name="Normal 178" xfId="219" xr:uid="{00000000-0005-0000-0000-0000DC000000}"/>
    <cellStyle name="Normal 178 2" xfId="220" xr:uid="{00000000-0005-0000-0000-0000DD000000}"/>
    <cellStyle name="Normal 179" xfId="221" xr:uid="{00000000-0005-0000-0000-0000DE000000}"/>
    <cellStyle name="Normal 179 2" xfId="222" xr:uid="{00000000-0005-0000-0000-0000DF000000}"/>
    <cellStyle name="Normal 180" xfId="223" xr:uid="{00000000-0005-0000-0000-0000E0000000}"/>
    <cellStyle name="Normal 180 2" xfId="224" xr:uid="{00000000-0005-0000-0000-0000E1000000}"/>
    <cellStyle name="Normal 181" xfId="225" xr:uid="{00000000-0005-0000-0000-0000E2000000}"/>
    <cellStyle name="Normal 181 2" xfId="226" xr:uid="{00000000-0005-0000-0000-0000E3000000}"/>
    <cellStyle name="Normal 182" xfId="227" xr:uid="{00000000-0005-0000-0000-0000E4000000}"/>
    <cellStyle name="Normal 182 2" xfId="228" xr:uid="{00000000-0005-0000-0000-0000E5000000}"/>
    <cellStyle name="Normal 183" xfId="229" xr:uid="{00000000-0005-0000-0000-0000E6000000}"/>
    <cellStyle name="Normal 183 2" xfId="230" xr:uid="{00000000-0005-0000-0000-0000E7000000}"/>
    <cellStyle name="Normal 184" xfId="231" xr:uid="{00000000-0005-0000-0000-0000E8000000}"/>
    <cellStyle name="Normal 184 2" xfId="232" xr:uid="{00000000-0005-0000-0000-0000E9000000}"/>
    <cellStyle name="Normal 185" xfId="233" xr:uid="{00000000-0005-0000-0000-0000EA000000}"/>
    <cellStyle name="Normal 185 2" xfId="234" xr:uid="{00000000-0005-0000-0000-0000EB000000}"/>
    <cellStyle name="Normal 186" xfId="235" xr:uid="{00000000-0005-0000-0000-0000EC000000}"/>
    <cellStyle name="Normal 186 2" xfId="236" xr:uid="{00000000-0005-0000-0000-0000ED000000}"/>
    <cellStyle name="Normal 187" xfId="237" xr:uid="{00000000-0005-0000-0000-0000EE000000}"/>
    <cellStyle name="Normal 187 2" xfId="238" xr:uid="{00000000-0005-0000-0000-0000EF000000}"/>
    <cellStyle name="Normal 188" xfId="239" xr:uid="{00000000-0005-0000-0000-0000F0000000}"/>
    <cellStyle name="Normal 188 2" xfId="240" xr:uid="{00000000-0005-0000-0000-0000F1000000}"/>
    <cellStyle name="Normal 189" xfId="241" xr:uid="{00000000-0005-0000-0000-0000F2000000}"/>
    <cellStyle name="Normal 189 2" xfId="242" xr:uid="{00000000-0005-0000-0000-0000F3000000}"/>
    <cellStyle name="Normal 190" xfId="243" xr:uid="{00000000-0005-0000-0000-0000F4000000}"/>
    <cellStyle name="Normal 190 2" xfId="244" xr:uid="{00000000-0005-0000-0000-0000F5000000}"/>
    <cellStyle name="Normal 191" xfId="245" xr:uid="{00000000-0005-0000-0000-0000F6000000}"/>
    <cellStyle name="Normal 191 2" xfId="246" xr:uid="{00000000-0005-0000-0000-0000F7000000}"/>
    <cellStyle name="Normal 192" xfId="247" xr:uid="{00000000-0005-0000-0000-0000F8000000}"/>
    <cellStyle name="Normal 192 2" xfId="248" xr:uid="{00000000-0005-0000-0000-0000F9000000}"/>
    <cellStyle name="Normal 193" xfId="249" xr:uid="{00000000-0005-0000-0000-0000FA000000}"/>
    <cellStyle name="Normal 193 2" xfId="250" xr:uid="{00000000-0005-0000-0000-0000FB000000}"/>
    <cellStyle name="Normal 194" xfId="251" xr:uid="{00000000-0005-0000-0000-0000FC000000}"/>
    <cellStyle name="Normal 194 2" xfId="252" xr:uid="{00000000-0005-0000-0000-0000FD000000}"/>
    <cellStyle name="Normal 195" xfId="253" xr:uid="{00000000-0005-0000-0000-0000FE000000}"/>
    <cellStyle name="Normal 195 2" xfId="254" xr:uid="{00000000-0005-0000-0000-0000FF000000}"/>
    <cellStyle name="Normal 196" xfId="255" xr:uid="{00000000-0005-0000-0000-000000010000}"/>
    <cellStyle name="Normal 196 2" xfId="256" xr:uid="{00000000-0005-0000-0000-000001010000}"/>
    <cellStyle name="Normal 197" xfId="257" xr:uid="{00000000-0005-0000-0000-000002010000}"/>
    <cellStyle name="Normal 197 2" xfId="258" xr:uid="{00000000-0005-0000-0000-000003010000}"/>
    <cellStyle name="Normal 198" xfId="259" xr:uid="{00000000-0005-0000-0000-000004010000}"/>
    <cellStyle name="Normal 198 2" xfId="260" xr:uid="{00000000-0005-0000-0000-000005010000}"/>
    <cellStyle name="Normal 199" xfId="261" xr:uid="{00000000-0005-0000-0000-000006010000}"/>
    <cellStyle name="Normal 199 2" xfId="262" xr:uid="{00000000-0005-0000-0000-000007010000}"/>
    <cellStyle name="Normal 2" xfId="263" xr:uid="{00000000-0005-0000-0000-000008010000}"/>
    <cellStyle name="Normal 2 2" xfId="264" xr:uid="{00000000-0005-0000-0000-000009010000}"/>
    <cellStyle name="Normal 2 2 2" xfId="908" xr:uid="{6EB48C70-C4A7-43D0-A123-3CB100C78549}"/>
    <cellStyle name="Normal 2 3" xfId="265" xr:uid="{00000000-0005-0000-0000-00000A010000}"/>
    <cellStyle name="Normal 200" xfId="266" xr:uid="{00000000-0005-0000-0000-00000B010000}"/>
    <cellStyle name="Normal 200 2" xfId="267" xr:uid="{00000000-0005-0000-0000-00000C010000}"/>
    <cellStyle name="Normal 201" xfId="268" xr:uid="{00000000-0005-0000-0000-00000D010000}"/>
    <cellStyle name="Normal 201 2" xfId="269" xr:uid="{00000000-0005-0000-0000-00000E010000}"/>
    <cellStyle name="Normal 202" xfId="270" xr:uid="{00000000-0005-0000-0000-00000F010000}"/>
    <cellStyle name="Normal 202 2" xfId="271" xr:uid="{00000000-0005-0000-0000-000010010000}"/>
    <cellStyle name="Normal 203" xfId="272" xr:uid="{00000000-0005-0000-0000-000011010000}"/>
    <cellStyle name="Normal 203 2" xfId="273" xr:uid="{00000000-0005-0000-0000-000012010000}"/>
    <cellStyle name="Normal 204" xfId="274" xr:uid="{00000000-0005-0000-0000-000013010000}"/>
    <cellStyle name="Normal 204 2" xfId="275" xr:uid="{00000000-0005-0000-0000-000014010000}"/>
    <cellStyle name="Normal 205" xfId="276" xr:uid="{00000000-0005-0000-0000-000015010000}"/>
    <cellStyle name="Normal 205 2" xfId="277" xr:uid="{00000000-0005-0000-0000-000016010000}"/>
    <cellStyle name="Normal 206" xfId="278" xr:uid="{00000000-0005-0000-0000-000017010000}"/>
    <cellStyle name="Normal 206 2" xfId="279" xr:uid="{00000000-0005-0000-0000-000018010000}"/>
    <cellStyle name="Normal 207" xfId="280" xr:uid="{00000000-0005-0000-0000-000019010000}"/>
    <cellStyle name="Normal 207 2" xfId="281" xr:uid="{00000000-0005-0000-0000-00001A010000}"/>
    <cellStyle name="Normal 208" xfId="282" xr:uid="{00000000-0005-0000-0000-00001B010000}"/>
    <cellStyle name="Normal 208 2" xfId="283" xr:uid="{00000000-0005-0000-0000-00001C010000}"/>
    <cellStyle name="Normal 209" xfId="284" xr:uid="{00000000-0005-0000-0000-00001D010000}"/>
    <cellStyle name="Normal 209 2" xfId="285" xr:uid="{00000000-0005-0000-0000-00001E010000}"/>
    <cellStyle name="Normal 210" xfId="286" xr:uid="{00000000-0005-0000-0000-00001F010000}"/>
    <cellStyle name="Normal 210 2" xfId="287" xr:uid="{00000000-0005-0000-0000-000020010000}"/>
    <cellStyle name="Normal 211" xfId="288" xr:uid="{00000000-0005-0000-0000-000021010000}"/>
    <cellStyle name="Normal 211 2" xfId="289" xr:uid="{00000000-0005-0000-0000-000022010000}"/>
    <cellStyle name="Normal 212" xfId="290" xr:uid="{00000000-0005-0000-0000-000023010000}"/>
    <cellStyle name="Normal 212 2" xfId="291" xr:uid="{00000000-0005-0000-0000-000024010000}"/>
    <cellStyle name="Normal 213" xfId="292" xr:uid="{00000000-0005-0000-0000-000025010000}"/>
    <cellStyle name="Normal 213 2" xfId="293" xr:uid="{00000000-0005-0000-0000-000026010000}"/>
    <cellStyle name="Normal 214" xfId="294" xr:uid="{00000000-0005-0000-0000-000027010000}"/>
    <cellStyle name="Normal 214 2" xfId="295" xr:uid="{00000000-0005-0000-0000-000028010000}"/>
    <cellStyle name="Normal 215" xfId="296" xr:uid="{00000000-0005-0000-0000-000029010000}"/>
    <cellStyle name="Normal 215 2" xfId="297" xr:uid="{00000000-0005-0000-0000-00002A010000}"/>
    <cellStyle name="Normal 216" xfId="298" xr:uid="{00000000-0005-0000-0000-00002B010000}"/>
    <cellStyle name="Normal 216 2" xfId="299" xr:uid="{00000000-0005-0000-0000-00002C010000}"/>
    <cellStyle name="Normal 217" xfId="300" xr:uid="{00000000-0005-0000-0000-00002D010000}"/>
    <cellStyle name="Normal 217 2" xfId="301" xr:uid="{00000000-0005-0000-0000-00002E010000}"/>
    <cellStyle name="Normal 218" xfId="302" xr:uid="{00000000-0005-0000-0000-00002F010000}"/>
    <cellStyle name="Normal 218 2" xfId="303" xr:uid="{00000000-0005-0000-0000-000030010000}"/>
    <cellStyle name="Normal 219" xfId="304" xr:uid="{00000000-0005-0000-0000-000031010000}"/>
    <cellStyle name="Normal 219 2" xfId="305" xr:uid="{00000000-0005-0000-0000-000032010000}"/>
    <cellStyle name="Normal 220" xfId="306" xr:uid="{00000000-0005-0000-0000-000033010000}"/>
    <cellStyle name="Normal 220 2" xfId="307" xr:uid="{00000000-0005-0000-0000-000034010000}"/>
    <cellStyle name="Normal 221" xfId="308" xr:uid="{00000000-0005-0000-0000-000035010000}"/>
    <cellStyle name="Normal 221 2" xfId="309" xr:uid="{00000000-0005-0000-0000-000036010000}"/>
    <cellStyle name="Normal 222" xfId="310" xr:uid="{00000000-0005-0000-0000-000037010000}"/>
    <cellStyle name="Normal 222 2" xfId="311" xr:uid="{00000000-0005-0000-0000-000038010000}"/>
    <cellStyle name="Normal 223" xfId="312" xr:uid="{00000000-0005-0000-0000-000039010000}"/>
    <cellStyle name="Normal 223 2" xfId="313" xr:uid="{00000000-0005-0000-0000-00003A010000}"/>
    <cellStyle name="Normal 224" xfId="314" xr:uid="{00000000-0005-0000-0000-00003B010000}"/>
    <cellStyle name="Normal 224 2" xfId="315" xr:uid="{00000000-0005-0000-0000-00003C010000}"/>
    <cellStyle name="Normal 225" xfId="316" xr:uid="{00000000-0005-0000-0000-00003D010000}"/>
    <cellStyle name="Normal 225 2" xfId="317" xr:uid="{00000000-0005-0000-0000-00003E010000}"/>
    <cellStyle name="Normal 226" xfId="318" xr:uid="{00000000-0005-0000-0000-00003F010000}"/>
    <cellStyle name="Normal 226 2" xfId="319" xr:uid="{00000000-0005-0000-0000-000040010000}"/>
    <cellStyle name="Normal 227" xfId="320" xr:uid="{00000000-0005-0000-0000-000041010000}"/>
    <cellStyle name="Normal 227 2" xfId="321" xr:uid="{00000000-0005-0000-0000-000042010000}"/>
    <cellStyle name="Normal 228" xfId="322" xr:uid="{00000000-0005-0000-0000-000043010000}"/>
    <cellStyle name="Normal 228 2" xfId="323" xr:uid="{00000000-0005-0000-0000-000044010000}"/>
    <cellStyle name="Normal 229" xfId="324" xr:uid="{00000000-0005-0000-0000-000045010000}"/>
    <cellStyle name="Normal 229 2" xfId="325" xr:uid="{00000000-0005-0000-0000-000046010000}"/>
    <cellStyle name="Normal 230" xfId="326" xr:uid="{00000000-0005-0000-0000-000047010000}"/>
    <cellStyle name="Normal 230 2" xfId="327" xr:uid="{00000000-0005-0000-0000-000048010000}"/>
    <cellStyle name="Normal 231" xfId="328" xr:uid="{00000000-0005-0000-0000-000049010000}"/>
    <cellStyle name="Normal 231 2" xfId="329" xr:uid="{00000000-0005-0000-0000-00004A010000}"/>
    <cellStyle name="Normal 232" xfId="330" xr:uid="{00000000-0005-0000-0000-00004B010000}"/>
    <cellStyle name="Normal 232 2" xfId="331" xr:uid="{00000000-0005-0000-0000-00004C010000}"/>
    <cellStyle name="Normal 233" xfId="332" xr:uid="{00000000-0005-0000-0000-00004D010000}"/>
    <cellStyle name="Normal 233 2" xfId="333" xr:uid="{00000000-0005-0000-0000-00004E010000}"/>
    <cellStyle name="Normal 234" xfId="334" xr:uid="{00000000-0005-0000-0000-00004F010000}"/>
    <cellStyle name="Normal 234 2" xfId="335" xr:uid="{00000000-0005-0000-0000-000050010000}"/>
    <cellStyle name="Normal 235" xfId="336" xr:uid="{00000000-0005-0000-0000-000051010000}"/>
    <cellStyle name="Normal 235 2" xfId="337" xr:uid="{00000000-0005-0000-0000-000052010000}"/>
    <cellStyle name="Normal 236" xfId="338" xr:uid="{00000000-0005-0000-0000-000053010000}"/>
    <cellStyle name="Normal 236 2" xfId="339" xr:uid="{00000000-0005-0000-0000-000054010000}"/>
    <cellStyle name="Normal 237" xfId="340" xr:uid="{00000000-0005-0000-0000-000055010000}"/>
    <cellStyle name="Normal 237 2" xfId="341" xr:uid="{00000000-0005-0000-0000-000056010000}"/>
    <cellStyle name="Normal 238" xfId="342" xr:uid="{00000000-0005-0000-0000-000057010000}"/>
    <cellStyle name="Normal 238 2" xfId="343" xr:uid="{00000000-0005-0000-0000-000058010000}"/>
    <cellStyle name="Normal 239" xfId="344" xr:uid="{00000000-0005-0000-0000-000059010000}"/>
    <cellStyle name="Normal 239 2" xfId="345" xr:uid="{00000000-0005-0000-0000-00005A010000}"/>
    <cellStyle name="Normal 240" xfId="346" xr:uid="{00000000-0005-0000-0000-00005B010000}"/>
    <cellStyle name="Normal 240 2" xfId="347" xr:uid="{00000000-0005-0000-0000-00005C010000}"/>
    <cellStyle name="Normal 241" xfId="348" xr:uid="{00000000-0005-0000-0000-00005D010000}"/>
    <cellStyle name="Normal 241 2" xfId="349" xr:uid="{00000000-0005-0000-0000-00005E010000}"/>
    <cellStyle name="Normal 242" xfId="350" xr:uid="{00000000-0005-0000-0000-00005F010000}"/>
    <cellStyle name="Normal 242 2" xfId="351" xr:uid="{00000000-0005-0000-0000-000060010000}"/>
    <cellStyle name="Normal 243" xfId="352" xr:uid="{00000000-0005-0000-0000-000061010000}"/>
    <cellStyle name="Normal 243 2" xfId="353" xr:uid="{00000000-0005-0000-0000-000062010000}"/>
    <cellStyle name="Normal 244" xfId="354" xr:uid="{00000000-0005-0000-0000-000063010000}"/>
    <cellStyle name="Normal 244 2" xfId="355" xr:uid="{00000000-0005-0000-0000-000064010000}"/>
    <cellStyle name="Normal 245" xfId="356" xr:uid="{00000000-0005-0000-0000-000065010000}"/>
    <cellStyle name="Normal 245 2" xfId="357" xr:uid="{00000000-0005-0000-0000-000066010000}"/>
    <cellStyle name="Normal 246" xfId="358" xr:uid="{00000000-0005-0000-0000-000067010000}"/>
    <cellStyle name="Normal 246 2" xfId="359" xr:uid="{00000000-0005-0000-0000-000068010000}"/>
    <cellStyle name="Normal 247" xfId="360" xr:uid="{00000000-0005-0000-0000-000069010000}"/>
    <cellStyle name="Normal 247 2" xfId="361" xr:uid="{00000000-0005-0000-0000-00006A010000}"/>
    <cellStyle name="Normal 248" xfId="362" xr:uid="{00000000-0005-0000-0000-00006B010000}"/>
    <cellStyle name="Normal 248 2" xfId="363" xr:uid="{00000000-0005-0000-0000-00006C010000}"/>
    <cellStyle name="Normal 249" xfId="364" xr:uid="{00000000-0005-0000-0000-00006D010000}"/>
    <cellStyle name="Normal 249 2" xfId="365" xr:uid="{00000000-0005-0000-0000-00006E010000}"/>
    <cellStyle name="Normal 250" xfId="366" xr:uid="{00000000-0005-0000-0000-00006F010000}"/>
    <cellStyle name="Normal 250 2" xfId="367" xr:uid="{00000000-0005-0000-0000-000070010000}"/>
    <cellStyle name="Normal 251" xfId="368" xr:uid="{00000000-0005-0000-0000-000071010000}"/>
    <cellStyle name="Normal 251 2" xfId="369" xr:uid="{00000000-0005-0000-0000-000072010000}"/>
    <cellStyle name="Normal 252" xfId="370" xr:uid="{00000000-0005-0000-0000-000073010000}"/>
    <cellStyle name="Normal 252 2" xfId="371" xr:uid="{00000000-0005-0000-0000-000074010000}"/>
    <cellStyle name="Normal 253" xfId="372" xr:uid="{00000000-0005-0000-0000-000075010000}"/>
    <cellStyle name="Normal 253 2" xfId="373" xr:uid="{00000000-0005-0000-0000-000076010000}"/>
    <cellStyle name="Normal 254" xfId="374" xr:uid="{00000000-0005-0000-0000-000077010000}"/>
    <cellStyle name="Normal 254 2" xfId="375" xr:uid="{00000000-0005-0000-0000-000078010000}"/>
    <cellStyle name="Normal 255" xfId="376" xr:uid="{00000000-0005-0000-0000-000079010000}"/>
    <cellStyle name="Normal 255 2" xfId="377" xr:uid="{00000000-0005-0000-0000-00007A010000}"/>
    <cellStyle name="Normal 3" xfId="378" xr:uid="{00000000-0005-0000-0000-00007B010000}"/>
    <cellStyle name="Normal 3 2" xfId="379" xr:uid="{00000000-0005-0000-0000-00007C010000}"/>
    <cellStyle name="Normal 3 3" xfId="380" xr:uid="{00000000-0005-0000-0000-00007D010000}"/>
    <cellStyle name="Normal 4" xfId="381" xr:uid="{00000000-0005-0000-0000-00007E010000}"/>
    <cellStyle name="Normal 4 2" xfId="382" xr:uid="{00000000-0005-0000-0000-00007F010000}"/>
    <cellStyle name="Normal 4 3" xfId="910" xr:uid="{AA8AB6F5-416A-4D11-902E-AC3917B50BB4}"/>
    <cellStyle name="Normal 4 4" xfId="912" xr:uid="{7E5637A8-3B9D-48A1-81C2-BB0265B58C46}"/>
    <cellStyle name="Normal 5" xfId="383" xr:uid="{00000000-0005-0000-0000-000080010000}"/>
    <cellStyle name="Normal 5 2" xfId="384" xr:uid="{00000000-0005-0000-0000-000081010000}"/>
    <cellStyle name="Normal 6" xfId="385" xr:uid="{00000000-0005-0000-0000-000082010000}"/>
    <cellStyle name="Normal 6 2" xfId="386" xr:uid="{00000000-0005-0000-0000-000083010000}"/>
    <cellStyle name="Normal 7" xfId="907" xr:uid="{BF32773A-F1A8-419D-A42A-DDEBC16BB55D}"/>
    <cellStyle name="Normal 81" xfId="387" xr:uid="{00000000-0005-0000-0000-000084010000}"/>
    <cellStyle name="Normal 81 2" xfId="388" xr:uid="{00000000-0005-0000-0000-000085010000}"/>
    <cellStyle name="Normal 95" xfId="389" xr:uid="{00000000-0005-0000-0000-000086010000}"/>
    <cellStyle name="Normal 95 2" xfId="390" xr:uid="{00000000-0005-0000-0000-000087010000}"/>
    <cellStyle name="Normal 96" xfId="391" xr:uid="{00000000-0005-0000-0000-000088010000}"/>
    <cellStyle name="Normal 96 2" xfId="392" xr:uid="{00000000-0005-0000-0000-000089010000}"/>
    <cellStyle name="Normal 97" xfId="393" xr:uid="{00000000-0005-0000-0000-00008A010000}"/>
    <cellStyle name="Normal 97 2" xfId="394" xr:uid="{00000000-0005-0000-0000-00008B010000}"/>
    <cellStyle name="Normal 98" xfId="395" xr:uid="{00000000-0005-0000-0000-00008C010000}"/>
    <cellStyle name="Normal 98 2" xfId="396" xr:uid="{00000000-0005-0000-0000-00008D010000}"/>
    <cellStyle name="Normal 99" xfId="397" xr:uid="{00000000-0005-0000-0000-00008E010000}"/>
    <cellStyle name="Normal 99 2" xfId="398" xr:uid="{00000000-0005-0000-0000-00008F010000}"/>
    <cellStyle name="Note 10" xfId="399" xr:uid="{00000000-0005-0000-0000-000090010000}"/>
    <cellStyle name="Note 10 2" xfId="400" xr:uid="{00000000-0005-0000-0000-000091010000}"/>
    <cellStyle name="Note 100" xfId="401" xr:uid="{00000000-0005-0000-0000-000092010000}"/>
    <cellStyle name="Note 100 2" xfId="402" xr:uid="{00000000-0005-0000-0000-000093010000}"/>
    <cellStyle name="Note 101" xfId="403" xr:uid="{00000000-0005-0000-0000-000094010000}"/>
    <cellStyle name="Note 101 2" xfId="404" xr:uid="{00000000-0005-0000-0000-000095010000}"/>
    <cellStyle name="Note 102" xfId="405" xr:uid="{00000000-0005-0000-0000-000096010000}"/>
    <cellStyle name="Note 102 2" xfId="406" xr:uid="{00000000-0005-0000-0000-000097010000}"/>
    <cellStyle name="Note 103" xfId="407" xr:uid="{00000000-0005-0000-0000-000098010000}"/>
    <cellStyle name="Note 103 2" xfId="408" xr:uid="{00000000-0005-0000-0000-000099010000}"/>
    <cellStyle name="Note 104" xfId="409" xr:uid="{00000000-0005-0000-0000-00009A010000}"/>
    <cellStyle name="Note 104 2" xfId="410" xr:uid="{00000000-0005-0000-0000-00009B010000}"/>
    <cellStyle name="Note 105" xfId="411" xr:uid="{00000000-0005-0000-0000-00009C010000}"/>
    <cellStyle name="Note 105 2" xfId="412" xr:uid="{00000000-0005-0000-0000-00009D010000}"/>
    <cellStyle name="Note 106" xfId="413" xr:uid="{00000000-0005-0000-0000-00009E010000}"/>
    <cellStyle name="Note 106 2" xfId="414" xr:uid="{00000000-0005-0000-0000-00009F010000}"/>
    <cellStyle name="Note 107" xfId="415" xr:uid="{00000000-0005-0000-0000-0000A0010000}"/>
    <cellStyle name="Note 107 2" xfId="416" xr:uid="{00000000-0005-0000-0000-0000A1010000}"/>
    <cellStyle name="Note 108" xfId="417" xr:uid="{00000000-0005-0000-0000-0000A2010000}"/>
    <cellStyle name="Note 108 2" xfId="418" xr:uid="{00000000-0005-0000-0000-0000A3010000}"/>
    <cellStyle name="Note 109" xfId="419" xr:uid="{00000000-0005-0000-0000-0000A4010000}"/>
    <cellStyle name="Note 109 2" xfId="420" xr:uid="{00000000-0005-0000-0000-0000A5010000}"/>
    <cellStyle name="Note 11" xfId="421" xr:uid="{00000000-0005-0000-0000-0000A6010000}"/>
    <cellStyle name="Note 11 2" xfId="422" xr:uid="{00000000-0005-0000-0000-0000A7010000}"/>
    <cellStyle name="Note 110" xfId="423" xr:uid="{00000000-0005-0000-0000-0000A8010000}"/>
    <cellStyle name="Note 110 2" xfId="424" xr:uid="{00000000-0005-0000-0000-0000A9010000}"/>
    <cellStyle name="Note 111" xfId="425" xr:uid="{00000000-0005-0000-0000-0000AA010000}"/>
    <cellStyle name="Note 111 2" xfId="426" xr:uid="{00000000-0005-0000-0000-0000AB010000}"/>
    <cellStyle name="Note 112" xfId="427" xr:uid="{00000000-0005-0000-0000-0000AC010000}"/>
    <cellStyle name="Note 112 2" xfId="428" xr:uid="{00000000-0005-0000-0000-0000AD010000}"/>
    <cellStyle name="Note 113" xfId="429" xr:uid="{00000000-0005-0000-0000-0000AE010000}"/>
    <cellStyle name="Note 113 2" xfId="430" xr:uid="{00000000-0005-0000-0000-0000AF010000}"/>
    <cellStyle name="Note 114" xfId="431" xr:uid="{00000000-0005-0000-0000-0000B0010000}"/>
    <cellStyle name="Note 114 2" xfId="432" xr:uid="{00000000-0005-0000-0000-0000B1010000}"/>
    <cellStyle name="Note 115" xfId="433" xr:uid="{00000000-0005-0000-0000-0000B2010000}"/>
    <cellStyle name="Note 115 2" xfId="434" xr:uid="{00000000-0005-0000-0000-0000B3010000}"/>
    <cellStyle name="Note 116" xfId="435" xr:uid="{00000000-0005-0000-0000-0000B4010000}"/>
    <cellStyle name="Note 116 2" xfId="436" xr:uid="{00000000-0005-0000-0000-0000B5010000}"/>
    <cellStyle name="Note 117" xfId="437" xr:uid="{00000000-0005-0000-0000-0000B6010000}"/>
    <cellStyle name="Note 117 2" xfId="438" xr:uid="{00000000-0005-0000-0000-0000B7010000}"/>
    <cellStyle name="Note 118" xfId="439" xr:uid="{00000000-0005-0000-0000-0000B8010000}"/>
    <cellStyle name="Note 118 2" xfId="440" xr:uid="{00000000-0005-0000-0000-0000B9010000}"/>
    <cellStyle name="Note 119" xfId="441" xr:uid="{00000000-0005-0000-0000-0000BA010000}"/>
    <cellStyle name="Note 119 2" xfId="442" xr:uid="{00000000-0005-0000-0000-0000BB010000}"/>
    <cellStyle name="Note 12" xfId="443" xr:uid="{00000000-0005-0000-0000-0000BC010000}"/>
    <cellStyle name="Note 12 2" xfId="444" xr:uid="{00000000-0005-0000-0000-0000BD010000}"/>
    <cellStyle name="Note 120" xfId="445" xr:uid="{00000000-0005-0000-0000-0000BE010000}"/>
    <cellStyle name="Note 120 2" xfId="446" xr:uid="{00000000-0005-0000-0000-0000BF010000}"/>
    <cellStyle name="Note 121" xfId="447" xr:uid="{00000000-0005-0000-0000-0000C0010000}"/>
    <cellStyle name="Note 121 2" xfId="448" xr:uid="{00000000-0005-0000-0000-0000C1010000}"/>
    <cellStyle name="Note 122" xfId="449" xr:uid="{00000000-0005-0000-0000-0000C2010000}"/>
    <cellStyle name="Note 122 2" xfId="450" xr:uid="{00000000-0005-0000-0000-0000C3010000}"/>
    <cellStyle name="Note 123" xfId="451" xr:uid="{00000000-0005-0000-0000-0000C4010000}"/>
    <cellStyle name="Note 123 2" xfId="452" xr:uid="{00000000-0005-0000-0000-0000C5010000}"/>
    <cellStyle name="Note 124" xfId="453" xr:uid="{00000000-0005-0000-0000-0000C6010000}"/>
    <cellStyle name="Note 124 2" xfId="454" xr:uid="{00000000-0005-0000-0000-0000C7010000}"/>
    <cellStyle name="Note 125" xfId="455" xr:uid="{00000000-0005-0000-0000-0000C8010000}"/>
    <cellStyle name="Note 125 2" xfId="456" xr:uid="{00000000-0005-0000-0000-0000C9010000}"/>
    <cellStyle name="Note 126" xfId="457" xr:uid="{00000000-0005-0000-0000-0000CA010000}"/>
    <cellStyle name="Note 126 2" xfId="458" xr:uid="{00000000-0005-0000-0000-0000CB010000}"/>
    <cellStyle name="Note 127" xfId="459" xr:uid="{00000000-0005-0000-0000-0000CC010000}"/>
    <cellStyle name="Note 127 2" xfId="460" xr:uid="{00000000-0005-0000-0000-0000CD010000}"/>
    <cellStyle name="Note 128" xfId="461" xr:uid="{00000000-0005-0000-0000-0000CE010000}"/>
    <cellStyle name="Note 128 2" xfId="462" xr:uid="{00000000-0005-0000-0000-0000CF010000}"/>
    <cellStyle name="Note 129" xfId="463" xr:uid="{00000000-0005-0000-0000-0000D0010000}"/>
    <cellStyle name="Note 129 2" xfId="464" xr:uid="{00000000-0005-0000-0000-0000D1010000}"/>
    <cellStyle name="Note 13" xfId="465" xr:uid="{00000000-0005-0000-0000-0000D2010000}"/>
    <cellStyle name="Note 13 2" xfId="466" xr:uid="{00000000-0005-0000-0000-0000D3010000}"/>
    <cellStyle name="Note 130" xfId="467" xr:uid="{00000000-0005-0000-0000-0000D4010000}"/>
    <cellStyle name="Note 130 2" xfId="468" xr:uid="{00000000-0005-0000-0000-0000D5010000}"/>
    <cellStyle name="Note 131" xfId="469" xr:uid="{00000000-0005-0000-0000-0000D6010000}"/>
    <cellStyle name="Note 131 2" xfId="470" xr:uid="{00000000-0005-0000-0000-0000D7010000}"/>
    <cellStyle name="Note 132" xfId="471" xr:uid="{00000000-0005-0000-0000-0000D8010000}"/>
    <cellStyle name="Note 132 2" xfId="472" xr:uid="{00000000-0005-0000-0000-0000D9010000}"/>
    <cellStyle name="Note 133" xfId="473" xr:uid="{00000000-0005-0000-0000-0000DA010000}"/>
    <cellStyle name="Note 133 2" xfId="474" xr:uid="{00000000-0005-0000-0000-0000DB010000}"/>
    <cellStyle name="Note 134" xfId="475" xr:uid="{00000000-0005-0000-0000-0000DC010000}"/>
    <cellStyle name="Note 134 2" xfId="476" xr:uid="{00000000-0005-0000-0000-0000DD010000}"/>
    <cellStyle name="Note 135" xfId="477" xr:uid="{00000000-0005-0000-0000-0000DE010000}"/>
    <cellStyle name="Note 135 2" xfId="478" xr:uid="{00000000-0005-0000-0000-0000DF010000}"/>
    <cellStyle name="Note 136" xfId="479" xr:uid="{00000000-0005-0000-0000-0000E0010000}"/>
    <cellStyle name="Note 136 2" xfId="480" xr:uid="{00000000-0005-0000-0000-0000E1010000}"/>
    <cellStyle name="Note 137" xfId="481" xr:uid="{00000000-0005-0000-0000-0000E2010000}"/>
    <cellStyle name="Note 137 2" xfId="482" xr:uid="{00000000-0005-0000-0000-0000E3010000}"/>
    <cellStyle name="Note 138" xfId="483" xr:uid="{00000000-0005-0000-0000-0000E4010000}"/>
    <cellStyle name="Note 138 2" xfId="484" xr:uid="{00000000-0005-0000-0000-0000E5010000}"/>
    <cellStyle name="Note 139" xfId="485" xr:uid="{00000000-0005-0000-0000-0000E6010000}"/>
    <cellStyle name="Note 139 2" xfId="486" xr:uid="{00000000-0005-0000-0000-0000E7010000}"/>
    <cellStyle name="Note 14" xfId="487" xr:uid="{00000000-0005-0000-0000-0000E8010000}"/>
    <cellStyle name="Note 14 2" xfId="488" xr:uid="{00000000-0005-0000-0000-0000E9010000}"/>
    <cellStyle name="Note 140" xfId="489" xr:uid="{00000000-0005-0000-0000-0000EA010000}"/>
    <cellStyle name="Note 140 2" xfId="490" xr:uid="{00000000-0005-0000-0000-0000EB010000}"/>
    <cellStyle name="Note 141" xfId="491" xr:uid="{00000000-0005-0000-0000-0000EC010000}"/>
    <cellStyle name="Note 141 2" xfId="492" xr:uid="{00000000-0005-0000-0000-0000ED010000}"/>
    <cellStyle name="Note 142" xfId="493" xr:uid="{00000000-0005-0000-0000-0000EE010000}"/>
    <cellStyle name="Note 142 2" xfId="494" xr:uid="{00000000-0005-0000-0000-0000EF010000}"/>
    <cellStyle name="Note 143" xfId="495" xr:uid="{00000000-0005-0000-0000-0000F0010000}"/>
    <cellStyle name="Note 143 2" xfId="496" xr:uid="{00000000-0005-0000-0000-0000F1010000}"/>
    <cellStyle name="Note 144" xfId="497" xr:uid="{00000000-0005-0000-0000-0000F2010000}"/>
    <cellStyle name="Note 144 2" xfId="498" xr:uid="{00000000-0005-0000-0000-0000F3010000}"/>
    <cellStyle name="Note 145" xfId="499" xr:uid="{00000000-0005-0000-0000-0000F4010000}"/>
    <cellStyle name="Note 145 2" xfId="500" xr:uid="{00000000-0005-0000-0000-0000F5010000}"/>
    <cellStyle name="Note 146" xfId="501" xr:uid="{00000000-0005-0000-0000-0000F6010000}"/>
    <cellStyle name="Note 146 2" xfId="502" xr:uid="{00000000-0005-0000-0000-0000F7010000}"/>
    <cellStyle name="Note 147" xfId="503" xr:uid="{00000000-0005-0000-0000-0000F8010000}"/>
    <cellStyle name="Note 147 2" xfId="504" xr:uid="{00000000-0005-0000-0000-0000F9010000}"/>
    <cellStyle name="Note 148" xfId="505" xr:uid="{00000000-0005-0000-0000-0000FA010000}"/>
    <cellStyle name="Note 148 2" xfId="506" xr:uid="{00000000-0005-0000-0000-0000FB010000}"/>
    <cellStyle name="Note 149" xfId="507" xr:uid="{00000000-0005-0000-0000-0000FC010000}"/>
    <cellStyle name="Note 149 2" xfId="508" xr:uid="{00000000-0005-0000-0000-0000FD010000}"/>
    <cellStyle name="Note 15" xfId="509" xr:uid="{00000000-0005-0000-0000-0000FE010000}"/>
    <cellStyle name="Note 15 2" xfId="510" xr:uid="{00000000-0005-0000-0000-0000FF010000}"/>
    <cellStyle name="Note 150" xfId="511" xr:uid="{00000000-0005-0000-0000-000000020000}"/>
    <cellStyle name="Note 150 2" xfId="512" xr:uid="{00000000-0005-0000-0000-000001020000}"/>
    <cellStyle name="Note 151" xfId="513" xr:uid="{00000000-0005-0000-0000-000002020000}"/>
    <cellStyle name="Note 151 2" xfId="514" xr:uid="{00000000-0005-0000-0000-000003020000}"/>
    <cellStyle name="Note 152" xfId="515" xr:uid="{00000000-0005-0000-0000-000004020000}"/>
    <cellStyle name="Note 152 2" xfId="516" xr:uid="{00000000-0005-0000-0000-000005020000}"/>
    <cellStyle name="Note 153" xfId="517" xr:uid="{00000000-0005-0000-0000-000006020000}"/>
    <cellStyle name="Note 153 2" xfId="518" xr:uid="{00000000-0005-0000-0000-000007020000}"/>
    <cellStyle name="Note 154" xfId="519" xr:uid="{00000000-0005-0000-0000-000008020000}"/>
    <cellStyle name="Note 154 2" xfId="520" xr:uid="{00000000-0005-0000-0000-000009020000}"/>
    <cellStyle name="Note 155" xfId="521" xr:uid="{00000000-0005-0000-0000-00000A020000}"/>
    <cellStyle name="Note 155 2" xfId="522" xr:uid="{00000000-0005-0000-0000-00000B020000}"/>
    <cellStyle name="Note 156" xfId="523" xr:uid="{00000000-0005-0000-0000-00000C020000}"/>
    <cellStyle name="Note 156 2" xfId="524" xr:uid="{00000000-0005-0000-0000-00000D020000}"/>
    <cellStyle name="Note 157" xfId="525" xr:uid="{00000000-0005-0000-0000-00000E020000}"/>
    <cellStyle name="Note 157 2" xfId="526" xr:uid="{00000000-0005-0000-0000-00000F020000}"/>
    <cellStyle name="Note 158" xfId="527" xr:uid="{00000000-0005-0000-0000-000010020000}"/>
    <cellStyle name="Note 158 2" xfId="528" xr:uid="{00000000-0005-0000-0000-000011020000}"/>
    <cellStyle name="Note 159" xfId="529" xr:uid="{00000000-0005-0000-0000-000012020000}"/>
    <cellStyle name="Note 159 2" xfId="530" xr:uid="{00000000-0005-0000-0000-000013020000}"/>
    <cellStyle name="Note 16" xfId="531" xr:uid="{00000000-0005-0000-0000-000014020000}"/>
    <cellStyle name="Note 16 2" xfId="532" xr:uid="{00000000-0005-0000-0000-000015020000}"/>
    <cellStyle name="Note 160" xfId="533" xr:uid="{00000000-0005-0000-0000-000016020000}"/>
    <cellStyle name="Note 160 2" xfId="534" xr:uid="{00000000-0005-0000-0000-000017020000}"/>
    <cellStyle name="Note 161" xfId="535" xr:uid="{00000000-0005-0000-0000-000018020000}"/>
    <cellStyle name="Note 161 2" xfId="536" xr:uid="{00000000-0005-0000-0000-000019020000}"/>
    <cellStyle name="Note 162" xfId="537" xr:uid="{00000000-0005-0000-0000-00001A020000}"/>
    <cellStyle name="Note 162 2" xfId="538" xr:uid="{00000000-0005-0000-0000-00001B020000}"/>
    <cellStyle name="Note 163" xfId="539" xr:uid="{00000000-0005-0000-0000-00001C020000}"/>
    <cellStyle name="Note 163 2" xfId="540" xr:uid="{00000000-0005-0000-0000-00001D020000}"/>
    <cellStyle name="Note 164" xfId="541" xr:uid="{00000000-0005-0000-0000-00001E020000}"/>
    <cellStyle name="Note 164 2" xfId="542" xr:uid="{00000000-0005-0000-0000-00001F020000}"/>
    <cellStyle name="Note 165" xfId="543" xr:uid="{00000000-0005-0000-0000-000020020000}"/>
    <cellStyle name="Note 165 2" xfId="544" xr:uid="{00000000-0005-0000-0000-000021020000}"/>
    <cellStyle name="Note 166" xfId="545" xr:uid="{00000000-0005-0000-0000-000022020000}"/>
    <cellStyle name="Note 166 2" xfId="546" xr:uid="{00000000-0005-0000-0000-000023020000}"/>
    <cellStyle name="Note 167" xfId="547" xr:uid="{00000000-0005-0000-0000-000024020000}"/>
    <cellStyle name="Note 167 2" xfId="548" xr:uid="{00000000-0005-0000-0000-000025020000}"/>
    <cellStyle name="Note 168" xfId="549" xr:uid="{00000000-0005-0000-0000-000026020000}"/>
    <cellStyle name="Note 168 2" xfId="550" xr:uid="{00000000-0005-0000-0000-000027020000}"/>
    <cellStyle name="Note 169" xfId="551" xr:uid="{00000000-0005-0000-0000-000028020000}"/>
    <cellStyle name="Note 169 2" xfId="552" xr:uid="{00000000-0005-0000-0000-000029020000}"/>
    <cellStyle name="Note 17" xfId="553" xr:uid="{00000000-0005-0000-0000-00002A020000}"/>
    <cellStyle name="Note 17 2" xfId="554" xr:uid="{00000000-0005-0000-0000-00002B020000}"/>
    <cellStyle name="Note 170" xfId="555" xr:uid="{00000000-0005-0000-0000-00002C020000}"/>
    <cellStyle name="Note 170 2" xfId="556" xr:uid="{00000000-0005-0000-0000-00002D020000}"/>
    <cellStyle name="Note 171" xfId="557" xr:uid="{00000000-0005-0000-0000-00002E020000}"/>
    <cellStyle name="Note 171 2" xfId="558" xr:uid="{00000000-0005-0000-0000-00002F020000}"/>
    <cellStyle name="Note 172" xfId="559" xr:uid="{00000000-0005-0000-0000-000030020000}"/>
    <cellStyle name="Note 172 2" xfId="560" xr:uid="{00000000-0005-0000-0000-000031020000}"/>
    <cellStyle name="Note 173" xfId="561" xr:uid="{00000000-0005-0000-0000-000032020000}"/>
    <cellStyle name="Note 173 2" xfId="562" xr:uid="{00000000-0005-0000-0000-000033020000}"/>
    <cellStyle name="Note 174" xfId="563" xr:uid="{00000000-0005-0000-0000-000034020000}"/>
    <cellStyle name="Note 174 2" xfId="564" xr:uid="{00000000-0005-0000-0000-000035020000}"/>
    <cellStyle name="Note 175" xfId="565" xr:uid="{00000000-0005-0000-0000-000036020000}"/>
    <cellStyle name="Note 175 2" xfId="566" xr:uid="{00000000-0005-0000-0000-000037020000}"/>
    <cellStyle name="Note 176" xfId="567" xr:uid="{00000000-0005-0000-0000-000038020000}"/>
    <cellStyle name="Note 176 2" xfId="568" xr:uid="{00000000-0005-0000-0000-000039020000}"/>
    <cellStyle name="Note 177" xfId="569" xr:uid="{00000000-0005-0000-0000-00003A020000}"/>
    <cellStyle name="Note 177 2" xfId="570" xr:uid="{00000000-0005-0000-0000-00003B020000}"/>
    <cellStyle name="Note 178" xfId="571" xr:uid="{00000000-0005-0000-0000-00003C020000}"/>
    <cellStyle name="Note 178 2" xfId="572" xr:uid="{00000000-0005-0000-0000-00003D020000}"/>
    <cellStyle name="Note 179" xfId="573" xr:uid="{00000000-0005-0000-0000-00003E020000}"/>
    <cellStyle name="Note 179 2" xfId="574" xr:uid="{00000000-0005-0000-0000-00003F020000}"/>
    <cellStyle name="Note 18" xfId="575" xr:uid="{00000000-0005-0000-0000-000040020000}"/>
    <cellStyle name="Note 18 2" xfId="576" xr:uid="{00000000-0005-0000-0000-000041020000}"/>
    <cellStyle name="Note 180" xfId="577" xr:uid="{00000000-0005-0000-0000-000042020000}"/>
    <cellStyle name="Note 180 2" xfId="578" xr:uid="{00000000-0005-0000-0000-000043020000}"/>
    <cellStyle name="Note 181" xfId="579" xr:uid="{00000000-0005-0000-0000-000044020000}"/>
    <cellStyle name="Note 181 2" xfId="580" xr:uid="{00000000-0005-0000-0000-000045020000}"/>
    <cellStyle name="Note 182" xfId="581" xr:uid="{00000000-0005-0000-0000-000046020000}"/>
    <cellStyle name="Note 182 2" xfId="582" xr:uid="{00000000-0005-0000-0000-000047020000}"/>
    <cellStyle name="Note 183" xfId="583" xr:uid="{00000000-0005-0000-0000-000048020000}"/>
    <cellStyle name="Note 183 2" xfId="584" xr:uid="{00000000-0005-0000-0000-000049020000}"/>
    <cellStyle name="Note 184" xfId="585" xr:uid="{00000000-0005-0000-0000-00004A020000}"/>
    <cellStyle name="Note 184 2" xfId="586" xr:uid="{00000000-0005-0000-0000-00004B020000}"/>
    <cellStyle name="Note 185" xfId="587" xr:uid="{00000000-0005-0000-0000-00004C020000}"/>
    <cellStyle name="Note 185 2" xfId="588" xr:uid="{00000000-0005-0000-0000-00004D020000}"/>
    <cellStyle name="Note 186" xfId="589" xr:uid="{00000000-0005-0000-0000-00004E020000}"/>
    <cellStyle name="Note 186 2" xfId="590" xr:uid="{00000000-0005-0000-0000-00004F020000}"/>
    <cellStyle name="Note 187" xfId="591" xr:uid="{00000000-0005-0000-0000-000050020000}"/>
    <cellStyle name="Note 187 2" xfId="592" xr:uid="{00000000-0005-0000-0000-000051020000}"/>
    <cellStyle name="Note 188" xfId="593" xr:uid="{00000000-0005-0000-0000-000052020000}"/>
    <cellStyle name="Note 188 2" xfId="594" xr:uid="{00000000-0005-0000-0000-000053020000}"/>
    <cellStyle name="Note 189" xfId="595" xr:uid="{00000000-0005-0000-0000-000054020000}"/>
    <cellStyle name="Note 189 2" xfId="596" xr:uid="{00000000-0005-0000-0000-000055020000}"/>
    <cellStyle name="Note 19" xfId="597" xr:uid="{00000000-0005-0000-0000-000056020000}"/>
    <cellStyle name="Note 19 2" xfId="598" xr:uid="{00000000-0005-0000-0000-000057020000}"/>
    <cellStyle name="Note 190" xfId="599" xr:uid="{00000000-0005-0000-0000-000058020000}"/>
    <cellStyle name="Note 190 2" xfId="600" xr:uid="{00000000-0005-0000-0000-000059020000}"/>
    <cellStyle name="Note 191" xfId="601" xr:uid="{00000000-0005-0000-0000-00005A020000}"/>
    <cellStyle name="Note 191 2" xfId="602" xr:uid="{00000000-0005-0000-0000-00005B020000}"/>
    <cellStyle name="Note 192" xfId="603" xr:uid="{00000000-0005-0000-0000-00005C020000}"/>
    <cellStyle name="Note 192 2" xfId="604" xr:uid="{00000000-0005-0000-0000-00005D020000}"/>
    <cellStyle name="Note 193" xfId="605" xr:uid="{00000000-0005-0000-0000-00005E020000}"/>
    <cellStyle name="Note 193 2" xfId="606" xr:uid="{00000000-0005-0000-0000-00005F020000}"/>
    <cellStyle name="Note 194" xfId="607" xr:uid="{00000000-0005-0000-0000-000060020000}"/>
    <cellStyle name="Note 194 2" xfId="608" xr:uid="{00000000-0005-0000-0000-000061020000}"/>
    <cellStyle name="Note 195" xfId="609" xr:uid="{00000000-0005-0000-0000-000062020000}"/>
    <cellStyle name="Note 195 2" xfId="610" xr:uid="{00000000-0005-0000-0000-000063020000}"/>
    <cellStyle name="Note 196" xfId="611" xr:uid="{00000000-0005-0000-0000-000064020000}"/>
    <cellStyle name="Note 196 2" xfId="612" xr:uid="{00000000-0005-0000-0000-000065020000}"/>
    <cellStyle name="Note 197" xfId="613" xr:uid="{00000000-0005-0000-0000-000066020000}"/>
    <cellStyle name="Note 197 2" xfId="614" xr:uid="{00000000-0005-0000-0000-000067020000}"/>
    <cellStyle name="Note 198" xfId="615" xr:uid="{00000000-0005-0000-0000-000068020000}"/>
    <cellStyle name="Note 198 2" xfId="616" xr:uid="{00000000-0005-0000-0000-000069020000}"/>
    <cellStyle name="Note 199" xfId="617" xr:uid="{00000000-0005-0000-0000-00006A020000}"/>
    <cellStyle name="Note 199 2" xfId="618" xr:uid="{00000000-0005-0000-0000-00006B020000}"/>
    <cellStyle name="Note 2" xfId="619" xr:uid="{00000000-0005-0000-0000-00006C020000}"/>
    <cellStyle name="Note 2 2" xfId="620" xr:uid="{00000000-0005-0000-0000-00006D020000}"/>
    <cellStyle name="Note 20" xfId="621" xr:uid="{00000000-0005-0000-0000-00006E020000}"/>
    <cellStyle name="Note 20 2" xfId="622" xr:uid="{00000000-0005-0000-0000-00006F020000}"/>
    <cellStyle name="Note 200" xfId="623" xr:uid="{00000000-0005-0000-0000-000070020000}"/>
    <cellStyle name="Note 200 2" xfId="624" xr:uid="{00000000-0005-0000-0000-000071020000}"/>
    <cellStyle name="Note 201" xfId="625" xr:uid="{00000000-0005-0000-0000-000072020000}"/>
    <cellStyle name="Note 201 2" xfId="626" xr:uid="{00000000-0005-0000-0000-000073020000}"/>
    <cellStyle name="Note 202" xfId="627" xr:uid="{00000000-0005-0000-0000-000074020000}"/>
    <cellStyle name="Note 202 2" xfId="628" xr:uid="{00000000-0005-0000-0000-000075020000}"/>
    <cellStyle name="Note 203" xfId="629" xr:uid="{00000000-0005-0000-0000-000076020000}"/>
    <cellStyle name="Note 203 2" xfId="630" xr:uid="{00000000-0005-0000-0000-000077020000}"/>
    <cellStyle name="Note 204" xfId="631" xr:uid="{00000000-0005-0000-0000-000078020000}"/>
    <cellStyle name="Note 204 2" xfId="632" xr:uid="{00000000-0005-0000-0000-000079020000}"/>
    <cellStyle name="Note 205" xfId="633" xr:uid="{00000000-0005-0000-0000-00007A020000}"/>
    <cellStyle name="Note 205 2" xfId="634" xr:uid="{00000000-0005-0000-0000-00007B020000}"/>
    <cellStyle name="Note 206" xfId="635" xr:uid="{00000000-0005-0000-0000-00007C020000}"/>
    <cellStyle name="Note 206 2" xfId="636" xr:uid="{00000000-0005-0000-0000-00007D020000}"/>
    <cellStyle name="Note 207" xfId="637" xr:uid="{00000000-0005-0000-0000-00007E020000}"/>
    <cellStyle name="Note 207 2" xfId="638" xr:uid="{00000000-0005-0000-0000-00007F020000}"/>
    <cellStyle name="Note 208" xfId="639" xr:uid="{00000000-0005-0000-0000-000080020000}"/>
    <cellStyle name="Note 208 2" xfId="640" xr:uid="{00000000-0005-0000-0000-000081020000}"/>
    <cellStyle name="Note 209" xfId="641" xr:uid="{00000000-0005-0000-0000-000082020000}"/>
    <cellStyle name="Note 209 2" xfId="642" xr:uid="{00000000-0005-0000-0000-000083020000}"/>
    <cellStyle name="Note 21" xfId="643" xr:uid="{00000000-0005-0000-0000-000084020000}"/>
    <cellStyle name="Note 21 2" xfId="644" xr:uid="{00000000-0005-0000-0000-000085020000}"/>
    <cellStyle name="Note 210" xfId="645" xr:uid="{00000000-0005-0000-0000-000086020000}"/>
    <cellStyle name="Note 210 2" xfId="646" xr:uid="{00000000-0005-0000-0000-000087020000}"/>
    <cellStyle name="Note 211" xfId="647" xr:uid="{00000000-0005-0000-0000-000088020000}"/>
    <cellStyle name="Note 211 2" xfId="648" xr:uid="{00000000-0005-0000-0000-000089020000}"/>
    <cellStyle name="Note 212" xfId="649" xr:uid="{00000000-0005-0000-0000-00008A020000}"/>
    <cellStyle name="Note 212 2" xfId="650" xr:uid="{00000000-0005-0000-0000-00008B020000}"/>
    <cellStyle name="Note 213" xfId="651" xr:uid="{00000000-0005-0000-0000-00008C020000}"/>
    <cellStyle name="Note 213 2" xfId="652" xr:uid="{00000000-0005-0000-0000-00008D020000}"/>
    <cellStyle name="Note 214" xfId="653" xr:uid="{00000000-0005-0000-0000-00008E020000}"/>
    <cellStyle name="Note 214 2" xfId="654" xr:uid="{00000000-0005-0000-0000-00008F020000}"/>
    <cellStyle name="Note 215" xfId="655" xr:uid="{00000000-0005-0000-0000-000090020000}"/>
    <cellStyle name="Note 215 2" xfId="656" xr:uid="{00000000-0005-0000-0000-000091020000}"/>
    <cellStyle name="Note 216" xfId="657" xr:uid="{00000000-0005-0000-0000-000092020000}"/>
    <cellStyle name="Note 216 2" xfId="658" xr:uid="{00000000-0005-0000-0000-000093020000}"/>
    <cellStyle name="Note 217" xfId="659" xr:uid="{00000000-0005-0000-0000-000094020000}"/>
    <cellStyle name="Note 217 2" xfId="660" xr:uid="{00000000-0005-0000-0000-000095020000}"/>
    <cellStyle name="Note 218" xfId="661" xr:uid="{00000000-0005-0000-0000-000096020000}"/>
    <cellStyle name="Note 218 2" xfId="662" xr:uid="{00000000-0005-0000-0000-000097020000}"/>
    <cellStyle name="Note 219" xfId="663" xr:uid="{00000000-0005-0000-0000-000098020000}"/>
    <cellStyle name="Note 219 2" xfId="664" xr:uid="{00000000-0005-0000-0000-000099020000}"/>
    <cellStyle name="Note 22" xfId="665" xr:uid="{00000000-0005-0000-0000-00009A020000}"/>
    <cellStyle name="Note 22 2" xfId="666" xr:uid="{00000000-0005-0000-0000-00009B020000}"/>
    <cellStyle name="Note 220" xfId="667" xr:uid="{00000000-0005-0000-0000-00009C020000}"/>
    <cellStyle name="Note 220 2" xfId="668" xr:uid="{00000000-0005-0000-0000-00009D020000}"/>
    <cellStyle name="Note 221" xfId="669" xr:uid="{00000000-0005-0000-0000-00009E020000}"/>
    <cellStyle name="Note 221 2" xfId="670" xr:uid="{00000000-0005-0000-0000-00009F020000}"/>
    <cellStyle name="Note 222" xfId="671" xr:uid="{00000000-0005-0000-0000-0000A0020000}"/>
    <cellStyle name="Note 222 2" xfId="672" xr:uid="{00000000-0005-0000-0000-0000A1020000}"/>
    <cellStyle name="Note 223" xfId="673" xr:uid="{00000000-0005-0000-0000-0000A2020000}"/>
    <cellStyle name="Note 223 2" xfId="674" xr:uid="{00000000-0005-0000-0000-0000A3020000}"/>
    <cellStyle name="Note 224" xfId="675" xr:uid="{00000000-0005-0000-0000-0000A4020000}"/>
    <cellStyle name="Note 224 2" xfId="676" xr:uid="{00000000-0005-0000-0000-0000A5020000}"/>
    <cellStyle name="Note 225" xfId="677" xr:uid="{00000000-0005-0000-0000-0000A6020000}"/>
    <cellStyle name="Note 225 2" xfId="678" xr:uid="{00000000-0005-0000-0000-0000A7020000}"/>
    <cellStyle name="Note 226" xfId="679" xr:uid="{00000000-0005-0000-0000-0000A8020000}"/>
    <cellStyle name="Note 226 2" xfId="680" xr:uid="{00000000-0005-0000-0000-0000A9020000}"/>
    <cellStyle name="Note 227" xfId="681" xr:uid="{00000000-0005-0000-0000-0000AA020000}"/>
    <cellStyle name="Note 227 2" xfId="682" xr:uid="{00000000-0005-0000-0000-0000AB020000}"/>
    <cellStyle name="Note 228" xfId="683" xr:uid="{00000000-0005-0000-0000-0000AC020000}"/>
    <cellStyle name="Note 228 2" xfId="684" xr:uid="{00000000-0005-0000-0000-0000AD020000}"/>
    <cellStyle name="Note 229" xfId="685" xr:uid="{00000000-0005-0000-0000-0000AE020000}"/>
    <cellStyle name="Note 229 2" xfId="686" xr:uid="{00000000-0005-0000-0000-0000AF020000}"/>
    <cellStyle name="Note 23" xfId="687" xr:uid="{00000000-0005-0000-0000-0000B0020000}"/>
    <cellStyle name="Note 23 2" xfId="688" xr:uid="{00000000-0005-0000-0000-0000B1020000}"/>
    <cellStyle name="Note 230" xfId="689" xr:uid="{00000000-0005-0000-0000-0000B2020000}"/>
    <cellStyle name="Note 230 2" xfId="690" xr:uid="{00000000-0005-0000-0000-0000B3020000}"/>
    <cellStyle name="Note 231" xfId="691" xr:uid="{00000000-0005-0000-0000-0000B4020000}"/>
    <cellStyle name="Note 231 2" xfId="692" xr:uid="{00000000-0005-0000-0000-0000B5020000}"/>
    <cellStyle name="Note 232" xfId="693" xr:uid="{00000000-0005-0000-0000-0000B6020000}"/>
    <cellStyle name="Note 232 2" xfId="694" xr:uid="{00000000-0005-0000-0000-0000B7020000}"/>
    <cellStyle name="Note 233" xfId="695" xr:uid="{00000000-0005-0000-0000-0000B8020000}"/>
    <cellStyle name="Note 233 2" xfId="696" xr:uid="{00000000-0005-0000-0000-0000B9020000}"/>
    <cellStyle name="Note 234" xfId="697" xr:uid="{00000000-0005-0000-0000-0000BA020000}"/>
    <cellStyle name="Note 234 2" xfId="698" xr:uid="{00000000-0005-0000-0000-0000BB020000}"/>
    <cellStyle name="Note 235" xfId="699" xr:uid="{00000000-0005-0000-0000-0000BC020000}"/>
    <cellStyle name="Note 235 2" xfId="700" xr:uid="{00000000-0005-0000-0000-0000BD020000}"/>
    <cellStyle name="Note 236" xfId="701" xr:uid="{00000000-0005-0000-0000-0000BE020000}"/>
    <cellStyle name="Note 236 2" xfId="702" xr:uid="{00000000-0005-0000-0000-0000BF020000}"/>
    <cellStyle name="Note 237" xfId="703" xr:uid="{00000000-0005-0000-0000-0000C0020000}"/>
    <cellStyle name="Note 237 2" xfId="704" xr:uid="{00000000-0005-0000-0000-0000C1020000}"/>
    <cellStyle name="Note 238" xfId="705" xr:uid="{00000000-0005-0000-0000-0000C2020000}"/>
    <cellStyle name="Note 238 2" xfId="706" xr:uid="{00000000-0005-0000-0000-0000C3020000}"/>
    <cellStyle name="Note 239" xfId="707" xr:uid="{00000000-0005-0000-0000-0000C4020000}"/>
    <cellStyle name="Note 239 2" xfId="708" xr:uid="{00000000-0005-0000-0000-0000C5020000}"/>
    <cellStyle name="Note 24" xfId="709" xr:uid="{00000000-0005-0000-0000-0000C6020000}"/>
    <cellStyle name="Note 24 2" xfId="710" xr:uid="{00000000-0005-0000-0000-0000C7020000}"/>
    <cellStyle name="Note 240" xfId="711" xr:uid="{00000000-0005-0000-0000-0000C8020000}"/>
    <cellStyle name="Note 240 2" xfId="712" xr:uid="{00000000-0005-0000-0000-0000C9020000}"/>
    <cellStyle name="Note 241" xfId="713" xr:uid="{00000000-0005-0000-0000-0000CA020000}"/>
    <cellStyle name="Note 241 2" xfId="714" xr:uid="{00000000-0005-0000-0000-0000CB020000}"/>
    <cellStyle name="Note 242" xfId="715" xr:uid="{00000000-0005-0000-0000-0000CC020000}"/>
    <cellStyle name="Note 242 2" xfId="716" xr:uid="{00000000-0005-0000-0000-0000CD020000}"/>
    <cellStyle name="Note 243" xfId="717" xr:uid="{00000000-0005-0000-0000-0000CE020000}"/>
    <cellStyle name="Note 243 2" xfId="718" xr:uid="{00000000-0005-0000-0000-0000CF020000}"/>
    <cellStyle name="Note 244" xfId="719" xr:uid="{00000000-0005-0000-0000-0000D0020000}"/>
    <cellStyle name="Note 244 2" xfId="720" xr:uid="{00000000-0005-0000-0000-0000D1020000}"/>
    <cellStyle name="Note 245" xfId="721" xr:uid="{00000000-0005-0000-0000-0000D2020000}"/>
    <cellStyle name="Note 245 2" xfId="722" xr:uid="{00000000-0005-0000-0000-0000D3020000}"/>
    <cellStyle name="Note 246" xfId="723" xr:uid="{00000000-0005-0000-0000-0000D4020000}"/>
    <cellStyle name="Note 246 2" xfId="724" xr:uid="{00000000-0005-0000-0000-0000D5020000}"/>
    <cellStyle name="Note 247" xfId="725" xr:uid="{00000000-0005-0000-0000-0000D6020000}"/>
    <cellStyle name="Note 247 2" xfId="726" xr:uid="{00000000-0005-0000-0000-0000D7020000}"/>
    <cellStyle name="Note 248" xfId="727" xr:uid="{00000000-0005-0000-0000-0000D8020000}"/>
    <cellStyle name="Note 248 2" xfId="728" xr:uid="{00000000-0005-0000-0000-0000D9020000}"/>
    <cellStyle name="Note 249" xfId="729" xr:uid="{00000000-0005-0000-0000-0000DA020000}"/>
    <cellStyle name="Note 249 2" xfId="730" xr:uid="{00000000-0005-0000-0000-0000DB020000}"/>
    <cellStyle name="Note 25" xfId="731" xr:uid="{00000000-0005-0000-0000-0000DC020000}"/>
    <cellStyle name="Note 25 2" xfId="732" xr:uid="{00000000-0005-0000-0000-0000DD020000}"/>
    <cellStyle name="Note 250" xfId="733" xr:uid="{00000000-0005-0000-0000-0000DE020000}"/>
    <cellStyle name="Note 250 2" xfId="734" xr:uid="{00000000-0005-0000-0000-0000DF020000}"/>
    <cellStyle name="Note 251" xfId="735" xr:uid="{00000000-0005-0000-0000-0000E0020000}"/>
    <cellStyle name="Note 251 2" xfId="736" xr:uid="{00000000-0005-0000-0000-0000E1020000}"/>
    <cellStyle name="Note 252" xfId="737" xr:uid="{00000000-0005-0000-0000-0000E2020000}"/>
    <cellStyle name="Note 252 2" xfId="738" xr:uid="{00000000-0005-0000-0000-0000E3020000}"/>
    <cellStyle name="Note 253" xfId="739" xr:uid="{00000000-0005-0000-0000-0000E4020000}"/>
    <cellStyle name="Note 26" xfId="740" xr:uid="{00000000-0005-0000-0000-0000E5020000}"/>
    <cellStyle name="Note 26 2" xfId="741" xr:uid="{00000000-0005-0000-0000-0000E6020000}"/>
    <cellStyle name="Note 27" xfId="742" xr:uid="{00000000-0005-0000-0000-0000E7020000}"/>
    <cellStyle name="Note 27 2" xfId="743" xr:uid="{00000000-0005-0000-0000-0000E8020000}"/>
    <cellStyle name="Note 28" xfId="744" xr:uid="{00000000-0005-0000-0000-0000E9020000}"/>
    <cellStyle name="Note 28 2" xfId="745" xr:uid="{00000000-0005-0000-0000-0000EA020000}"/>
    <cellStyle name="Note 29" xfId="746" xr:uid="{00000000-0005-0000-0000-0000EB020000}"/>
    <cellStyle name="Note 29 2" xfId="747" xr:uid="{00000000-0005-0000-0000-0000EC020000}"/>
    <cellStyle name="Note 3" xfId="748" xr:uid="{00000000-0005-0000-0000-0000ED020000}"/>
    <cellStyle name="Note 3 2" xfId="749" xr:uid="{00000000-0005-0000-0000-0000EE020000}"/>
    <cellStyle name="Note 30" xfId="750" xr:uid="{00000000-0005-0000-0000-0000EF020000}"/>
    <cellStyle name="Note 30 2" xfId="751" xr:uid="{00000000-0005-0000-0000-0000F0020000}"/>
    <cellStyle name="Note 31" xfId="752" xr:uid="{00000000-0005-0000-0000-0000F1020000}"/>
    <cellStyle name="Note 31 2" xfId="753" xr:uid="{00000000-0005-0000-0000-0000F2020000}"/>
    <cellStyle name="Note 32" xfId="754" xr:uid="{00000000-0005-0000-0000-0000F3020000}"/>
    <cellStyle name="Note 32 2" xfId="755" xr:uid="{00000000-0005-0000-0000-0000F4020000}"/>
    <cellStyle name="Note 33" xfId="756" xr:uid="{00000000-0005-0000-0000-0000F5020000}"/>
    <cellStyle name="Note 33 2" xfId="757" xr:uid="{00000000-0005-0000-0000-0000F6020000}"/>
    <cellStyle name="Note 34" xfId="758" xr:uid="{00000000-0005-0000-0000-0000F7020000}"/>
    <cellStyle name="Note 34 2" xfId="759" xr:uid="{00000000-0005-0000-0000-0000F8020000}"/>
    <cellStyle name="Note 35" xfId="760" xr:uid="{00000000-0005-0000-0000-0000F9020000}"/>
    <cellStyle name="Note 35 2" xfId="761" xr:uid="{00000000-0005-0000-0000-0000FA020000}"/>
    <cellStyle name="Note 36" xfId="762" xr:uid="{00000000-0005-0000-0000-0000FB020000}"/>
    <cellStyle name="Note 36 2" xfId="763" xr:uid="{00000000-0005-0000-0000-0000FC020000}"/>
    <cellStyle name="Note 37" xfId="764" xr:uid="{00000000-0005-0000-0000-0000FD020000}"/>
    <cellStyle name="Note 37 2" xfId="765" xr:uid="{00000000-0005-0000-0000-0000FE020000}"/>
    <cellStyle name="Note 38" xfId="766" xr:uid="{00000000-0005-0000-0000-0000FF020000}"/>
    <cellStyle name="Note 38 2" xfId="767" xr:uid="{00000000-0005-0000-0000-000000030000}"/>
    <cellStyle name="Note 39" xfId="768" xr:uid="{00000000-0005-0000-0000-000001030000}"/>
    <cellStyle name="Note 39 2" xfId="769" xr:uid="{00000000-0005-0000-0000-000002030000}"/>
    <cellStyle name="Note 4" xfId="770" xr:uid="{00000000-0005-0000-0000-000003030000}"/>
    <cellStyle name="Note 4 2" xfId="771" xr:uid="{00000000-0005-0000-0000-000004030000}"/>
    <cellStyle name="Note 40" xfId="772" xr:uid="{00000000-0005-0000-0000-000005030000}"/>
    <cellStyle name="Note 40 2" xfId="773" xr:uid="{00000000-0005-0000-0000-000006030000}"/>
    <cellStyle name="Note 41" xfId="774" xr:uid="{00000000-0005-0000-0000-000007030000}"/>
    <cellStyle name="Note 41 2" xfId="775" xr:uid="{00000000-0005-0000-0000-000008030000}"/>
    <cellStyle name="Note 42" xfId="776" xr:uid="{00000000-0005-0000-0000-000009030000}"/>
    <cellStyle name="Note 42 2" xfId="777" xr:uid="{00000000-0005-0000-0000-00000A030000}"/>
    <cellStyle name="Note 43" xfId="778" xr:uid="{00000000-0005-0000-0000-00000B030000}"/>
    <cellStyle name="Note 43 2" xfId="779" xr:uid="{00000000-0005-0000-0000-00000C030000}"/>
    <cellStyle name="Note 44" xfId="780" xr:uid="{00000000-0005-0000-0000-00000D030000}"/>
    <cellStyle name="Note 44 2" xfId="781" xr:uid="{00000000-0005-0000-0000-00000E030000}"/>
    <cellStyle name="Note 45" xfId="782" xr:uid="{00000000-0005-0000-0000-00000F030000}"/>
    <cellStyle name="Note 45 2" xfId="783" xr:uid="{00000000-0005-0000-0000-000010030000}"/>
    <cellStyle name="Note 46" xfId="784" xr:uid="{00000000-0005-0000-0000-000011030000}"/>
    <cellStyle name="Note 46 2" xfId="785" xr:uid="{00000000-0005-0000-0000-000012030000}"/>
    <cellStyle name="Note 47" xfId="786" xr:uid="{00000000-0005-0000-0000-000013030000}"/>
    <cellStyle name="Note 47 2" xfId="787" xr:uid="{00000000-0005-0000-0000-000014030000}"/>
    <cellStyle name="Note 48" xfId="788" xr:uid="{00000000-0005-0000-0000-000015030000}"/>
    <cellStyle name="Note 48 2" xfId="789" xr:uid="{00000000-0005-0000-0000-000016030000}"/>
    <cellStyle name="Note 49" xfId="790" xr:uid="{00000000-0005-0000-0000-000017030000}"/>
    <cellStyle name="Note 49 2" xfId="791" xr:uid="{00000000-0005-0000-0000-000018030000}"/>
    <cellStyle name="Note 5" xfId="792" xr:uid="{00000000-0005-0000-0000-000019030000}"/>
    <cellStyle name="Note 5 2" xfId="793" xr:uid="{00000000-0005-0000-0000-00001A030000}"/>
    <cellStyle name="Note 50" xfId="794" xr:uid="{00000000-0005-0000-0000-00001B030000}"/>
    <cellStyle name="Note 50 2" xfId="795" xr:uid="{00000000-0005-0000-0000-00001C030000}"/>
    <cellStyle name="Note 51" xfId="796" xr:uid="{00000000-0005-0000-0000-00001D030000}"/>
    <cellStyle name="Note 51 2" xfId="797" xr:uid="{00000000-0005-0000-0000-00001E030000}"/>
    <cellStyle name="Note 52" xfId="798" xr:uid="{00000000-0005-0000-0000-00001F030000}"/>
    <cellStyle name="Note 52 2" xfId="799" xr:uid="{00000000-0005-0000-0000-000020030000}"/>
    <cellStyle name="Note 53" xfId="800" xr:uid="{00000000-0005-0000-0000-000021030000}"/>
    <cellStyle name="Note 53 2" xfId="801" xr:uid="{00000000-0005-0000-0000-000022030000}"/>
    <cellStyle name="Note 54" xfId="802" xr:uid="{00000000-0005-0000-0000-000023030000}"/>
    <cellStyle name="Note 54 2" xfId="803" xr:uid="{00000000-0005-0000-0000-000024030000}"/>
    <cellStyle name="Note 55" xfId="804" xr:uid="{00000000-0005-0000-0000-000025030000}"/>
    <cellStyle name="Note 55 2" xfId="805" xr:uid="{00000000-0005-0000-0000-000026030000}"/>
    <cellStyle name="Note 56" xfId="806" xr:uid="{00000000-0005-0000-0000-000027030000}"/>
    <cellStyle name="Note 56 2" xfId="807" xr:uid="{00000000-0005-0000-0000-000028030000}"/>
    <cellStyle name="Note 57" xfId="808" xr:uid="{00000000-0005-0000-0000-000029030000}"/>
    <cellStyle name="Note 57 2" xfId="809" xr:uid="{00000000-0005-0000-0000-00002A030000}"/>
    <cellStyle name="Note 58" xfId="810" xr:uid="{00000000-0005-0000-0000-00002B030000}"/>
    <cellStyle name="Note 58 2" xfId="811" xr:uid="{00000000-0005-0000-0000-00002C030000}"/>
    <cellStyle name="Note 59" xfId="812" xr:uid="{00000000-0005-0000-0000-00002D030000}"/>
    <cellStyle name="Note 59 2" xfId="813" xr:uid="{00000000-0005-0000-0000-00002E030000}"/>
    <cellStyle name="Note 6" xfId="814" xr:uid="{00000000-0005-0000-0000-00002F030000}"/>
    <cellStyle name="Note 6 2" xfId="815" xr:uid="{00000000-0005-0000-0000-000030030000}"/>
    <cellStyle name="Note 60" xfId="816" xr:uid="{00000000-0005-0000-0000-000031030000}"/>
    <cellStyle name="Note 60 2" xfId="817" xr:uid="{00000000-0005-0000-0000-000032030000}"/>
    <cellStyle name="Note 61" xfId="818" xr:uid="{00000000-0005-0000-0000-000033030000}"/>
    <cellStyle name="Note 61 2" xfId="819" xr:uid="{00000000-0005-0000-0000-000034030000}"/>
    <cellStyle name="Note 62" xfId="820" xr:uid="{00000000-0005-0000-0000-000035030000}"/>
    <cellStyle name="Note 62 2" xfId="821" xr:uid="{00000000-0005-0000-0000-000036030000}"/>
    <cellStyle name="Note 63" xfId="822" xr:uid="{00000000-0005-0000-0000-000037030000}"/>
    <cellStyle name="Note 63 2" xfId="823" xr:uid="{00000000-0005-0000-0000-000038030000}"/>
    <cellStyle name="Note 64" xfId="824" xr:uid="{00000000-0005-0000-0000-000039030000}"/>
    <cellStyle name="Note 64 2" xfId="825" xr:uid="{00000000-0005-0000-0000-00003A030000}"/>
    <cellStyle name="Note 65" xfId="826" xr:uid="{00000000-0005-0000-0000-00003B030000}"/>
    <cellStyle name="Note 65 2" xfId="827" xr:uid="{00000000-0005-0000-0000-00003C030000}"/>
    <cellStyle name="Note 66" xfId="828" xr:uid="{00000000-0005-0000-0000-00003D030000}"/>
    <cellStyle name="Note 66 2" xfId="829" xr:uid="{00000000-0005-0000-0000-00003E030000}"/>
    <cellStyle name="Note 67" xfId="830" xr:uid="{00000000-0005-0000-0000-00003F030000}"/>
    <cellStyle name="Note 67 2" xfId="831" xr:uid="{00000000-0005-0000-0000-000040030000}"/>
    <cellStyle name="Note 68" xfId="832" xr:uid="{00000000-0005-0000-0000-000041030000}"/>
    <cellStyle name="Note 68 2" xfId="833" xr:uid="{00000000-0005-0000-0000-000042030000}"/>
    <cellStyle name="Note 69" xfId="834" xr:uid="{00000000-0005-0000-0000-000043030000}"/>
    <cellStyle name="Note 69 2" xfId="835" xr:uid="{00000000-0005-0000-0000-000044030000}"/>
    <cellStyle name="Note 7" xfId="836" xr:uid="{00000000-0005-0000-0000-000045030000}"/>
    <cellStyle name="Note 7 2" xfId="837" xr:uid="{00000000-0005-0000-0000-000046030000}"/>
    <cellStyle name="Note 70" xfId="838" xr:uid="{00000000-0005-0000-0000-000047030000}"/>
    <cellStyle name="Note 70 2" xfId="839" xr:uid="{00000000-0005-0000-0000-000048030000}"/>
    <cellStyle name="Note 71" xfId="840" xr:uid="{00000000-0005-0000-0000-000049030000}"/>
    <cellStyle name="Note 71 2" xfId="841" xr:uid="{00000000-0005-0000-0000-00004A030000}"/>
    <cellStyle name="Note 72" xfId="842" xr:uid="{00000000-0005-0000-0000-00004B030000}"/>
    <cellStyle name="Note 72 2" xfId="843" xr:uid="{00000000-0005-0000-0000-00004C030000}"/>
    <cellStyle name="Note 73" xfId="844" xr:uid="{00000000-0005-0000-0000-00004D030000}"/>
    <cellStyle name="Note 73 2" xfId="845" xr:uid="{00000000-0005-0000-0000-00004E030000}"/>
    <cellStyle name="Note 74" xfId="846" xr:uid="{00000000-0005-0000-0000-00004F030000}"/>
    <cellStyle name="Note 74 2" xfId="847" xr:uid="{00000000-0005-0000-0000-000050030000}"/>
    <cellStyle name="Note 75" xfId="848" xr:uid="{00000000-0005-0000-0000-000051030000}"/>
    <cellStyle name="Note 75 2" xfId="849" xr:uid="{00000000-0005-0000-0000-000052030000}"/>
    <cellStyle name="Note 76" xfId="850" xr:uid="{00000000-0005-0000-0000-000053030000}"/>
    <cellStyle name="Note 76 2" xfId="851" xr:uid="{00000000-0005-0000-0000-000054030000}"/>
    <cellStyle name="Note 77" xfId="852" xr:uid="{00000000-0005-0000-0000-000055030000}"/>
    <cellStyle name="Note 77 2" xfId="853" xr:uid="{00000000-0005-0000-0000-000056030000}"/>
    <cellStyle name="Note 78" xfId="854" xr:uid="{00000000-0005-0000-0000-000057030000}"/>
    <cellStyle name="Note 78 2" xfId="855" xr:uid="{00000000-0005-0000-0000-000058030000}"/>
    <cellStyle name="Note 79" xfId="856" xr:uid="{00000000-0005-0000-0000-000059030000}"/>
    <cellStyle name="Note 79 2" xfId="857" xr:uid="{00000000-0005-0000-0000-00005A030000}"/>
    <cellStyle name="Note 8" xfId="858" xr:uid="{00000000-0005-0000-0000-00005B030000}"/>
    <cellStyle name="Note 8 2" xfId="859" xr:uid="{00000000-0005-0000-0000-00005C030000}"/>
    <cellStyle name="Note 80" xfId="860" xr:uid="{00000000-0005-0000-0000-00005D030000}"/>
    <cellStyle name="Note 80 2" xfId="861" xr:uid="{00000000-0005-0000-0000-00005E030000}"/>
    <cellStyle name="Note 81" xfId="862" xr:uid="{00000000-0005-0000-0000-00005F030000}"/>
    <cellStyle name="Note 81 2" xfId="863" xr:uid="{00000000-0005-0000-0000-000060030000}"/>
    <cellStyle name="Note 82" xfId="864" xr:uid="{00000000-0005-0000-0000-000061030000}"/>
    <cellStyle name="Note 82 2" xfId="865" xr:uid="{00000000-0005-0000-0000-000062030000}"/>
    <cellStyle name="Note 83" xfId="866" xr:uid="{00000000-0005-0000-0000-000063030000}"/>
    <cellStyle name="Note 83 2" xfId="867" xr:uid="{00000000-0005-0000-0000-000064030000}"/>
    <cellStyle name="Note 84" xfId="868" xr:uid="{00000000-0005-0000-0000-000065030000}"/>
    <cellStyle name="Note 84 2" xfId="869" xr:uid="{00000000-0005-0000-0000-000066030000}"/>
    <cellStyle name="Note 85" xfId="870" xr:uid="{00000000-0005-0000-0000-000067030000}"/>
    <cellStyle name="Note 85 2" xfId="871" xr:uid="{00000000-0005-0000-0000-000068030000}"/>
    <cellStyle name="Note 86" xfId="872" xr:uid="{00000000-0005-0000-0000-000069030000}"/>
    <cellStyle name="Note 86 2" xfId="873" xr:uid="{00000000-0005-0000-0000-00006A030000}"/>
    <cellStyle name="Note 87" xfId="874" xr:uid="{00000000-0005-0000-0000-00006B030000}"/>
    <cellStyle name="Note 87 2" xfId="875" xr:uid="{00000000-0005-0000-0000-00006C030000}"/>
    <cellStyle name="Note 88" xfId="876" xr:uid="{00000000-0005-0000-0000-00006D030000}"/>
    <cellStyle name="Note 88 2" xfId="877" xr:uid="{00000000-0005-0000-0000-00006E030000}"/>
    <cellStyle name="Note 89" xfId="878" xr:uid="{00000000-0005-0000-0000-00006F030000}"/>
    <cellStyle name="Note 89 2" xfId="879" xr:uid="{00000000-0005-0000-0000-000070030000}"/>
    <cellStyle name="Note 9" xfId="880" xr:uid="{00000000-0005-0000-0000-000071030000}"/>
    <cellStyle name="Note 9 2" xfId="881" xr:uid="{00000000-0005-0000-0000-000072030000}"/>
    <cellStyle name="Note 90" xfId="882" xr:uid="{00000000-0005-0000-0000-000073030000}"/>
    <cellStyle name="Note 90 2" xfId="883" xr:uid="{00000000-0005-0000-0000-000074030000}"/>
    <cellStyle name="Note 91" xfId="884" xr:uid="{00000000-0005-0000-0000-000075030000}"/>
    <cellStyle name="Note 91 2" xfId="885" xr:uid="{00000000-0005-0000-0000-000076030000}"/>
    <cellStyle name="Note 92" xfId="886" xr:uid="{00000000-0005-0000-0000-000077030000}"/>
    <cellStyle name="Note 92 2" xfId="887" xr:uid="{00000000-0005-0000-0000-000078030000}"/>
    <cellStyle name="Note 93" xfId="888" xr:uid="{00000000-0005-0000-0000-000079030000}"/>
    <cellStyle name="Note 93 2" xfId="889" xr:uid="{00000000-0005-0000-0000-00007A030000}"/>
    <cellStyle name="Note 94" xfId="890" xr:uid="{00000000-0005-0000-0000-00007B030000}"/>
    <cellStyle name="Note 94 2" xfId="891" xr:uid="{00000000-0005-0000-0000-00007C030000}"/>
    <cellStyle name="Note 95" xfId="892" xr:uid="{00000000-0005-0000-0000-00007D030000}"/>
    <cellStyle name="Note 95 2" xfId="893" xr:uid="{00000000-0005-0000-0000-00007E030000}"/>
    <cellStyle name="Note 96" xfId="894" xr:uid="{00000000-0005-0000-0000-00007F030000}"/>
    <cellStyle name="Note 96 2" xfId="895" xr:uid="{00000000-0005-0000-0000-000080030000}"/>
    <cellStyle name="Note 97" xfId="896" xr:uid="{00000000-0005-0000-0000-000081030000}"/>
    <cellStyle name="Note 97 2" xfId="897" xr:uid="{00000000-0005-0000-0000-000082030000}"/>
    <cellStyle name="Note 98" xfId="898" xr:uid="{00000000-0005-0000-0000-000083030000}"/>
    <cellStyle name="Note 98 2" xfId="899" xr:uid="{00000000-0005-0000-0000-000084030000}"/>
    <cellStyle name="Note 99" xfId="900" xr:uid="{00000000-0005-0000-0000-000085030000}"/>
    <cellStyle name="Note 99 2" xfId="901" xr:uid="{00000000-0005-0000-0000-000086030000}"/>
    <cellStyle name="Output" xfId="902" builtinId="21" customBuiltin="1"/>
    <cellStyle name="Percent 2" xfId="903" xr:uid="{00000000-0005-0000-0000-000089030000}"/>
    <cellStyle name="Title" xfId="904" builtinId="15" customBuiltin="1"/>
    <cellStyle name="Total" xfId="905" builtinId="25" customBuiltin="1"/>
    <cellStyle name="Warning Text" xfId="90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200025</xdr:colOff>
      <xdr:row>0</xdr:row>
      <xdr:rowOff>142875</xdr:rowOff>
    </xdr:to>
    <xdr:pic>
      <xdr:nvPicPr>
        <xdr:cNvPr id="17776" name="Picture 1" hidden="1">
          <a:extLst>
            <a:ext uri="{FF2B5EF4-FFF2-40B4-BE49-F238E27FC236}">
              <a16:creationId xmlns:a16="http://schemas.microsoft.com/office/drawing/2014/main" id="{D106E38D-7B22-4F83-B118-D7C2E4BAF6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5"/>
  <sheetViews>
    <sheetView showGridLines="0" tabSelected="1" zoomScaleNormal="100" workbookViewId="0">
      <selection activeCell="C1" sqref="C1"/>
    </sheetView>
  </sheetViews>
  <sheetFormatPr defaultColWidth="9.1796875" defaultRowHeight="15" customHeight="1"/>
  <cols>
    <col min="1" max="3" width="9.1796875" style="26" customWidth="1"/>
    <col min="4" max="15" width="9.1796875" style="26"/>
    <col min="16" max="16" width="42.1796875" style="26" customWidth="1"/>
    <col min="17" max="16384" width="9.1796875" style="26"/>
  </cols>
  <sheetData>
    <row r="1" spans="1:16" ht="38.25" customHeight="1">
      <c r="A1" s="25" t="s">
        <v>20</v>
      </c>
      <c r="B1" s="25"/>
    </row>
    <row r="2" spans="1:16" ht="38.25" customHeight="1">
      <c r="A2" s="83" t="s">
        <v>151</v>
      </c>
      <c r="B2" s="28"/>
    </row>
    <row r="3" spans="1:16" ht="20.25" customHeight="1">
      <c r="A3" s="26" t="s">
        <v>40</v>
      </c>
      <c r="B3" s="27"/>
    </row>
    <row r="4" spans="1:16" ht="20.25" customHeight="1">
      <c r="A4" s="312" t="s">
        <v>165</v>
      </c>
      <c r="B4" s="311" t="s">
        <v>193</v>
      </c>
      <c r="C4" s="311"/>
      <c r="D4" s="311"/>
      <c r="E4" s="311"/>
      <c r="F4" s="311"/>
      <c r="G4" s="311"/>
      <c r="H4" s="311"/>
      <c r="I4" s="311"/>
      <c r="J4" s="311"/>
      <c r="K4" s="311"/>
      <c r="L4" s="311"/>
      <c r="M4" s="311"/>
      <c r="N4" s="311"/>
      <c r="O4" s="311"/>
      <c r="P4" s="311"/>
    </row>
    <row r="5" spans="1:16" ht="20.25" customHeight="1">
      <c r="A5" s="312"/>
      <c r="B5" s="311" t="s">
        <v>194</v>
      </c>
      <c r="C5" s="311"/>
      <c r="D5" s="311"/>
      <c r="E5" s="311"/>
      <c r="F5" s="311"/>
      <c r="G5" s="311"/>
      <c r="H5" s="311"/>
      <c r="I5" s="311"/>
      <c r="J5" s="311"/>
      <c r="K5" s="311"/>
      <c r="L5" s="311"/>
      <c r="M5" s="311"/>
      <c r="N5" s="311"/>
      <c r="O5" s="311"/>
      <c r="P5" s="311"/>
    </row>
    <row r="6" spans="1:16" ht="20.25" customHeight="1">
      <c r="A6" s="312"/>
      <c r="B6" s="311" t="s">
        <v>195</v>
      </c>
      <c r="C6" s="311"/>
      <c r="D6" s="311"/>
      <c r="E6" s="311"/>
      <c r="F6" s="311"/>
      <c r="G6" s="311"/>
      <c r="H6" s="311"/>
      <c r="I6" s="311"/>
      <c r="J6" s="311"/>
      <c r="K6" s="311"/>
      <c r="L6" s="311"/>
      <c r="M6" s="311"/>
      <c r="N6" s="311"/>
      <c r="O6" s="311"/>
      <c r="P6" s="311"/>
    </row>
    <row r="7" spans="1:16" ht="20.25" customHeight="1">
      <c r="A7" s="312"/>
      <c r="B7" s="311" t="s">
        <v>196</v>
      </c>
      <c r="C7" s="311"/>
      <c r="D7" s="311"/>
      <c r="E7" s="311"/>
      <c r="F7" s="311"/>
      <c r="G7" s="311"/>
      <c r="H7" s="311"/>
      <c r="I7" s="311"/>
      <c r="J7" s="311"/>
      <c r="K7" s="311"/>
      <c r="L7" s="311"/>
      <c r="M7" s="311"/>
      <c r="N7" s="311"/>
      <c r="O7" s="311"/>
      <c r="P7" s="311"/>
    </row>
    <row r="8" spans="1:16" ht="20.25" customHeight="1">
      <c r="A8" s="312"/>
      <c r="B8" s="311" t="s">
        <v>197</v>
      </c>
      <c r="C8" s="311"/>
      <c r="D8" s="311"/>
      <c r="E8" s="311"/>
      <c r="F8" s="311"/>
      <c r="G8" s="311"/>
      <c r="H8" s="311"/>
      <c r="I8" s="311"/>
      <c r="J8" s="311"/>
      <c r="K8" s="311"/>
      <c r="L8" s="311"/>
      <c r="M8" s="311"/>
      <c r="N8" s="311"/>
      <c r="O8" s="311"/>
      <c r="P8" s="311"/>
    </row>
    <row r="9" spans="1:16" ht="30" customHeight="1">
      <c r="A9" s="26" t="s">
        <v>41</v>
      </c>
      <c r="B9" s="29"/>
    </row>
    <row r="10" spans="1:16" ht="20.25" customHeight="1">
      <c r="A10" s="312" t="s">
        <v>165</v>
      </c>
      <c r="B10" s="311" t="s">
        <v>198</v>
      </c>
      <c r="C10" s="311"/>
      <c r="D10" s="311"/>
      <c r="E10" s="311"/>
      <c r="F10" s="311"/>
      <c r="G10" s="311"/>
      <c r="H10" s="311"/>
      <c r="I10" s="311"/>
      <c r="J10" s="311"/>
      <c r="K10" s="311"/>
      <c r="L10" s="311"/>
      <c r="M10" s="311"/>
      <c r="N10" s="311"/>
      <c r="O10" s="311"/>
      <c r="P10" s="311"/>
    </row>
    <row r="11" spans="1:16" ht="20.25" customHeight="1">
      <c r="A11" s="312"/>
      <c r="B11" s="311" t="s">
        <v>199</v>
      </c>
      <c r="C11" s="311"/>
      <c r="D11" s="311"/>
      <c r="E11" s="311"/>
      <c r="F11" s="311"/>
      <c r="G11" s="311"/>
      <c r="H11" s="311"/>
      <c r="I11" s="311"/>
      <c r="J11" s="311"/>
      <c r="K11" s="311"/>
      <c r="L11" s="311"/>
      <c r="M11" s="311"/>
      <c r="N11" s="311"/>
      <c r="O11" s="311"/>
      <c r="P11" s="311"/>
    </row>
    <row r="12" spans="1:16" ht="20.25" customHeight="1">
      <c r="A12" s="312"/>
      <c r="B12" s="311" t="s">
        <v>200</v>
      </c>
      <c r="C12" s="311"/>
      <c r="D12" s="311"/>
      <c r="E12" s="311"/>
      <c r="F12" s="311"/>
      <c r="G12" s="311"/>
      <c r="H12" s="311"/>
      <c r="I12" s="311"/>
      <c r="J12" s="311"/>
      <c r="K12" s="311"/>
      <c r="L12" s="311"/>
      <c r="M12" s="311"/>
      <c r="N12" s="311"/>
      <c r="O12" s="311"/>
      <c r="P12" s="311"/>
    </row>
    <row r="13" spans="1:16" ht="20.25" customHeight="1">
      <c r="A13" s="312"/>
      <c r="B13" s="311" t="s">
        <v>201</v>
      </c>
      <c r="C13" s="311"/>
      <c r="D13" s="311"/>
      <c r="E13" s="311"/>
      <c r="F13" s="311"/>
      <c r="G13" s="311"/>
      <c r="H13" s="311"/>
      <c r="I13" s="311"/>
      <c r="J13" s="311"/>
      <c r="K13" s="311"/>
      <c r="L13" s="311"/>
      <c r="M13" s="311"/>
      <c r="N13" s="311"/>
      <c r="O13" s="311"/>
      <c r="P13" s="311"/>
    </row>
    <row r="14" spans="1:16" ht="30" customHeight="1">
      <c r="A14" s="26" t="s">
        <v>93</v>
      </c>
    </row>
    <row r="15" spans="1:16" ht="20.25" customHeight="1">
      <c r="A15" s="84" t="s">
        <v>165</v>
      </c>
      <c r="B15" s="311" t="s">
        <v>202</v>
      </c>
      <c r="C15" s="311"/>
      <c r="D15" s="311"/>
      <c r="E15" s="311"/>
      <c r="F15" s="311"/>
      <c r="G15" s="311"/>
      <c r="H15" s="311"/>
      <c r="I15" s="311"/>
      <c r="J15" s="311"/>
      <c r="K15" s="311"/>
      <c r="L15" s="311"/>
      <c r="M15" s="311"/>
      <c r="N15" s="311"/>
      <c r="O15" s="311"/>
      <c r="P15" s="311"/>
    </row>
    <row r="16" spans="1:16" ht="30" customHeight="1">
      <c r="A16" s="26" t="s">
        <v>91</v>
      </c>
    </row>
    <row r="17" spans="1:17" ht="20.25" customHeight="1">
      <c r="A17" s="85" t="s">
        <v>165</v>
      </c>
      <c r="B17" s="311" t="s">
        <v>203</v>
      </c>
      <c r="C17" s="311"/>
      <c r="D17" s="311"/>
      <c r="E17" s="311"/>
      <c r="F17" s="311"/>
      <c r="G17" s="311"/>
      <c r="H17" s="311"/>
      <c r="I17" s="311"/>
      <c r="J17" s="311"/>
      <c r="K17" s="311"/>
      <c r="L17" s="311"/>
      <c r="M17" s="311"/>
      <c r="N17" s="311"/>
      <c r="O17" s="311"/>
      <c r="P17" s="311"/>
      <c r="Q17" s="2"/>
    </row>
    <row r="18" spans="1:17" ht="22.5" customHeight="1">
      <c r="B18" s="311" t="s">
        <v>222</v>
      </c>
      <c r="C18" s="311"/>
      <c r="D18" s="311"/>
      <c r="E18" s="311"/>
      <c r="F18" s="311"/>
      <c r="G18" s="311"/>
      <c r="H18" s="311"/>
      <c r="I18" s="311"/>
      <c r="J18" s="311"/>
      <c r="K18" s="311"/>
      <c r="L18" s="311"/>
      <c r="M18" s="311"/>
      <c r="N18" s="311"/>
      <c r="O18" s="311"/>
      <c r="P18" s="311"/>
      <c r="Q18" s="2"/>
    </row>
    <row r="19" spans="1:17" ht="15" customHeight="1">
      <c r="Q19" s="2"/>
    </row>
    <row r="20" spans="1:17" ht="15" customHeight="1">
      <c r="Q20" s="2"/>
    </row>
    <row r="21" spans="1:17" ht="15" customHeight="1">
      <c r="Q21" s="2"/>
    </row>
    <row r="22" spans="1:17" ht="15" customHeight="1">
      <c r="C22" s="311"/>
      <c r="D22" s="311"/>
      <c r="E22" s="311"/>
      <c r="F22" s="311"/>
      <c r="G22" s="311"/>
      <c r="H22" s="311"/>
      <c r="I22" s="311"/>
      <c r="J22" s="311"/>
      <c r="K22" s="311"/>
      <c r="L22" s="311"/>
      <c r="M22" s="311"/>
      <c r="N22" s="311"/>
      <c r="O22" s="311"/>
      <c r="P22" s="311"/>
      <c r="Q22" s="311"/>
    </row>
    <row r="23" spans="1:17" ht="15" customHeight="1">
      <c r="C23" s="311"/>
      <c r="D23" s="311"/>
      <c r="E23" s="311"/>
      <c r="F23" s="311"/>
      <c r="G23" s="311"/>
      <c r="H23" s="311"/>
      <c r="I23" s="311"/>
      <c r="J23" s="311"/>
      <c r="K23" s="311"/>
      <c r="L23" s="311"/>
      <c r="M23" s="311"/>
      <c r="N23" s="311"/>
      <c r="O23" s="311"/>
      <c r="P23" s="311"/>
      <c r="Q23" s="311"/>
    </row>
    <row r="24" spans="1:17" ht="15" customHeight="1">
      <c r="C24" s="311"/>
      <c r="D24" s="311"/>
      <c r="E24" s="311"/>
      <c r="F24" s="311"/>
      <c r="G24" s="311"/>
      <c r="H24" s="311"/>
      <c r="I24" s="311"/>
      <c r="J24" s="311"/>
      <c r="K24" s="311"/>
      <c r="L24" s="311"/>
      <c r="M24" s="311"/>
      <c r="N24" s="311"/>
      <c r="O24" s="311"/>
      <c r="P24" s="311"/>
      <c r="Q24" s="311"/>
    </row>
    <row r="25" spans="1:17" ht="15" customHeight="1">
      <c r="C25" s="311"/>
      <c r="D25" s="311"/>
      <c r="E25" s="311"/>
      <c r="F25" s="311"/>
      <c r="G25" s="311"/>
      <c r="H25" s="311"/>
      <c r="I25" s="311"/>
      <c r="J25" s="311"/>
      <c r="K25" s="311"/>
      <c r="L25" s="311"/>
      <c r="M25" s="311"/>
      <c r="N25" s="311"/>
      <c r="O25" s="311"/>
      <c r="P25" s="311"/>
      <c r="Q25" s="311"/>
    </row>
  </sheetData>
  <mergeCells count="18">
    <mergeCell ref="A4:A8"/>
    <mergeCell ref="A10:A13"/>
    <mergeCell ref="B4:P4"/>
    <mergeCell ref="B5:P5"/>
    <mergeCell ref="B6:P6"/>
    <mergeCell ref="B10:P10"/>
    <mergeCell ref="B11:P11"/>
    <mergeCell ref="B13:P13"/>
    <mergeCell ref="B12:P12"/>
    <mergeCell ref="B7:P7"/>
    <mergeCell ref="B8:P8"/>
    <mergeCell ref="B15:P15"/>
    <mergeCell ref="C23:Q23"/>
    <mergeCell ref="C24:Q24"/>
    <mergeCell ref="C25:Q25"/>
    <mergeCell ref="C22:Q22"/>
    <mergeCell ref="B17:P17"/>
    <mergeCell ref="B18:P18"/>
  </mergeCells>
  <phoneticPr fontId="6" type="noConversion"/>
  <hyperlinks>
    <hyperlink ref="B4:P4" location="'13.1'!A1" display="Table 13.1: All Private University (Table C) and Non-University Higher Education Institution Students by Level of Course and Broad Field of Education, Full Year 2021" xr:uid="{00000000-0004-0000-0000-000000000000}"/>
    <hyperlink ref="B5:P5" location="'13.2'!A1" display="Table 13.2: All Students by State, Private University (Table C) and Non-University Higher Education Institution and Broad Level of Course, Full Year 2021" xr:uid="{00000000-0004-0000-0000-000001000000}"/>
    <hyperlink ref="B6:P6" location="'13.3'!A1" display="Table 13.3: All Domestic Students by State, Private University (Table C) and Non-University Higher Education Institution and Broad Level of Course, Full Year 2021" xr:uid="{00000000-0004-0000-0000-000002000000}"/>
    <hyperlink ref="B7:P7" location="'13.4'!A1" display="Table 13.4: All Students by State, Private University (Table C) and Non-University Higher Education Institution, Mode of Attendance, Type of Attendance and Gender, Full Year 2021" xr:uid="{00000000-0004-0000-0000-000003000000}"/>
    <hyperlink ref="B8:P8" location="'13.5'!A1" display="Table 13.5: All Students by State, Private University (Table C) and Non-University Higher Education Institution and Broad Field of Education, Full Year 2021" xr:uid="{00000000-0004-0000-0000-000004000000}"/>
    <hyperlink ref="B10:P10" location="'13.6'!A1" display="Table 13.6: Actual Student Load (EFTSL) for All Students by State, Private University (Table C) and Non-University Higher Education Institution and Broad Level of Course, Full Year 2021" xr:uid="{00000000-0004-0000-0000-000005000000}"/>
    <hyperlink ref="B11:P11" location="'13.7'!A1" display="Table 13.7 Actual Student Load (EFTSL) for All Domestic Students by State, Private University (Table C) and Non-University Higher Education Institution and Broad Level of Course, Full Year 2021" xr:uid="{00000000-0004-0000-0000-000006000000}"/>
    <hyperlink ref="B13:P13" location="'13.9'!A1" display="Table 13.9: Actual Student Load (EFTSL) for All Students by State, Private University (Table C) and Non-University Higher Education Institution and Citizenship, Full Year 2021" xr:uid="{00000000-0004-0000-0000-000007000000}"/>
    <hyperlink ref="B12:P12" location="'13.8'!A1" display="Table 13.8: Actual Student Load (EFTSL) for All Students by State, Private University (Table C) and Non-University Higher Education Institution and Broad Discipline Group, Full Year 2021" xr:uid="{00000000-0004-0000-0000-000008000000}"/>
    <hyperlink ref="B15:P15" location="'13.10'!A1" display="Table 13.10: Success Rate for Domestic Commencing Undergraduate Students by State and Non-University Higher Education Institution, 2014 to 2021" xr:uid="{00000000-0004-0000-0000-000009000000}"/>
    <hyperlink ref="B17" location="'22'!A1" display="Table 22: Award Course Completions for All Students by State, Non-University Higher Education Institution and Broad Level of Course, 2014" xr:uid="{00000000-0004-0000-0000-00000A000000}"/>
    <hyperlink ref="B17:P17" location="'13.11'!A1" display="Table 13.11: Award Course Completions for All Students by State, Private University (Table C) and Non-University Higher Education Institution and Broad Level of Course, 2021" xr:uid="{00000000-0004-0000-0000-00000B000000}"/>
    <hyperlink ref="B16:P16" location="'9'!A1" display="Appendix 4.9:  Retention Rate for all commencing bachelor students by State and Higher Education Provider, 2001 to 2012" xr:uid="{00000000-0004-0000-0000-00000C000000}"/>
    <hyperlink ref="B18:P18" location="'Explanatory notes'!A1" display="Explanatory notes" xr:uid="{93C734BA-5501-4EDF-86B0-4033A2F3E2C2}"/>
  </hyperlinks>
  <pageMargins left="0.39370078740157483" right="0.31496062992125984" top="0.39370078740157483" bottom="0.19685039370078741" header="0" footer="0"/>
  <pageSetup scale="8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J111"/>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cols>
    <col min="1" max="1" width="15.54296875" style="15" customWidth="1"/>
    <col min="2" max="2" width="64.81640625" style="41" customWidth="1"/>
    <col min="3" max="6" width="15.54296875" style="15" customWidth="1"/>
    <col min="7" max="16384" width="9.1796875" style="15"/>
  </cols>
  <sheetData>
    <row r="1" spans="1:10" ht="15" customHeight="1">
      <c r="A1" s="5" t="s">
        <v>21</v>
      </c>
    </row>
    <row r="2" spans="1:10" s="145" customFormat="1" ht="30" customHeight="1">
      <c r="A2" s="144" t="s">
        <v>213</v>
      </c>
      <c r="C2" s="147"/>
      <c r="D2" s="147"/>
      <c r="E2" s="147"/>
      <c r="F2" s="147"/>
    </row>
    <row r="3" spans="1:10" ht="25.5">
      <c r="A3" s="148" t="s">
        <v>166</v>
      </c>
      <c r="B3" s="39" t="s">
        <v>167</v>
      </c>
      <c r="C3" s="42" t="s">
        <v>43</v>
      </c>
      <c r="D3" s="42" t="s">
        <v>44</v>
      </c>
      <c r="E3" s="42" t="s">
        <v>189</v>
      </c>
      <c r="F3" s="43" t="s">
        <v>185</v>
      </c>
    </row>
    <row r="4" spans="1:10" ht="15" customHeight="1">
      <c r="A4" s="314" t="s">
        <v>7</v>
      </c>
      <c r="B4" s="208" t="s">
        <v>102</v>
      </c>
      <c r="C4" s="193">
        <v>520</v>
      </c>
      <c r="D4" s="193">
        <v>384</v>
      </c>
      <c r="E4" s="193">
        <v>0</v>
      </c>
      <c r="F4" s="213">
        <v>903</v>
      </c>
      <c r="G4"/>
      <c r="H4"/>
      <c r="I4"/>
      <c r="J4"/>
    </row>
    <row r="5" spans="1:10" ht="15" customHeight="1">
      <c r="A5" s="314"/>
      <c r="B5" s="208" t="s">
        <v>103</v>
      </c>
      <c r="C5" s="193">
        <v>1051</v>
      </c>
      <c r="D5" s="193">
        <v>456</v>
      </c>
      <c r="E5" s="193">
        <v>0</v>
      </c>
      <c r="F5" s="213">
        <v>1506</v>
      </c>
      <c r="G5"/>
      <c r="H5"/>
      <c r="I5"/>
      <c r="J5"/>
    </row>
    <row r="6" spans="1:10" ht="15" customHeight="1">
      <c r="A6" s="314"/>
      <c r="B6" s="26" t="s">
        <v>186</v>
      </c>
      <c r="C6" s="193">
        <v>6</v>
      </c>
      <c r="D6" s="193">
        <v>851</v>
      </c>
      <c r="E6" s="193">
        <v>1</v>
      </c>
      <c r="F6" s="213">
        <v>858</v>
      </c>
      <c r="G6"/>
      <c r="H6"/>
      <c r="I6"/>
      <c r="J6"/>
    </row>
    <row r="7" spans="1:10" ht="15" customHeight="1">
      <c r="A7" s="314"/>
      <c r="B7" s="208" t="s">
        <v>94</v>
      </c>
      <c r="C7" s="193">
        <v>351</v>
      </c>
      <c r="D7" s="193">
        <v>0</v>
      </c>
      <c r="E7" s="193">
        <v>0</v>
      </c>
      <c r="F7" s="213">
        <v>351</v>
      </c>
      <c r="G7"/>
      <c r="H7"/>
      <c r="I7"/>
      <c r="J7"/>
    </row>
    <row r="8" spans="1:10" ht="15" customHeight="1">
      <c r="A8" s="314"/>
      <c r="B8" s="208" t="s">
        <v>104</v>
      </c>
      <c r="C8" s="193">
        <v>121</v>
      </c>
      <c r="D8" s="193">
        <v>15</v>
      </c>
      <c r="E8" s="193">
        <v>0</v>
      </c>
      <c r="F8" s="213">
        <v>135</v>
      </c>
      <c r="G8"/>
      <c r="H8"/>
      <c r="I8"/>
      <c r="J8"/>
    </row>
    <row r="9" spans="1:10" ht="15" customHeight="1">
      <c r="A9" s="314"/>
      <c r="B9" s="208" t="s">
        <v>51</v>
      </c>
      <c r="C9" s="193">
        <v>2245</v>
      </c>
      <c r="D9" s="193">
        <v>469</v>
      </c>
      <c r="E9" s="193">
        <v>0</v>
      </c>
      <c r="F9" s="213">
        <v>2714</v>
      </c>
      <c r="G9"/>
      <c r="H9"/>
      <c r="I9"/>
      <c r="J9"/>
    </row>
    <row r="10" spans="1:10" ht="15" customHeight="1">
      <c r="A10" s="314"/>
      <c r="B10" s="208" t="s">
        <v>95</v>
      </c>
      <c r="C10" s="193">
        <v>358</v>
      </c>
      <c r="D10" s="193">
        <v>3</v>
      </c>
      <c r="E10" s="193">
        <v>0</v>
      </c>
      <c r="F10" s="213">
        <v>361</v>
      </c>
      <c r="G10"/>
      <c r="H10"/>
      <c r="I10"/>
      <c r="J10"/>
    </row>
    <row r="11" spans="1:10" ht="15" customHeight="1">
      <c r="A11" s="314"/>
      <c r="B11" s="208" t="s">
        <v>147</v>
      </c>
      <c r="C11" s="193">
        <v>504</v>
      </c>
      <c r="D11" s="193">
        <v>6</v>
      </c>
      <c r="E11" s="193">
        <v>0</v>
      </c>
      <c r="F11" s="213">
        <v>510</v>
      </c>
      <c r="G11"/>
      <c r="H11"/>
      <c r="I11"/>
      <c r="J11"/>
    </row>
    <row r="12" spans="1:10" ht="15" customHeight="1">
      <c r="A12" s="314"/>
      <c r="B12" s="208" t="s">
        <v>52</v>
      </c>
      <c r="C12" s="193">
        <v>433</v>
      </c>
      <c r="D12" s="193">
        <v>166</v>
      </c>
      <c r="E12" s="193">
        <v>0</v>
      </c>
      <c r="F12" s="213">
        <v>599</v>
      </c>
      <c r="G12"/>
      <c r="H12"/>
      <c r="I12"/>
      <c r="J12"/>
    </row>
    <row r="13" spans="1:10" ht="15" customHeight="1">
      <c r="A13" s="314"/>
      <c r="B13" s="208" t="s">
        <v>173</v>
      </c>
      <c r="C13" s="193">
        <v>20</v>
      </c>
      <c r="D13" s="193">
        <v>869</v>
      </c>
      <c r="E13" s="193">
        <v>0</v>
      </c>
      <c r="F13" s="213">
        <v>889</v>
      </c>
      <c r="G13"/>
      <c r="H13"/>
      <c r="I13"/>
      <c r="J13"/>
    </row>
    <row r="14" spans="1:10" ht="15" customHeight="1">
      <c r="A14" s="314"/>
      <c r="B14" s="208" t="s">
        <v>178</v>
      </c>
      <c r="C14" s="193">
        <v>656</v>
      </c>
      <c r="D14" s="193">
        <v>63</v>
      </c>
      <c r="E14" s="193">
        <v>0</v>
      </c>
      <c r="F14" s="213">
        <v>720</v>
      </c>
      <c r="G14"/>
      <c r="H14"/>
      <c r="I14"/>
      <c r="J14"/>
    </row>
    <row r="15" spans="1:10" ht="15" customHeight="1">
      <c r="A15" s="314"/>
      <c r="B15" s="208" t="s">
        <v>105</v>
      </c>
      <c r="C15" s="193">
        <v>132</v>
      </c>
      <c r="D15" s="193">
        <v>0</v>
      </c>
      <c r="E15" s="193">
        <v>0</v>
      </c>
      <c r="F15" s="213">
        <v>132</v>
      </c>
      <c r="G15"/>
      <c r="H15"/>
      <c r="I15"/>
      <c r="J15"/>
    </row>
    <row r="16" spans="1:10" ht="15" customHeight="1">
      <c r="A16" s="314"/>
      <c r="B16" s="26" t="s">
        <v>181</v>
      </c>
      <c r="C16" s="80">
        <v>0</v>
      </c>
      <c r="D16" s="80">
        <v>824</v>
      </c>
      <c r="E16" s="80">
        <v>3</v>
      </c>
      <c r="F16" s="221">
        <v>827</v>
      </c>
      <c r="G16"/>
      <c r="H16"/>
      <c r="I16"/>
      <c r="J16"/>
    </row>
    <row r="17" spans="1:10" ht="15" customHeight="1">
      <c r="A17" s="314"/>
      <c r="B17" s="88" t="s">
        <v>97</v>
      </c>
      <c r="C17" s="90">
        <v>134</v>
      </c>
      <c r="D17" s="90">
        <v>912</v>
      </c>
      <c r="E17" s="90">
        <v>0</v>
      </c>
      <c r="F17" s="105">
        <v>1045</v>
      </c>
      <c r="G17"/>
      <c r="H17"/>
      <c r="I17"/>
      <c r="J17"/>
    </row>
    <row r="18" spans="1:10" ht="15" customHeight="1">
      <c r="A18" s="314"/>
      <c r="B18" s="88" t="s">
        <v>153</v>
      </c>
      <c r="C18" s="90">
        <v>54</v>
      </c>
      <c r="D18" s="90">
        <v>0</v>
      </c>
      <c r="E18" s="90">
        <v>0</v>
      </c>
      <c r="F18" s="105">
        <v>55</v>
      </c>
      <c r="G18"/>
      <c r="H18"/>
      <c r="I18"/>
      <c r="J18"/>
    </row>
    <row r="19" spans="1:10" ht="15" customHeight="1">
      <c r="A19" s="314"/>
      <c r="B19" s="88" t="s">
        <v>161</v>
      </c>
      <c r="C19" s="90">
        <v>5</v>
      </c>
      <c r="D19" s="90">
        <v>27</v>
      </c>
      <c r="E19" s="90">
        <v>1</v>
      </c>
      <c r="F19" s="105">
        <v>33</v>
      </c>
      <c r="G19"/>
      <c r="H19"/>
      <c r="I19"/>
      <c r="J19"/>
    </row>
    <row r="20" spans="1:10" ht="15" customHeight="1">
      <c r="A20" s="314"/>
      <c r="B20" s="88" t="s">
        <v>106</v>
      </c>
      <c r="C20" s="90">
        <v>550</v>
      </c>
      <c r="D20" s="90">
        <v>597</v>
      </c>
      <c r="E20" s="90">
        <v>0</v>
      </c>
      <c r="F20" s="105">
        <v>1148</v>
      </c>
      <c r="G20"/>
      <c r="H20"/>
      <c r="I20"/>
      <c r="J20"/>
    </row>
    <row r="21" spans="1:10" ht="15" customHeight="1">
      <c r="A21" s="314"/>
      <c r="B21" s="88" t="s">
        <v>107</v>
      </c>
      <c r="C21" s="90">
        <v>2345</v>
      </c>
      <c r="D21" s="90">
        <v>215</v>
      </c>
      <c r="E21" s="90">
        <v>0</v>
      </c>
      <c r="F21" s="105">
        <v>2560</v>
      </c>
      <c r="G21"/>
      <c r="H21"/>
      <c r="I21"/>
      <c r="J21"/>
    </row>
    <row r="22" spans="1:10" ht="15" customHeight="1">
      <c r="A22" s="314"/>
      <c r="B22" s="88" t="s">
        <v>108</v>
      </c>
      <c r="C22" s="90">
        <v>58</v>
      </c>
      <c r="D22" s="90">
        <v>3422</v>
      </c>
      <c r="E22" s="90">
        <v>0</v>
      </c>
      <c r="F22" s="105">
        <v>3480</v>
      </c>
      <c r="G22"/>
      <c r="H22"/>
      <c r="I22"/>
      <c r="J22"/>
    </row>
    <row r="23" spans="1:10" ht="15" customHeight="1">
      <c r="A23" s="314"/>
      <c r="B23" s="88" t="s">
        <v>109</v>
      </c>
      <c r="C23" s="90">
        <v>1353</v>
      </c>
      <c r="D23" s="90">
        <v>31</v>
      </c>
      <c r="E23" s="90">
        <v>0</v>
      </c>
      <c r="F23" s="105">
        <v>1385</v>
      </c>
      <c r="G23"/>
      <c r="H23"/>
      <c r="I23"/>
      <c r="J23"/>
    </row>
    <row r="24" spans="1:10" ht="15" customHeight="1">
      <c r="A24" s="314"/>
      <c r="B24" s="88" t="s">
        <v>110</v>
      </c>
      <c r="C24" s="90">
        <v>0</v>
      </c>
      <c r="D24" s="90">
        <v>414</v>
      </c>
      <c r="E24" s="90">
        <v>0</v>
      </c>
      <c r="F24" s="105">
        <v>414</v>
      </c>
      <c r="G24"/>
      <c r="H24"/>
      <c r="I24"/>
      <c r="J24"/>
    </row>
    <row r="25" spans="1:10" ht="15" customHeight="1">
      <c r="A25" s="314"/>
      <c r="B25" s="88" t="s">
        <v>154</v>
      </c>
      <c r="C25" s="90">
        <v>1</v>
      </c>
      <c r="D25" s="90">
        <v>2195</v>
      </c>
      <c r="E25" s="90">
        <v>0</v>
      </c>
      <c r="F25" s="105">
        <v>2196</v>
      </c>
      <c r="G25"/>
      <c r="H25"/>
      <c r="I25"/>
      <c r="J25"/>
    </row>
    <row r="26" spans="1:10" ht="15" customHeight="1">
      <c r="A26" s="314"/>
      <c r="B26" s="88" t="s">
        <v>53</v>
      </c>
      <c r="C26" s="49">
        <v>215</v>
      </c>
      <c r="D26" s="49">
        <v>104</v>
      </c>
      <c r="E26" s="49">
        <v>0</v>
      </c>
      <c r="F26" s="50">
        <v>319</v>
      </c>
      <c r="G26"/>
      <c r="H26"/>
      <c r="I26"/>
      <c r="J26"/>
    </row>
    <row r="27" spans="1:10" ht="15" customHeight="1">
      <c r="A27" s="314"/>
      <c r="B27" s="88" t="s">
        <v>111</v>
      </c>
      <c r="C27" s="90">
        <v>240</v>
      </c>
      <c r="D27" s="90">
        <v>19</v>
      </c>
      <c r="E27" s="90">
        <v>0</v>
      </c>
      <c r="F27" s="105">
        <v>259</v>
      </c>
      <c r="G27"/>
      <c r="H27"/>
      <c r="I27"/>
      <c r="J27"/>
    </row>
    <row r="28" spans="1:10" ht="15" customHeight="1">
      <c r="A28" s="314"/>
      <c r="B28" s="88" t="s">
        <v>112</v>
      </c>
      <c r="C28" s="90">
        <v>55</v>
      </c>
      <c r="D28" s="90">
        <v>4</v>
      </c>
      <c r="E28" s="90">
        <v>0</v>
      </c>
      <c r="F28" s="105">
        <v>59</v>
      </c>
      <c r="G28"/>
      <c r="H28"/>
      <c r="I28"/>
      <c r="J28"/>
    </row>
    <row r="29" spans="1:10" ht="15" customHeight="1">
      <c r="A29" s="314"/>
      <c r="B29" s="88" t="s">
        <v>113</v>
      </c>
      <c r="C29" s="90">
        <v>25</v>
      </c>
      <c r="D29" s="90">
        <v>10</v>
      </c>
      <c r="E29" s="90">
        <v>0</v>
      </c>
      <c r="F29" s="105">
        <v>34</v>
      </c>
      <c r="G29"/>
      <c r="H29"/>
      <c r="I29"/>
      <c r="J29"/>
    </row>
    <row r="30" spans="1:10" ht="15" customHeight="1">
      <c r="A30" s="314"/>
      <c r="B30" s="88" t="s">
        <v>54</v>
      </c>
      <c r="C30" s="90">
        <v>568</v>
      </c>
      <c r="D30" s="90">
        <v>3</v>
      </c>
      <c r="E30" s="90">
        <v>0</v>
      </c>
      <c r="F30" s="105">
        <v>571</v>
      </c>
      <c r="G30"/>
      <c r="H30"/>
      <c r="I30"/>
      <c r="J30"/>
    </row>
    <row r="31" spans="1:10" ht="15" customHeight="1">
      <c r="A31" s="314"/>
      <c r="B31" s="88" t="s">
        <v>114</v>
      </c>
      <c r="C31" s="90">
        <v>15</v>
      </c>
      <c r="D31" s="90">
        <v>1607</v>
      </c>
      <c r="E31" s="90">
        <v>0</v>
      </c>
      <c r="F31" s="105">
        <v>1622</v>
      </c>
      <c r="G31"/>
      <c r="H31"/>
      <c r="I31"/>
      <c r="J31"/>
    </row>
    <row r="32" spans="1:10" ht="15" customHeight="1">
      <c r="A32" s="314"/>
      <c r="B32" s="88" t="s">
        <v>179</v>
      </c>
      <c r="C32" s="90">
        <v>2472</v>
      </c>
      <c r="D32" s="90">
        <v>534</v>
      </c>
      <c r="E32" s="90">
        <v>0</v>
      </c>
      <c r="F32" s="105">
        <v>3006</v>
      </c>
      <c r="G32"/>
      <c r="H32"/>
      <c r="I32"/>
      <c r="J32"/>
    </row>
    <row r="33" spans="1:10" ht="15" customHeight="1">
      <c r="A33" s="314"/>
      <c r="B33" s="88" t="s">
        <v>57</v>
      </c>
      <c r="C33" s="90">
        <v>288</v>
      </c>
      <c r="D33" s="90">
        <v>53</v>
      </c>
      <c r="E33" s="90">
        <v>0</v>
      </c>
      <c r="F33" s="105">
        <v>341</v>
      </c>
      <c r="G33"/>
      <c r="H33"/>
      <c r="I33"/>
      <c r="J33"/>
    </row>
    <row r="34" spans="1:10" ht="15" customHeight="1">
      <c r="A34" s="314"/>
      <c r="B34" s="88" t="s">
        <v>58</v>
      </c>
      <c r="C34" s="49">
        <v>40</v>
      </c>
      <c r="D34" s="49">
        <v>115</v>
      </c>
      <c r="E34" s="49">
        <v>0</v>
      </c>
      <c r="F34" s="50">
        <v>154</v>
      </c>
      <c r="G34"/>
      <c r="H34"/>
      <c r="I34"/>
      <c r="J34"/>
    </row>
    <row r="35" spans="1:10" ht="15" customHeight="1">
      <c r="A35" s="314"/>
      <c r="B35" s="88" t="s">
        <v>59</v>
      </c>
      <c r="C35" s="49">
        <v>94</v>
      </c>
      <c r="D35" s="49">
        <v>8</v>
      </c>
      <c r="E35" s="49">
        <v>0</v>
      </c>
      <c r="F35" s="50">
        <v>102</v>
      </c>
      <c r="G35"/>
      <c r="H35"/>
      <c r="I35"/>
      <c r="J35"/>
    </row>
    <row r="36" spans="1:10" ht="15" customHeight="1">
      <c r="A36" s="314"/>
      <c r="B36" s="88" t="s">
        <v>115</v>
      </c>
      <c r="C36" s="49">
        <v>695</v>
      </c>
      <c r="D36" s="49">
        <v>927</v>
      </c>
      <c r="E36" s="49">
        <v>0</v>
      </c>
      <c r="F36" s="50">
        <v>1623</v>
      </c>
      <c r="G36"/>
      <c r="H36"/>
      <c r="I36"/>
      <c r="J36"/>
    </row>
    <row r="37" spans="1:10" ht="15" customHeight="1">
      <c r="A37" s="314"/>
      <c r="B37" s="88" t="s">
        <v>60</v>
      </c>
      <c r="C37" s="90">
        <v>40</v>
      </c>
      <c r="D37" s="90">
        <v>24</v>
      </c>
      <c r="E37" s="90">
        <v>0</v>
      </c>
      <c r="F37" s="105">
        <v>64</v>
      </c>
      <c r="G37"/>
      <c r="H37"/>
      <c r="I37"/>
      <c r="J37"/>
    </row>
    <row r="38" spans="1:10" ht="15" customHeight="1">
      <c r="A38" s="314"/>
      <c r="B38" s="88" t="s">
        <v>61</v>
      </c>
      <c r="C38" s="90">
        <v>544</v>
      </c>
      <c r="D38" s="90">
        <v>5</v>
      </c>
      <c r="E38" s="90">
        <v>0</v>
      </c>
      <c r="F38" s="105">
        <v>548</v>
      </c>
      <c r="G38"/>
      <c r="H38"/>
      <c r="I38"/>
      <c r="J38"/>
    </row>
    <row r="39" spans="1:10" ht="15" customHeight="1">
      <c r="A39" s="314"/>
      <c r="B39" s="88" t="s">
        <v>148</v>
      </c>
      <c r="C39" s="90">
        <v>76</v>
      </c>
      <c r="D39" s="90">
        <v>1</v>
      </c>
      <c r="E39" s="90">
        <v>0</v>
      </c>
      <c r="F39" s="105">
        <v>77</v>
      </c>
      <c r="G39"/>
      <c r="H39"/>
      <c r="I39"/>
      <c r="J39"/>
    </row>
    <row r="40" spans="1:10" ht="15" customHeight="1">
      <c r="A40" s="314"/>
      <c r="B40" s="88" t="s">
        <v>116</v>
      </c>
      <c r="C40" s="90">
        <v>3054</v>
      </c>
      <c r="D40" s="90">
        <v>211</v>
      </c>
      <c r="E40" s="90">
        <v>0</v>
      </c>
      <c r="F40" s="105">
        <v>3266</v>
      </c>
      <c r="G40"/>
      <c r="H40"/>
      <c r="I40"/>
      <c r="J40"/>
    </row>
    <row r="41" spans="1:10" ht="15" customHeight="1">
      <c r="A41" s="314"/>
      <c r="B41" s="88" t="s">
        <v>98</v>
      </c>
      <c r="C41" s="90">
        <v>207</v>
      </c>
      <c r="D41" s="90">
        <v>6</v>
      </c>
      <c r="E41" s="90">
        <v>0</v>
      </c>
      <c r="F41" s="105">
        <v>213</v>
      </c>
      <c r="G41"/>
      <c r="H41"/>
      <c r="I41"/>
      <c r="J41"/>
    </row>
    <row r="42" spans="1:10" ht="15" customHeight="1">
      <c r="A42" s="314"/>
      <c r="B42" s="88" t="s">
        <v>117</v>
      </c>
      <c r="C42" s="90">
        <v>45</v>
      </c>
      <c r="D42" s="90">
        <v>11</v>
      </c>
      <c r="E42" s="90">
        <v>0</v>
      </c>
      <c r="F42" s="105">
        <v>57</v>
      </c>
      <c r="G42"/>
      <c r="H42"/>
      <c r="I42"/>
      <c r="J42"/>
    </row>
    <row r="43" spans="1:10" ht="15" customHeight="1">
      <c r="A43" s="314"/>
      <c r="B43" s="88" t="s">
        <v>62</v>
      </c>
      <c r="C43" s="90">
        <v>0</v>
      </c>
      <c r="D43" s="90">
        <v>161</v>
      </c>
      <c r="E43" s="90">
        <v>0</v>
      </c>
      <c r="F43" s="105">
        <v>161</v>
      </c>
      <c r="G43"/>
      <c r="H43"/>
      <c r="I43"/>
      <c r="J43"/>
    </row>
    <row r="44" spans="1:10" ht="15" customHeight="1">
      <c r="A44" s="314"/>
      <c r="B44" s="88" t="s">
        <v>118</v>
      </c>
      <c r="C44" s="90">
        <v>586</v>
      </c>
      <c r="D44" s="90">
        <v>1566</v>
      </c>
      <c r="E44" s="90">
        <v>0</v>
      </c>
      <c r="F44" s="105">
        <v>2152</v>
      </c>
      <c r="G44"/>
      <c r="H44"/>
      <c r="I44"/>
      <c r="J44"/>
    </row>
    <row r="45" spans="1:10" ht="15" customHeight="1">
      <c r="A45" s="314"/>
      <c r="B45" s="88" t="s">
        <v>119</v>
      </c>
      <c r="C45" s="90">
        <v>27</v>
      </c>
      <c r="D45" s="90">
        <v>763</v>
      </c>
      <c r="E45" s="90">
        <v>0</v>
      </c>
      <c r="F45" s="105">
        <v>790</v>
      </c>
      <c r="G45"/>
      <c r="H45"/>
      <c r="I45"/>
      <c r="J45"/>
    </row>
    <row r="46" spans="1:10" ht="15" customHeight="1">
      <c r="A46" s="314"/>
      <c r="B46" s="88" t="s">
        <v>142</v>
      </c>
      <c r="C46" s="179">
        <v>9</v>
      </c>
      <c r="D46" s="179">
        <v>438</v>
      </c>
      <c r="E46" s="179">
        <v>0</v>
      </c>
      <c r="F46" s="196">
        <v>447</v>
      </c>
      <c r="G46"/>
      <c r="H46"/>
      <c r="I46"/>
      <c r="J46"/>
    </row>
    <row r="47" spans="1:10" ht="15" customHeight="1">
      <c r="A47" s="314"/>
      <c r="B47" s="88" t="s">
        <v>143</v>
      </c>
      <c r="C47" s="180">
        <v>269</v>
      </c>
      <c r="D47" s="180">
        <v>8</v>
      </c>
      <c r="E47" s="180">
        <v>0</v>
      </c>
      <c r="F47" s="197">
        <v>277</v>
      </c>
      <c r="G47"/>
      <c r="H47"/>
      <c r="I47"/>
      <c r="J47"/>
    </row>
    <row r="48" spans="1:10" ht="15" customHeight="1">
      <c r="A48" s="315" t="s">
        <v>8</v>
      </c>
      <c r="B48" s="94" t="s">
        <v>120</v>
      </c>
      <c r="C48" s="181">
        <v>19</v>
      </c>
      <c r="D48" s="181">
        <v>19</v>
      </c>
      <c r="E48" s="181">
        <v>0</v>
      </c>
      <c r="F48" s="184">
        <v>38</v>
      </c>
      <c r="G48"/>
      <c r="H48"/>
      <c r="I48"/>
      <c r="J48"/>
    </row>
    <row r="49" spans="1:10" ht="15" customHeight="1">
      <c r="A49" s="315"/>
      <c r="B49" s="47" t="s">
        <v>63</v>
      </c>
      <c r="C49" s="90">
        <v>255</v>
      </c>
      <c r="D49" s="90">
        <v>133</v>
      </c>
      <c r="E49" s="90">
        <v>0</v>
      </c>
      <c r="F49" s="105">
        <v>389</v>
      </c>
      <c r="G49"/>
      <c r="H49"/>
      <c r="I49"/>
      <c r="J49"/>
    </row>
    <row r="50" spans="1:10" ht="15" customHeight="1">
      <c r="A50" s="315"/>
      <c r="B50" s="47" t="s">
        <v>64</v>
      </c>
      <c r="C50" s="90">
        <v>68</v>
      </c>
      <c r="D50" s="90">
        <v>84</v>
      </c>
      <c r="E50" s="90">
        <v>0</v>
      </c>
      <c r="F50" s="105">
        <v>152</v>
      </c>
      <c r="G50"/>
      <c r="H50"/>
      <c r="I50"/>
      <c r="J50"/>
    </row>
    <row r="51" spans="1:10" ht="15" customHeight="1">
      <c r="A51" s="315"/>
      <c r="B51" s="47" t="s">
        <v>65</v>
      </c>
      <c r="C51" s="49">
        <v>1026</v>
      </c>
      <c r="D51" s="49">
        <v>34</v>
      </c>
      <c r="E51" s="49">
        <v>0</v>
      </c>
      <c r="F51" s="50">
        <v>1060</v>
      </c>
      <c r="G51"/>
      <c r="H51"/>
      <c r="I51"/>
      <c r="J51"/>
    </row>
    <row r="52" spans="1:10" ht="15" customHeight="1">
      <c r="A52" s="315"/>
      <c r="B52" s="47" t="s">
        <v>121</v>
      </c>
      <c r="C52" s="90">
        <v>50</v>
      </c>
      <c r="D52" s="90">
        <v>17</v>
      </c>
      <c r="E52" s="90">
        <v>0</v>
      </c>
      <c r="F52" s="105">
        <v>68</v>
      </c>
      <c r="G52"/>
      <c r="H52"/>
      <c r="I52"/>
      <c r="J52"/>
    </row>
    <row r="53" spans="1:10" ht="15" customHeight="1">
      <c r="A53" s="315"/>
      <c r="B53" s="47" t="s">
        <v>66</v>
      </c>
      <c r="C53" s="90">
        <v>30</v>
      </c>
      <c r="D53" s="90">
        <v>2471</v>
      </c>
      <c r="E53" s="90">
        <v>0</v>
      </c>
      <c r="F53" s="105">
        <v>2500</v>
      </c>
      <c r="G53"/>
      <c r="H53"/>
      <c r="I53"/>
      <c r="J53"/>
    </row>
    <row r="54" spans="1:10" ht="15" customHeight="1">
      <c r="A54" s="315"/>
      <c r="B54" s="47" t="s">
        <v>67</v>
      </c>
      <c r="C54" s="90">
        <v>393</v>
      </c>
      <c r="D54" s="90">
        <v>408</v>
      </c>
      <c r="E54" s="90">
        <v>0</v>
      </c>
      <c r="F54" s="105">
        <v>801</v>
      </c>
      <c r="G54"/>
      <c r="H54"/>
      <c r="I54"/>
      <c r="J54"/>
    </row>
    <row r="55" spans="1:10" ht="15" customHeight="1">
      <c r="A55" s="315"/>
      <c r="B55" s="47" t="s">
        <v>156</v>
      </c>
      <c r="C55" s="90">
        <v>236</v>
      </c>
      <c r="D55" s="90">
        <v>0</v>
      </c>
      <c r="E55" s="90">
        <v>0</v>
      </c>
      <c r="F55" s="105">
        <v>236</v>
      </c>
      <c r="G55"/>
      <c r="H55"/>
      <c r="I55"/>
      <c r="J55"/>
    </row>
    <row r="56" spans="1:10" ht="15" customHeight="1">
      <c r="A56" s="315"/>
      <c r="B56" s="47" t="s">
        <v>157</v>
      </c>
      <c r="C56" s="49">
        <v>177</v>
      </c>
      <c r="D56" s="49">
        <v>14</v>
      </c>
      <c r="E56" s="49">
        <v>0</v>
      </c>
      <c r="F56" s="50">
        <v>191</v>
      </c>
      <c r="G56"/>
      <c r="H56"/>
      <c r="I56"/>
      <c r="J56"/>
    </row>
    <row r="57" spans="1:10" ht="15" customHeight="1">
      <c r="A57" s="315"/>
      <c r="B57" s="47" t="s">
        <v>187</v>
      </c>
      <c r="C57" s="90">
        <v>347</v>
      </c>
      <c r="D57" s="90">
        <v>427</v>
      </c>
      <c r="E57" s="90">
        <v>0</v>
      </c>
      <c r="F57" s="105">
        <v>774</v>
      </c>
      <c r="G57"/>
      <c r="H57"/>
      <c r="I57"/>
      <c r="J57"/>
    </row>
    <row r="58" spans="1:10" ht="15" customHeight="1">
      <c r="A58" s="315"/>
      <c r="B58" s="47" t="s">
        <v>68</v>
      </c>
      <c r="C58" s="90">
        <v>600</v>
      </c>
      <c r="D58" s="90">
        <v>99</v>
      </c>
      <c r="E58" s="90">
        <v>0</v>
      </c>
      <c r="F58" s="105">
        <v>699</v>
      </c>
      <c r="G58"/>
      <c r="H58"/>
      <c r="I58"/>
      <c r="J58"/>
    </row>
    <row r="59" spans="1:10" ht="15" customHeight="1">
      <c r="A59" s="315"/>
      <c r="B59" s="47" t="s">
        <v>123</v>
      </c>
      <c r="C59" s="49">
        <v>131</v>
      </c>
      <c r="D59" s="49">
        <v>0</v>
      </c>
      <c r="E59" s="49">
        <v>0</v>
      </c>
      <c r="F59" s="50">
        <v>131</v>
      </c>
      <c r="G59"/>
      <c r="H59"/>
      <c r="I59"/>
      <c r="J59"/>
    </row>
    <row r="60" spans="1:10" ht="15" customHeight="1">
      <c r="A60" s="315"/>
      <c r="B60" s="47" t="s">
        <v>69</v>
      </c>
      <c r="C60" s="90">
        <v>243</v>
      </c>
      <c r="D60" s="90">
        <v>1</v>
      </c>
      <c r="E60" s="90">
        <v>0</v>
      </c>
      <c r="F60" s="105">
        <v>244</v>
      </c>
      <c r="G60"/>
      <c r="H60"/>
      <c r="I60"/>
      <c r="J60"/>
    </row>
    <row r="61" spans="1:10" ht="15" customHeight="1">
      <c r="A61" s="315"/>
      <c r="B61" s="47" t="s">
        <v>188</v>
      </c>
      <c r="C61" s="90">
        <v>599</v>
      </c>
      <c r="D61" s="90">
        <v>549</v>
      </c>
      <c r="E61" s="90">
        <v>0</v>
      </c>
      <c r="F61" s="105">
        <v>1148</v>
      </c>
      <c r="G61"/>
      <c r="H61"/>
      <c r="I61"/>
      <c r="J61"/>
    </row>
    <row r="62" spans="1:10" ht="15" customHeight="1">
      <c r="A62" s="315"/>
      <c r="B62" s="47" t="s">
        <v>70</v>
      </c>
      <c r="C62" s="90">
        <v>113</v>
      </c>
      <c r="D62" s="90">
        <v>1299</v>
      </c>
      <c r="E62" s="90">
        <v>0</v>
      </c>
      <c r="F62" s="105">
        <v>1413</v>
      </c>
      <c r="G62"/>
      <c r="H62"/>
      <c r="I62"/>
      <c r="J62"/>
    </row>
    <row r="63" spans="1:10" ht="15" customHeight="1">
      <c r="A63" s="315"/>
      <c r="B63" s="47" t="s">
        <v>71</v>
      </c>
      <c r="C63" s="90">
        <v>84</v>
      </c>
      <c r="D63" s="90">
        <v>1649</v>
      </c>
      <c r="E63" s="90">
        <v>0</v>
      </c>
      <c r="F63" s="105">
        <v>1733</v>
      </c>
      <c r="G63"/>
      <c r="H63"/>
      <c r="I63"/>
      <c r="J63"/>
    </row>
    <row r="64" spans="1:10" ht="15" customHeight="1">
      <c r="A64" s="315"/>
      <c r="B64" s="47" t="s">
        <v>162</v>
      </c>
      <c r="C64" s="90">
        <v>15</v>
      </c>
      <c r="D64" s="90">
        <v>3</v>
      </c>
      <c r="E64" s="90">
        <v>0</v>
      </c>
      <c r="F64" s="105">
        <v>18</v>
      </c>
      <c r="G64"/>
      <c r="H64"/>
      <c r="I64"/>
      <c r="J64"/>
    </row>
    <row r="65" spans="1:10" ht="15" customHeight="1">
      <c r="A65" s="315"/>
      <c r="B65" s="47" t="s">
        <v>144</v>
      </c>
      <c r="C65" s="90">
        <v>153</v>
      </c>
      <c r="D65" s="90">
        <v>765</v>
      </c>
      <c r="E65" s="90">
        <v>0</v>
      </c>
      <c r="F65" s="105">
        <v>918</v>
      </c>
      <c r="G65"/>
      <c r="H65"/>
      <c r="I65"/>
      <c r="J65"/>
    </row>
    <row r="66" spans="1:10" ht="15" customHeight="1">
      <c r="A66" s="315"/>
      <c r="B66" s="47" t="s">
        <v>182</v>
      </c>
      <c r="C66" s="90">
        <v>0</v>
      </c>
      <c r="D66" s="90">
        <v>81</v>
      </c>
      <c r="E66" s="90">
        <v>0</v>
      </c>
      <c r="F66" s="105">
        <v>82</v>
      </c>
      <c r="G66"/>
      <c r="H66"/>
      <c r="I66"/>
      <c r="J66"/>
    </row>
    <row r="67" spans="1:10" ht="15" customHeight="1">
      <c r="A67" s="315"/>
      <c r="B67" s="47" t="s">
        <v>73</v>
      </c>
      <c r="C67" s="90">
        <v>115</v>
      </c>
      <c r="D67" s="90">
        <v>10</v>
      </c>
      <c r="E67" s="90">
        <v>0</v>
      </c>
      <c r="F67" s="105">
        <v>125</v>
      </c>
      <c r="G67"/>
      <c r="H67"/>
      <c r="I67"/>
      <c r="J67"/>
    </row>
    <row r="68" spans="1:10" ht="15" customHeight="1">
      <c r="A68" s="315"/>
      <c r="B68" s="47" t="s">
        <v>183</v>
      </c>
      <c r="C68" s="90">
        <v>0</v>
      </c>
      <c r="D68" s="90">
        <v>369</v>
      </c>
      <c r="E68" s="90">
        <v>0</v>
      </c>
      <c r="F68" s="105">
        <v>369</v>
      </c>
      <c r="G68"/>
      <c r="H68"/>
      <c r="I68"/>
      <c r="J68"/>
    </row>
    <row r="69" spans="1:10" ht="15" customHeight="1">
      <c r="A69" s="315"/>
      <c r="B69" s="47" t="s">
        <v>124</v>
      </c>
      <c r="C69" s="90">
        <v>4</v>
      </c>
      <c r="D69" s="90">
        <v>1724</v>
      </c>
      <c r="E69" s="90">
        <v>0</v>
      </c>
      <c r="F69" s="105">
        <v>1728</v>
      </c>
      <c r="G69"/>
      <c r="H69"/>
      <c r="I69"/>
      <c r="J69"/>
    </row>
    <row r="70" spans="1:10" ht="15" customHeight="1">
      <c r="A70" s="315"/>
      <c r="B70" s="47" t="s">
        <v>125</v>
      </c>
      <c r="C70" s="90">
        <v>277</v>
      </c>
      <c r="D70" s="90">
        <v>17</v>
      </c>
      <c r="E70" s="90">
        <v>0</v>
      </c>
      <c r="F70" s="105">
        <v>294</v>
      </c>
      <c r="G70"/>
      <c r="H70"/>
      <c r="I70"/>
      <c r="J70"/>
    </row>
    <row r="71" spans="1:10" ht="15" customHeight="1">
      <c r="A71" s="315"/>
      <c r="B71" s="47" t="s">
        <v>126</v>
      </c>
      <c r="C71" s="90">
        <v>20</v>
      </c>
      <c r="D71" s="90">
        <v>632</v>
      </c>
      <c r="E71" s="90">
        <v>0</v>
      </c>
      <c r="F71" s="105">
        <v>652</v>
      </c>
      <c r="G71"/>
      <c r="H71"/>
      <c r="I71"/>
      <c r="J71"/>
    </row>
    <row r="72" spans="1:10" ht="15" customHeight="1">
      <c r="A72" s="315"/>
      <c r="B72" s="96" t="s">
        <v>74</v>
      </c>
      <c r="C72" s="182">
        <v>103</v>
      </c>
      <c r="D72" s="182">
        <v>315</v>
      </c>
      <c r="E72" s="182">
        <v>0</v>
      </c>
      <c r="F72" s="198">
        <v>419</v>
      </c>
      <c r="G72"/>
      <c r="H72"/>
      <c r="I72"/>
      <c r="J72"/>
    </row>
    <row r="73" spans="1:10" ht="15" customHeight="1">
      <c r="A73" s="171" t="s">
        <v>9</v>
      </c>
      <c r="B73" s="88" t="s">
        <v>75</v>
      </c>
      <c r="C73" s="181">
        <v>471</v>
      </c>
      <c r="D73" s="181">
        <v>3</v>
      </c>
      <c r="E73" s="181">
        <v>0</v>
      </c>
      <c r="F73" s="184">
        <v>474</v>
      </c>
      <c r="G73"/>
      <c r="H73"/>
      <c r="I73"/>
      <c r="J73"/>
    </row>
    <row r="74" spans="1:10" ht="15" customHeight="1">
      <c r="A74" s="172"/>
      <c r="B74" s="88" t="s">
        <v>76</v>
      </c>
      <c r="C74" s="90">
        <v>285</v>
      </c>
      <c r="D74" s="90">
        <v>19</v>
      </c>
      <c r="E74" s="90">
        <v>0</v>
      </c>
      <c r="F74" s="105">
        <v>303</v>
      </c>
      <c r="G74"/>
      <c r="H74"/>
      <c r="I74"/>
      <c r="J74"/>
    </row>
    <row r="75" spans="1:10" ht="15" customHeight="1">
      <c r="A75" s="172"/>
      <c r="B75" s="88" t="s">
        <v>77</v>
      </c>
      <c r="C75" s="90">
        <v>1928</v>
      </c>
      <c r="D75" s="90">
        <v>45</v>
      </c>
      <c r="E75" s="90">
        <v>0</v>
      </c>
      <c r="F75" s="105">
        <v>1973</v>
      </c>
      <c r="G75"/>
      <c r="H75"/>
      <c r="I75"/>
      <c r="J75"/>
    </row>
    <row r="76" spans="1:10" ht="15" customHeight="1">
      <c r="A76" s="172"/>
      <c r="B76" s="88" t="s">
        <v>127</v>
      </c>
      <c r="C76" s="90">
        <v>43</v>
      </c>
      <c r="D76" s="90">
        <v>0</v>
      </c>
      <c r="E76" s="90">
        <v>0</v>
      </c>
      <c r="F76" s="105">
        <v>43</v>
      </c>
      <c r="G76"/>
      <c r="H76"/>
      <c r="I76"/>
      <c r="J76"/>
    </row>
    <row r="77" spans="1:10" ht="15" customHeight="1">
      <c r="A77" s="172"/>
      <c r="B77" s="88" t="s">
        <v>180</v>
      </c>
      <c r="C77" s="89">
        <v>613</v>
      </c>
      <c r="D77" s="89">
        <v>531</v>
      </c>
      <c r="E77" s="89">
        <v>0</v>
      </c>
      <c r="F77" s="104">
        <v>1144</v>
      </c>
      <c r="G77"/>
      <c r="H77"/>
      <c r="I77"/>
      <c r="J77"/>
    </row>
    <row r="78" spans="1:10" ht="15" customHeight="1">
      <c r="A78" s="172"/>
      <c r="B78" s="88" t="s">
        <v>78</v>
      </c>
      <c r="C78">
        <v>48</v>
      </c>
      <c r="D78" s="89">
        <v>1</v>
      </c>
      <c r="E78" s="89">
        <v>0</v>
      </c>
      <c r="F78" s="104">
        <v>49</v>
      </c>
      <c r="G78"/>
      <c r="H78"/>
      <c r="I78"/>
      <c r="J78"/>
    </row>
    <row r="79" spans="1:10" ht="15" customHeight="1">
      <c r="A79" s="172"/>
      <c r="B79" s="88" t="s">
        <v>216</v>
      </c>
      <c r="C79">
        <v>1</v>
      </c>
      <c r="D79" s="89">
        <v>3</v>
      </c>
      <c r="E79" s="89">
        <v>0</v>
      </c>
      <c r="F79" s="104">
        <v>3</v>
      </c>
      <c r="G79"/>
      <c r="H79"/>
      <c r="I79"/>
      <c r="J79"/>
    </row>
    <row r="80" spans="1:10" ht="15" customHeight="1">
      <c r="A80" s="172"/>
      <c r="B80" s="88" t="s">
        <v>79</v>
      </c>
      <c r="C80" s="89">
        <v>115</v>
      </c>
      <c r="D80" s="89">
        <v>96</v>
      </c>
      <c r="E80" s="89">
        <v>0</v>
      </c>
      <c r="F80" s="104">
        <v>211</v>
      </c>
      <c r="G80"/>
      <c r="H80"/>
      <c r="I80"/>
      <c r="J80"/>
    </row>
    <row r="81" spans="1:10" ht="15" customHeight="1">
      <c r="A81" s="173"/>
      <c r="B81" s="88" t="s">
        <v>174</v>
      </c>
      <c r="C81" s="97">
        <v>35</v>
      </c>
      <c r="D81" s="97">
        <v>0</v>
      </c>
      <c r="E81" s="97">
        <v>0</v>
      </c>
      <c r="F81" s="22">
        <v>35</v>
      </c>
      <c r="G81"/>
      <c r="H81"/>
      <c r="I81"/>
      <c r="J81"/>
    </row>
    <row r="82" spans="1:10" ht="15" customHeight="1">
      <c r="A82" s="172" t="s">
        <v>10</v>
      </c>
      <c r="B82" s="99" t="s">
        <v>80</v>
      </c>
      <c r="C82" s="89">
        <v>450</v>
      </c>
      <c r="D82" s="89">
        <v>1140</v>
      </c>
      <c r="E82" s="89">
        <v>0</v>
      </c>
      <c r="F82" s="104">
        <v>1589</v>
      </c>
      <c r="G82"/>
      <c r="H82"/>
      <c r="I82"/>
      <c r="J82"/>
    </row>
    <row r="83" spans="1:10" ht="15" customHeight="1">
      <c r="A83" s="172"/>
      <c r="B83" s="88" t="s">
        <v>145</v>
      </c>
      <c r="C83" s="89">
        <v>111</v>
      </c>
      <c r="D83" s="89">
        <v>845</v>
      </c>
      <c r="E83" s="89">
        <v>0</v>
      </c>
      <c r="F83" s="104">
        <v>956</v>
      </c>
      <c r="G83"/>
      <c r="H83"/>
      <c r="I83"/>
      <c r="J83"/>
    </row>
    <row r="84" spans="1:10" ht="15" customHeight="1">
      <c r="A84" s="172"/>
      <c r="B84" s="88" t="s">
        <v>158</v>
      </c>
      <c r="C84" s="89">
        <v>238</v>
      </c>
      <c r="D84" s="89">
        <v>397</v>
      </c>
      <c r="E84" s="89">
        <v>0</v>
      </c>
      <c r="F84" s="104">
        <v>636</v>
      </c>
      <c r="G84"/>
      <c r="H84"/>
      <c r="I84"/>
      <c r="J84"/>
    </row>
    <row r="85" spans="1:10" ht="15" customHeight="1">
      <c r="A85" s="172"/>
      <c r="B85" s="88" t="s">
        <v>130</v>
      </c>
      <c r="C85" s="97">
        <v>19</v>
      </c>
      <c r="D85" s="97">
        <v>2</v>
      </c>
      <c r="E85" s="97">
        <v>0</v>
      </c>
      <c r="F85" s="22">
        <v>21</v>
      </c>
      <c r="G85"/>
      <c r="H85"/>
      <c r="I85"/>
      <c r="J85"/>
    </row>
    <row r="86" spans="1:10" ht="15" customHeight="1">
      <c r="A86" s="315" t="s">
        <v>11</v>
      </c>
      <c r="B86" s="214" t="s">
        <v>133</v>
      </c>
      <c r="C86" s="89">
        <v>101</v>
      </c>
      <c r="D86" s="89">
        <v>0</v>
      </c>
      <c r="E86" s="89">
        <v>0</v>
      </c>
      <c r="F86" s="104">
        <v>101</v>
      </c>
      <c r="G86"/>
      <c r="H86"/>
      <c r="I86"/>
      <c r="J86"/>
    </row>
    <row r="87" spans="1:10" ht="15" customHeight="1">
      <c r="A87" s="315"/>
      <c r="B87" s="216" t="s">
        <v>134</v>
      </c>
      <c r="C87" s="89">
        <v>35</v>
      </c>
      <c r="D87" s="89">
        <v>0</v>
      </c>
      <c r="E87" s="89">
        <v>0</v>
      </c>
      <c r="F87" s="104">
        <v>35</v>
      </c>
      <c r="G87"/>
      <c r="H87"/>
      <c r="I87"/>
      <c r="J87"/>
    </row>
    <row r="88" spans="1:10" ht="15" customHeight="1">
      <c r="A88" s="315"/>
      <c r="B88" s="216" t="s">
        <v>184</v>
      </c>
      <c r="C88" s="89">
        <v>46</v>
      </c>
      <c r="D88" s="89">
        <v>1</v>
      </c>
      <c r="E88" s="89">
        <v>0</v>
      </c>
      <c r="F88" s="104">
        <v>47</v>
      </c>
      <c r="G88"/>
      <c r="H88"/>
      <c r="I88"/>
      <c r="J88"/>
    </row>
    <row r="89" spans="1:10" ht="15" customHeight="1">
      <c r="A89" s="315"/>
      <c r="B89" s="216" t="s">
        <v>135</v>
      </c>
      <c r="C89" s="89">
        <v>982</v>
      </c>
      <c r="D89" s="89">
        <v>431</v>
      </c>
      <c r="E89" s="89">
        <v>0</v>
      </c>
      <c r="F89" s="104">
        <v>1414</v>
      </c>
      <c r="G89"/>
      <c r="H89"/>
      <c r="I89"/>
      <c r="J89"/>
    </row>
    <row r="90" spans="1:10" ht="15" customHeight="1">
      <c r="A90" s="315"/>
      <c r="B90" s="216" t="s">
        <v>136</v>
      </c>
      <c r="C90" s="89">
        <v>2</v>
      </c>
      <c r="D90" s="89">
        <v>58</v>
      </c>
      <c r="E90" s="89">
        <v>0</v>
      </c>
      <c r="F90" s="104">
        <v>60</v>
      </c>
      <c r="G90"/>
      <c r="H90"/>
      <c r="I90"/>
      <c r="J90"/>
    </row>
    <row r="91" spans="1:10" ht="15" customHeight="1">
      <c r="A91" s="315"/>
      <c r="B91" s="216" t="s">
        <v>217</v>
      </c>
      <c r="C91" s="89">
        <v>0</v>
      </c>
      <c r="D91" s="89">
        <v>0</v>
      </c>
      <c r="E91" s="89">
        <v>0</v>
      </c>
      <c r="F91" s="104">
        <v>0</v>
      </c>
      <c r="G91"/>
      <c r="H91"/>
      <c r="I91"/>
      <c r="J91"/>
    </row>
    <row r="92" spans="1:10" ht="15" customHeight="1">
      <c r="A92" s="315"/>
      <c r="B92" s="216" t="s">
        <v>84</v>
      </c>
      <c r="C92" s="89">
        <v>1</v>
      </c>
      <c r="D92" s="89">
        <v>164</v>
      </c>
      <c r="E92" s="89">
        <v>0</v>
      </c>
      <c r="F92" s="104">
        <v>165</v>
      </c>
      <c r="G92"/>
      <c r="H92"/>
      <c r="I92"/>
      <c r="J92"/>
    </row>
    <row r="93" spans="1:10" ht="15" customHeight="1">
      <c r="A93" s="315"/>
      <c r="B93" s="47" t="s">
        <v>146</v>
      </c>
      <c r="C93" s="90">
        <v>333</v>
      </c>
      <c r="D93" s="90">
        <v>187</v>
      </c>
      <c r="E93" s="90">
        <v>0</v>
      </c>
      <c r="F93" s="105">
        <v>520</v>
      </c>
      <c r="G93"/>
      <c r="H93"/>
      <c r="I93"/>
      <c r="J93"/>
    </row>
    <row r="94" spans="1:10" ht="15" customHeight="1">
      <c r="A94" s="315"/>
      <c r="B94" s="47" t="s">
        <v>85</v>
      </c>
      <c r="C94" s="90">
        <v>29</v>
      </c>
      <c r="D94" s="90">
        <v>97</v>
      </c>
      <c r="E94" s="90">
        <v>0</v>
      </c>
      <c r="F94" s="105">
        <v>126</v>
      </c>
      <c r="G94"/>
      <c r="H94"/>
      <c r="I94"/>
      <c r="J94"/>
    </row>
    <row r="95" spans="1:10" ht="15" customHeight="1">
      <c r="A95" s="315"/>
      <c r="B95" s="47" t="s">
        <v>137</v>
      </c>
      <c r="C95" s="90">
        <v>13</v>
      </c>
      <c r="D95" s="90">
        <v>189</v>
      </c>
      <c r="E95" s="90">
        <v>0</v>
      </c>
      <c r="F95" s="105">
        <v>202</v>
      </c>
      <c r="G95"/>
      <c r="H95"/>
      <c r="I95"/>
      <c r="J95"/>
    </row>
    <row r="96" spans="1:10" ht="15" customHeight="1">
      <c r="A96" s="315"/>
      <c r="B96" s="47" t="s">
        <v>100</v>
      </c>
      <c r="C96" s="90">
        <v>118</v>
      </c>
      <c r="D96" s="90">
        <v>302</v>
      </c>
      <c r="E96" s="90">
        <v>0</v>
      </c>
      <c r="F96" s="105">
        <v>420</v>
      </c>
      <c r="G96"/>
      <c r="H96"/>
      <c r="I96"/>
      <c r="J96"/>
    </row>
    <row r="97" spans="1:10" ht="15" customHeight="1">
      <c r="A97" s="315"/>
      <c r="B97" s="47" t="s">
        <v>86</v>
      </c>
      <c r="C97" s="90">
        <v>38</v>
      </c>
      <c r="D97" s="90">
        <v>136</v>
      </c>
      <c r="E97" s="90">
        <v>0</v>
      </c>
      <c r="F97" s="105">
        <v>173</v>
      </c>
      <c r="G97"/>
      <c r="H97"/>
      <c r="I97"/>
      <c r="J97"/>
    </row>
    <row r="98" spans="1:10" s="38" customFormat="1" ht="15" customHeight="1">
      <c r="A98" s="315"/>
      <c r="B98" s="96" t="s">
        <v>87</v>
      </c>
      <c r="C98" s="182">
        <v>371</v>
      </c>
      <c r="D98" s="182">
        <v>1</v>
      </c>
      <c r="E98" s="182">
        <v>0</v>
      </c>
      <c r="F98" s="198">
        <v>371</v>
      </c>
      <c r="G98"/>
      <c r="H98"/>
      <c r="I98"/>
      <c r="J98"/>
    </row>
    <row r="99" spans="1:10" ht="15" customHeight="1">
      <c r="A99" s="315" t="s">
        <v>13</v>
      </c>
      <c r="B99" s="99" t="s">
        <v>149</v>
      </c>
      <c r="C99" s="90">
        <v>412</v>
      </c>
      <c r="D99" s="90">
        <v>41</v>
      </c>
      <c r="E99" s="90">
        <v>0</v>
      </c>
      <c r="F99" s="105">
        <v>453</v>
      </c>
      <c r="G99"/>
      <c r="H99"/>
      <c r="I99"/>
      <c r="J99"/>
    </row>
    <row r="100" spans="1:10" ht="15" customHeight="1">
      <c r="A100" s="315"/>
      <c r="B100" s="92" t="s">
        <v>88</v>
      </c>
      <c r="C100" s="182">
        <v>6</v>
      </c>
      <c r="D100" s="182">
        <v>0</v>
      </c>
      <c r="E100" s="182">
        <v>0</v>
      </c>
      <c r="F100" s="198">
        <v>6</v>
      </c>
      <c r="G100"/>
      <c r="H100"/>
      <c r="I100"/>
      <c r="J100"/>
    </row>
    <row r="101" spans="1:10" ht="15" customHeight="1">
      <c r="A101" s="133" t="s">
        <v>14</v>
      </c>
      <c r="B101" s="101" t="s">
        <v>89</v>
      </c>
      <c r="C101" s="189">
        <v>1016</v>
      </c>
      <c r="D101" s="189">
        <v>62</v>
      </c>
      <c r="E101" s="189">
        <v>0</v>
      </c>
      <c r="F101" s="191">
        <v>1078</v>
      </c>
      <c r="G101"/>
      <c r="H101"/>
      <c r="I101"/>
      <c r="J101"/>
    </row>
    <row r="102" spans="1:10" ht="15" customHeight="1">
      <c r="A102" s="87" t="s">
        <v>4</v>
      </c>
      <c r="B102" s="20"/>
      <c r="C102" s="190">
        <v>33377</v>
      </c>
      <c r="D102" s="190">
        <v>34366</v>
      </c>
      <c r="E102" s="190">
        <v>5</v>
      </c>
      <c r="F102" s="190">
        <v>67748</v>
      </c>
      <c r="G102"/>
      <c r="H102"/>
      <c r="I102"/>
      <c r="J102"/>
    </row>
    <row r="103" spans="1:10" ht="15" customHeight="1">
      <c r="A103" s="17" t="s">
        <v>204</v>
      </c>
      <c r="B103" s="86"/>
      <c r="C103" s="62">
        <v>37058</v>
      </c>
      <c r="D103" s="62">
        <v>34447</v>
      </c>
      <c r="E103" s="62">
        <v>5</v>
      </c>
      <c r="F103" s="62">
        <v>71510</v>
      </c>
      <c r="G103"/>
      <c r="H103"/>
      <c r="I103"/>
      <c r="J103"/>
    </row>
    <row r="104" spans="1:10" ht="15" customHeight="1">
      <c r="A104" s="16" t="s">
        <v>205</v>
      </c>
      <c r="B104" s="1"/>
      <c r="C104" s="159">
        <f t="shared" ref="C104:F104" si="0">IF(ISERROR((C102-C103)/C103),".",(C102-C103)/C103)</f>
        <v>-9.9330778779210968E-2</v>
      </c>
      <c r="D104" s="159">
        <f t="shared" si="0"/>
        <v>-2.3514384416640057E-3</v>
      </c>
      <c r="E104" s="159"/>
      <c r="F104" s="205">
        <f t="shared" si="0"/>
        <v>-5.2608026849391691E-2</v>
      </c>
      <c r="G104"/>
      <c r="H104"/>
      <c r="I104"/>
      <c r="J104"/>
    </row>
    <row r="105" spans="1:10" ht="15" customHeight="1">
      <c r="A105" s="41"/>
      <c r="C105" s="159"/>
      <c r="D105" s="159"/>
      <c r="E105" s="159"/>
      <c r="F105" s="199"/>
      <c r="G105"/>
      <c r="H105"/>
      <c r="I105"/>
      <c r="J105"/>
    </row>
    <row r="106" spans="1:10" ht="15" customHeight="1">
      <c r="A106" s="16" t="s">
        <v>160</v>
      </c>
      <c r="C106" s="159"/>
      <c r="D106" s="159"/>
      <c r="E106" s="159"/>
      <c r="F106" s="199"/>
    </row>
    <row r="107" spans="1:10" ht="15" customHeight="1">
      <c r="A107" s="15" t="s">
        <v>176</v>
      </c>
      <c r="C107" s="159"/>
      <c r="D107" s="159"/>
      <c r="E107" s="159"/>
      <c r="F107" s="199"/>
    </row>
    <row r="108" spans="1:10" ht="15" customHeight="1">
      <c r="C108" s="159"/>
      <c r="D108" s="159"/>
      <c r="E108" s="159"/>
      <c r="F108" s="199"/>
    </row>
    <row r="109" spans="1:10" ht="15" customHeight="1">
      <c r="C109" s="60"/>
      <c r="D109" s="60"/>
      <c r="E109" s="60"/>
      <c r="F109" s="60"/>
    </row>
    <row r="111" spans="1:10" ht="15" customHeight="1">
      <c r="C111" s="167"/>
      <c r="D111" s="167"/>
      <c r="E111" s="167"/>
      <c r="F111" s="167"/>
      <c r="G111" s="167"/>
      <c r="H111" s="167"/>
      <c r="I111" s="167"/>
    </row>
  </sheetData>
  <mergeCells count="4">
    <mergeCell ref="A99:A100"/>
    <mergeCell ref="A4:A47"/>
    <mergeCell ref="A48:A72"/>
    <mergeCell ref="A86:A98"/>
  </mergeCells>
  <hyperlinks>
    <hyperlink ref="A1" location="Contents!A1" display="&lt; Back to Contents &gt;" xr:uid="{00000000-0004-0000-0900-000000000000}"/>
  </hyperlinks>
  <pageMargins left="0.39370078740157483" right="0.31496062992125984" top="0.59055118110236227" bottom="0.39370078740157483" header="0" footer="0"/>
  <pageSetup scale="6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W113"/>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796875" defaultRowHeight="15" customHeight="1"/>
  <cols>
    <col min="1" max="1" width="24" style="15" customWidth="1"/>
    <col min="2" max="2" width="53.453125" style="15" customWidth="1"/>
    <col min="3" max="3" width="9.1796875" style="52" customWidth="1"/>
    <col min="4" max="8" width="9.1796875" style="15"/>
    <col min="9" max="11" width="9.1796875" style="15" customWidth="1"/>
    <col min="12" max="16384" width="9.1796875" style="15"/>
  </cols>
  <sheetData>
    <row r="1" spans="1:19" s="57" customFormat="1" ht="16.5" customHeight="1">
      <c r="A1" s="51" t="s">
        <v>21</v>
      </c>
      <c r="C1" s="58"/>
    </row>
    <row r="2" spans="1:19" s="150" customFormat="1" ht="30" customHeight="1">
      <c r="A2" s="149" t="s">
        <v>214</v>
      </c>
      <c r="C2" s="151"/>
      <c r="D2" s="152"/>
      <c r="E2" s="152"/>
      <c r="F2" s="152"/>
      <c r="G2" s="152"/>
      <c r="H2" s="152"/>
      <c r="I2" s="152"/>
      <c r="J2" s="152"/>
      <c r="K2" s="152"/>
    </row>
    <row r="3" spans="1:19" s="57" customFormat="1" ht="15" customHeight="1">
      <c r="A3" s="110"/>
      <c r="B3" s="111"/>
      <c r="C3" s="324" t="s">
        <v>90</v>
      </c>
      <c r="D3" s="324"/>
      <c r="E3" s="324"/>
      <c r="F3" s="324"/>
      <c r="G3" s="324"/>
      <c r="H3" s="324"/>
      <c r="I3" s="324"/>
      <c r="J3" s="155"/>
      <c r="K3" s="155"/>
      <c r="L3" s="59"/>
    </row>
    <row r="4" spans="1:19" ht="15" customHeight="1">
      <c r="A4" s="61" t="s">
        <v>166</v>
      </c>
      <c r="B4" s="136" t="s">
        <v>168</v>
      </c>
      <c r="C4" s="53">
        <v>2014</v>
      </c>
      <c r="D4" s="53">
        <v>2015</v>
      </c>
      <c r="E4" s="53">
        <v>2016</v>
      </c>
      <c r="F4" s="53">
        <v>2017</v>
      </c>
      <c r="G4" s="53">
        <v>2018</v>
      </c>
      <c r="H4" s="53">
        <v>2019</v>
      </c>
      <c r="I4" s="53">
        <v>2020</v>
      </c>
      <c r="J4" s="53">
        <v>2021</v>
      </c>
      <c r="K4" s="53">
        <v>2022</v>
      </c>
      <c r="L4" s="60"/>
    </row>
    <row r="5" spans="1:19" ht="15" customHeight="1">
      <c r="A5" s="321" t="s">
        <v>7</v>
      </c>
      <c r="B5" s="112" t="s">
        <v>101</v>
      </c>
      <c r="C5" s="113">
        <v>31.82</v>
      </c>
      <c r="D5" s="113">
        <v>51.02</v>
      </c>
      <c r="E5" s="113" t="s">
        <v>49</v>
      </c>
      <c r="F5" s="113" t="s">
        <v>49</v>
      </c>
      <c r="G5" s="113" t="s">
        <v>49</v>
      </c>
      <c r="H5" s="114" t="s">
        <v>49</v>
      </c>
      <c r="I5" s="114" t="s">
        <v>49</v>
      </c>
      <c r="J5" s="114" t="s">
        <v>49</v>
      </c>
      <c r="K5" s="114" t="s">
        <v>49</v>
      </c>
      <c r="L5" s="60" t="s">
        <v>192</v>
      </c>
      <c r="M5"/>
      <c r="N5" s="163"/>
      <c r="O5" s="163"/>
      <c r="P5" s="163"/>
      <c r="Q5" s="163"/>
      <c r="R5" s="163"/>
      <c r="S5" s="163"/>
    </row>
    <row r="6" spans="1:19" ht="15" customHeight="1">
      <c r="A6" s="322"/>
      <c r="B6" s="54" t="s">
        <v>102</v>
      </c>
      <c r="C6" s="74">
        <v>75.98</v>
      </c>
      <c r="D6" s="74">
        <v>38.92</v>
      </c>
      <c r="E6" s="74">
        <v>82.19</v>
      </c>
      <c r="F6" s="74">
        <v>84.44</v>
      </c>
      <c r="G6" s="74">
        <v>89.7</v>
      </c>
      <c r="H6" s="75">
        <v>86.5</v>
      </c>
      <c r="I6" s="75">
        <v>86.15</v>
      </c>
      <c r="J6" s="75">
        <v>75.459999999999994</v>
      </c>
      <c r="K6" s="75">
        <v>73.180000000000007</v>
      </c>
      <c r="L6" s="60" t="s">
        <v>192</v>
      </c>
      <c r="M6"/>
      <c r="N6" s="163"/>
      <c r="O6" s="163"/>
      <c r="P6" s="163"/>
      <c r="Q6" s="163"/>
      <c r="R6" s="163"/>
      <c r="S6" s="163"/>
    </row>
    <row r="7" spans="1:19" ht="15" customHeight="1">
      <c r="A7" s="322"/>
      <c r="B7" s="54" t="s">
        <v>103</v>
      </c>
      <c r="C7" s="74">
        <v>81.42</v>
      </c>
      <c r="D7" s="74">
        <v>68.239999999999995</v>
      </c>
      <c r="E7" s="74">
        <v>81.430000000000007</v>
      </c>
      <c r="F7" s="74">
        <v>82.34</v>
      </c>
      <c r="G7" s="74">
        <v>83.13</v>
      </c>
      <c r="H7" s="82">
        <v>77.48</v>
      </c>
      <c r="I7" s="82">
        <v>82.03</v>
      </c>
      <c r="J7" s="82">
        <v>77.53</v>
      </c>
      <c r="K7" s="82">
        <v>78.66</v>
      </c>
      <c r="L7" s="60" t="s">
        <v>192</v>
      </c>
      <c r="M7"/>
      <c r="N7" s="163"/>
      <c r="O7" s="163"/>
      <c r="P7" s="163"/>
      <c r="Q7" s="163"/>
      <c r="R7" s="163"/>
      <c r="S7" s="163"/>
    </row>
    <row r="8" spans="1:19" ht="15" customHeight="1">
      <c r="A8" s="322"/>
      <c r="B8" s="54" t="s">
        <v>94</v>
      </c>
      <c r="C8" s="74" t="s">
        <v>49</v>
      </c>
      <c r="D8" s="74">
        <v>68.099999999999994</v>
      </c>
      <c r="E8" s="74">
        <v>69.23</v>
      </c>
      <c r="F8" s="74" t="s">
        <v>49</v>
      </c>
      <c r="G8" s="74">
        <v>50.7</v>
      </c>
      <c r="H8" s="82">
        <v>64.430000000000007</v>
      </c>
      <c r="I8" s="82">
        <v>71.91</v>
      </c>
      <c r="J8" s="82">
        <v>79.709999999999994</v>
      </c>
      <c r="K8" s="82">
        <v>80.069999999999993</v>
      </c>
      <c r="L8" s="15" t="s">
        <v>192</v>
      </c>
      <c r="M8"/>
      <c r="N8" s="163"/>
      <c r="O8" s="163"/>
      <c r="P8" s="163"/>
      <c r="Q8" s="163"/>
      <c r="R8" s="163"/>
      <c r="S8" s="163"/>
    </row>
    <row r="9" spans="1:19" ht="15" customHeight="1">
      <c r="A9" s="322"/>
      <c r="B9" s="54" t="s">
        <v>104</v>
      </c>
      <c r="C9" s="74">
        <v>81.239999999999995</v>
      </c>
      <c r="D9" s="74">
        <v>90.97</v>
      </c>
      <c r="E9" s="74">
        <v>86.83</v>
      </c>
      <c r="F9" s="74">
        <v>86.11</v>
      </c>
      <c r="G9" s="74">
        <v>81.510000000000005</v>
      </c>
      <c r="H9" s="82">
        <v>83.85</v>
      </c>
      <c r="I9" s="82">
        <v>84.19</v>
      </c>
      <c r="J9" s="82">
        <v>80.47</v>
      </c>
      <c r="K9" s="82">
        <v>83.9</v>
      </c>
      <c r="L9" s="15" t="s">
        <v>192</v>
      </c>
      <c r="M9"/>
      <c r="N9" s="163"/>
      <c r="O9" s="163"/>
      <c r="P9" s="163"/>
      <c r="Q9" s="163"/>
      <c r="R9" s="163"/>
      <c r="S9" s="163"/>
    </row>
    <row r="10" spans="1:19" ht="15" customHeight="1">
      <c r="A10" s="322"/>
      <c r="B10" s="54" t="s">
        <v>51</v>
      </c>
      <c r="C10" s="75">
        <v>72.069999999999993</v>
      </c>
      <c r="D10" s="75">
        <v>70.36</v>
      </c>
      <c r="E10" s="75">
        <v>69.349999999999994</v>
      </c>
      <c r="F10" s="75">
        <v>66.94</v>
      </c>
      <c r="G10" s="75">
        <v>68.95</v>
      </c>
      <c r="H10" s="82">
        <v>64.37</v>
      </c>
      <c r="I10" s="82">
        <v>69.14</v>
      </c>
      <c r="J10" s="82">
        <v>61.38</v>
      </c>
      <c r="K10" s="82">
        <v>58.05</v>
      </c>
      <c r="L10" s="15" t="s">
        <v>192</v>
      </c>
      <c r="M10"/>
      <c r="N10" s="163"/>
      <c r="O10" s="163"/>
      <c r="P10" s="163"/>
      <c r="Q10" s="163"/>
      <c r="R10" s="163"/>
      <c r="S10" s="163"/>
    </row>
    <row r="11" spans="1:19" ht="15" customHeight="1">
      <c r="A11" s="322"/>
      <c r="B11" s="54" t="s">
        <v>95</v>
      </c>
      <c r="C11" s="74">
        <v>98.88</v>
      </c>
      <c r="D11" s="74">
        <v>95.8</v>
      </c>
      <c r="E11" s="74">
        <v>96.1</v>
      </c>
      <c r="F11" s="74">
        <v>94.69</v>
      </c>
      <c r="G11" s="74">
        <v>98.12</v>
      </c>
      <c r="H11" s="82">
        <v>99.36</v>
      </c>
      <c r="I11" s="82">
        <v>97.86</v>
      </c>
      <c r="J11" s="82">
        <v>96.53</v>
      </c>
      <c r="K11" s="82">
        <v>98.68</v>
      </c>
      <c r="L11" s="15" t="s">
        <v>192</v>
      </c>
      <c r="M11"/>
      <c r="N11" s="163"/>
      <c r="O11" s="163"/>
      <c r="P11" s="163"/>
      <c r="Q11" s="163"/>
      <c r="R11" s="163"/>
      <c r="S11" s="163"/>
    </row>
    <row r="12" spans="1:19" ht="15" customHeight="1">
      <c r="A12" s="322"/>
      <c r="B12" s="54" t="s">
        <v>52</v>
      </c>
      <c r="C12" s="74">
        <v>80.510000000000005</v>
      </c>
      <c r="D12" s="74">
        <v>78.209999999999994</v>
      </c>
      <c r="E12" s="74">
        <v>78.14</v>
      </c>
      <c r="F12" s="74">
        <v>81.86</v>
      </c>
      <c r="G12" s="74">
        <v>78.430000000000007</v>
      </c>
      <c r="H12" s="82">
        <v>78.900000000000006</v>
      </c>
      <c r="I12" s="82">
        <v>84.63</v>
      </c>
      <c r="J12" s="82">
        <v>79.8</v>
      </c>
      <c r="K12" s="82">
        <v>78.680000000000007</v>
      </c>
      <c r="L12" s="15" t="s">
        <v>192</v>
      </c>
      <c r="M12"/>
      <c r="N12" s="163"/>
      <c r="O12" s="163"/>
      <c r="P12" s="163"/>
      <c r="Q12" s="163"/>
      <c r="R12" s="163"/>
      <c r="S12" s="163"/>
    </row>
    <row r="13" spans="1:19" ht="15" customHeight="1">
      <c r="A13" s="322"/>
      <c r="B13" s="160" t="s">
        <v>173</v>
      </c>
      <c r="C13" s="74">
        <v>75.38</v>
      </c>
      <c r="D13" s="74">
        <v>46.67</v>
      </c>
      <c r="E13" s="74">
        <v>70.52</v>
      </c>
      <c r="F13" s="74">
        <v>62.05</v>
      </c>
      <c r="G13" s="74">
        <v>62.14</v>
      </c>
      <c r="H13" s="161">
        <v>81.36</v>
      </c>
      <c r="I13" s="161">
        <v>88.24</v>
      </c>
      <c r="J13" s="161">
        <v>100</v>
      </c>
      <c r="K13" s="161">
        <v>12.5</v>
      </c>
      <c r="L13" s="162"/>
      <c r="M13"/>
      <c r="N13" s="163"/>
      <c r="O13" s="163"/>
      <c r="P13" s="163"/>
      <c r="Q13" s="163"/>
      <c r="R13" s="163"/>
      <c r="S13" s="163"/>
    </row>
    <row r="14" spans="1:19" ht="15" customHeight="1">
      <c r="A14" s="322"/>
      <c r="B14" s="54" t="s">
        <v>178</v>
      </c>
      <c r="C14" s="74">
        <v>86.1</v>
      </c>
      <c r="D14" s="74">
        <v>86.26</v>
      </c>
      <c r="E14" s="74">
        <v>84.18</v>
      </c>
      <c r="F14" s="74">
        <v>81.66</v>
      </c>
      <c r="G14" s="74">
        <v>89.59</v>
      </c>
      <c r="H14" s="82">
        <v>87.94</v>
      </c>
      <c r="I14" s="82">
        <v>88.4</v>
      </c>
      <c r="J14" s="82">
        <v>85.4</v>
      </c>
      <c r="K14" s="82">
        <v>85.47</v>
      </c>
      <c r="M14"/>
      <c r="N14" s="163"/>
      <c r="O14" s="163"/>
      <c r="P14" s="163"/>
      <c r="Q14" s="163"/>
      <c r="R14" s="163"/>
      <c r="S14" s="163"/>
    </row>
    <row r="15" spans="1:19" ht="15" customHeight="1">
      <c r="A15" s="322"/>
      <c r="B15" s="54" t="s">
        <v>96</v>
      </c>
      <c r="C15" s="74">
        <v>91.37</v>
      </c>
      <c r="D15" s="74">
        <v>90.37</v>
      </c>
      <c r="E15" s="74">
        <v>66.67</v>
      </c>
      <c r="F15" s="74" t="s">
        <v>49</v>
      </c>
      <c r="G15" s="74" t="s">
        <v>49</v>
      </c>
      <c r="H15" s="75" t="s">
        <v>49</v>
      </c>
      <c r="I15" s="75" t="s">
        <v>49</v>
      </c>
      <c r="J15" s="75" t="s">
        <v>49</v>
      </c>
      <c r="K15" s="75" t="s">
        <v>49</v>
      </c>
      <c r="M15"/>
      <c r="N15" s="163"/>
      <c r="O15" s="163"/>
      <c r="P15" s="163"/>
      <c r="Q15" s="163"/>
      <c r="R15" s="163"/>
      <c r="S15" s="163"/>
    </row>
    <row r="16" spans="1:19" ht="15" customHeight="1">
      <c r="A16" s="322"/>
      <c r="B16" s="54" t="s">
        <v>105</v>
      </c>
      <c r="C16" s="74">
        <v>94.44</v>
      </c>
      <c r="D16" s="74">
        <v>93.89</v>
      </c>
      <c r="E16" s="74">
        <v>94.47</v>
      </c>
      <c r="F16" s="74">
        <v>92.69</v>
      </c>
      <c r="G16" s="74">
        <v>100</v>
      </c>
      <c r="H16" s="82">
        <v>89.29</v>
      </c>
      <c r="I16" s="82">
        <v>93.64</v>
      </c>
      <c r="J16" s="82">
        <v>97.46</v>
      </c>
      <c r="K16" s="82">
        <v>91.19</v>
      </c>
      <c r="M16"/>
      <c r="N16" s="163"/>
      <c r="O16" s="163"/>
      <c r="P16" s="163"/>
      <c r="Q16" s="163"/>
      <c r="R16" s="163"/>
      <c r="S16" s="163"/>
    </row>
    <row r="17" spans="1:19" ht="15" customHeight="1">
      <c r="A17" s="322"/>
      <c r="B17" s="15" t="s">
        <v>181</v>
      </c>
      <c r="C17" s="74" t="s">
        <v>49</v>
      </c>
      <c r="D17" s="74" t="s">
        <v>49</v>
      </c>
      <c r="E17" s="74" t="s">
        <v>49</v>
      </c>
      <c r="F17" s="74" t="s">
        <v>49</v>
      </c>
      <c r="G17" s="74" t="s">
        <v>49</v>
      </c>
      <c r="H17" s="82" t="s">
        <v>49</v>
      </c>
      <c r="I17" s="82" t="s">
        <v>49</v>
      </c>
      <c r="J17" s="82">
        <v>85.42</v>
      </c>
      <c r="K17" s="82" t="s">
        <v>49</v>
      </c>
      <c r="M17"/>
      <c r="N17" s="163"/>
      <c r="O17" s="163"/>
      <c r="P17" s="163"/>
      <c r="Q17" s="163"/>
      <c r="R17" s="163"/>
      <c r="S17" s="163"/>
    </row>
    <row r="18" spans="1:19" ht="15" customHeight="1">
      <c r="A18" s="322"/>
      <c r="B18" s="54" t="s">
        <v>97</v>
      </c>
      <c r="C18" s="74">
        <v>91.66</v>
      </c>
      <c r="D18" s="74">
        <v>86.42</v>
      </c>
      <c r="E18" s="74">
        <v>87.47</v>
      </c>
      <c r="F18" s="74">
        <v>65.92</v>
      </c>
      <c r="G18" s="74">
        <v>91.14</v>
      </c>
      <c r="H18" s="82">
        <v>90.65</v>
      </c>
      <c r="I18" s="82">
        <v>89.66</v>
      </c>
      <c r="J18" s="82">
        <v>87.59</v>
      </c>
      <c r="K18" s="82">
        <v>94.03</v>
      </c>
      <c r="M18"/>
      <c r="N18" s="163"/>
      <c r="O18" s="163"/>
      <c r="P18" s="163"/>
      <c r="Q18" s="163"/>
      <c r="R18" s="163"/>
      <c r="S18" s="163"/>
    </row>
    <row r="19" spans="1:19" ht="15" customHeight="1">
      <c r="A19" s="322"/>
      <c r="B19" s="54" t="s">
        <v>106</v>
      </c>
      <c r="C19" s="74">
        <v>79.739999999999995</v>
      </c>
      <c r="D19" s="74">
        <v>79.02</v>
      </c>
      <c r="E19" s="74">
        <v>82.9</v>
      </c>
      <c r="F19" s="74">
        <v>81.98</v>
      </c>
      <c r="G19" s="74">
        <v>88.49</v>
      </c>
      <c r="H19" s="82">
        <v>82.92</v>
      </c>
      <c r="I19" s="82">
        <v>87.03</v>
      </c>
      <c r="J19" s="82">
        <v>84.71</v>
      </c>
      <c r="K19" s="82">
        <v>82.27</v>
      </c>
      <c r="M19"/>
      <c r="N19" s="163"/>
      <c r="O19" s="163"/>
      <c r="P19" s="163"/>
      <c r="Q19" s="163"/>
      <c r="R19" s="163"/>
      <c r="S19" s="163"/>
    </row>
    <row r="20" spans="1:19" ht="15" customHeight="1">
      <c r="A20" s="322"/>
      <c r="B20" s="54" t="s">
        <v>107</v>
      </c>
      <c r="C20" s="74">
        <v>89.47</v>
      </c>
      <c r="D20" s="74">
        <v>82.86</v>
      </c>
      <c r="E20" s="74">
        <v>81.95</v>
      </c>
      <c r="F20" s="74">
        <v>83.23</v>
      </c>
      <c r="G20" s="74">
        <v>83.85</v>
      </c>
      <c r="H20" s="82">
        <v>84.78</v>
      </c>
      <c r="I20" s="82">
        <v>76.650000000000006</v>
      </c>
      <c r="J20" s="82">
        <v>79.540000000000006</v>
      </c>
      <c r="K20" s="82">
        <v>81.47</v>
      </c>
      <c r="M20"/>
      <c r="N20" s="163"/>
      <c r="O20" s="163"/>
      <c r="P20" s="163"/>
      <c r="Q20" s="163"/>
      <c r="R20" s="163"/>
      <c r="S20" s="163"/>
    </row>
    <row r="21" spans="1:19" ht="15" customHeight="1">
      <c r="A21" s="322"/>
      <c r="B21" s="54" t="s">
        <v>108</v>
      </c>
      <c r="C21" s="74">
        <v>32.47</v>
      </c>
      <c r="D21" s="74">
        <v>54.41</v>
      </c>
      <c r="E21" s="74">
        <v>70.11</v>
      </c>
      <c r="F21" s="74">
        <v>48</v>
      </c>
      <c r="G21" s="74">
        <v>65.849999999999994</v>
      </c>
      <c r="H21" s="82">
        <v>50.79</v>
      </c>
      <c r="I21" s="82">
        <v>80</v>
      </c>
      <c r="J21" s="82">
        <v>87.5</v>
      </c>
      <c r="K21" s="82">
        <v>100</v>
      </c>
      <c r="L21" s="78"/>
      <c r="M21"/>
      <c r="N21" s="163"/>
      <c r="O21" s="163"/>
      <c r="P21" s="163"/>
      <c r="Q21" s="163"/>
      <c r="R21" s="163"/>
      <c r="S21" s="163"/>
    </row>
    <row r="22" spans="1:19" ht="15" customHeight="1">
      <c r="A22" s="322"/>
      <c r="B22" s="54" t="s">
        <v>109</v>
      </c>
      <c r="C22" s="74">
        <v>86.02</v>
      </c>
      <c r="D22" s="74">
        <v>82.43</v>
      </c>
      <c r="E22" s="74">
        <v>50.7</v>
      </c>
      <c r="F22" s="74">
        <v>38.46</v>
      </c>
      <c r="G22" s="74">
        <v>92.31</v>
      </c>
      <c r="H22" s="82">
        <v>87.69</v>
      </c>
      <c r="I22" s="82">
        <v>81.430000000000007</v>
      </c>
      <c r="J22" s="82" t="s">
        <v>49</v>
      </c>
      <c r="K22" s="82" t="s">
        <v>49</v>
      </c>
      <c r="L22" s="78"/>
      <c r="M22"/>
      <c r="N22" s="163"/>
      <c r="O22" s="163"/>
      <c r="P22" s="163"/>
      <c r="Q22" s="163"/>
      <c r="R22" s="163"/>
      <c r="S22" s="163"/>
    </row>
    <row r="23" spans="1:19" ht="15" customHeight="1">
      <c r="A23" s="322"/>
      <c r="B23" s="54" t="s">
        <v>110</v>
      </c>
      <c r="C23" s="74" t="s">
        <v>49</v>
      </c>
      <c r="D23" s="74" t="s">
        <v>49</v>
      </c>
      <c r="E23" s="74" t="s">
        <v>49</v>
      </c>
      <c r="F23" s="74" t="s">
        <v>49</v>
      </c>
      <c r="G23" s="74" t="s">
        <v>49</v>
      </c>
      <c r="H23" s="75" t="s">
        <v>49</v>
      </c>
      <c r="I23" s="75" t="s">
        <v>49</v>
      </c>
      <c r="J23" s="75" t="s">
        <v>49</v>
      </c>
      <c r="K23" s="75" t="s">
        <v>49</v>
      </c>
      <c r="L23" s="78"/>
      <c r="M23"/>
      <c r="N23" s="163"/>
      <c r="O23" s="163"/>
      <c r="P23" s="163"/>
      <c r="Q23" s="163"/>
      <c r="R23" s="163"/>
      <c r="S23" s="163"/>
    </row>
    <row r="24" spans="1:19" ht="15" customHeight="1">
      <c r="A24" s="322"/>
      <c r="B24" s="54" t="s">
        <v>154</v>
      </c>
      <c r="C24" s="74" t="s">
        <v>49</v>
      </c>
      <c r="D24" s="74" t="s">
        <v>49</v>
      </c>
      <c r="E24" s="74" t="s">
        <v>49</v>
      </c>
      <c r="F24" s="74" t="s">
        <v>49</v>
      </c>
      <c r="G24" s="74" t="s">
        <v>49</v>
      </c>
      <c r="H24" s="75">
        <v>50</v>
      </c>
      <c r="I24" s="75">
        <v>66.67</v>
      </c>
      <c r="J24" s="75" t="s">
        <v>49</v>
      </c>
      <c r="K24" s="75">
        <v>100</v>
      </c>
      <c r="L24" s="78"/>
      <c r="M24"/>
      <c r="N24" s="163"/>
      <c r="O24" s="163"/>
      <c r="P24" s="163"/>
      <c r="Q24" s="163"/>
      <c r="R24" s="163"/>
      <c r="S24" s="163"/>
    </row>
    <row r="25" spans="1:19" ht="15" customHeight="1">
      <c r="A25" s="322"/>
      <c r="B25" s="54" t="s">
        <v>53</v>
      </c>
      <c r="C25" s="74">
        <v>82.54</v>
      </c>
      <c r="D25" s="74">
        <v>50</v>
      </c>
      <c r="E25" s="74">
        <v>80.22</v>
      </c>
      <c r="F25" s="74">
        <v>84.3</v>
      </c>
      <c r="G25" s="74">
        <v>86.83</v>
      </c>
      <c r="H25" s="82">
        <v>83.65</v>
      </c>
      <c r="I25" s="82">
        <v>87.87</v>
      </c>
      <c r="J25" s="82">
        <v>78.55</v>
      </c>
      <c r="K25" s="82">
        <v>84.81</v>
      </c>
      <c r="M25"/>
      <c r="N25" s="163"/>
      <c r="O25" s="163"/>
      <c r="P25" s="163"/>
      <c r="Q25" s="163"/>
      <c r="R25" s="163"/>
      <c r="S25" s="163"/>
    </row>
    <row r="26" spans="1:19" ht="15" customHeight="1">
      <c r="A26" s="322"/>
      <c r="B26" s="54" t="s">
        <v>111</v>
      </c>
      <c r="C26" s="74">
        <v>96.95</v>
      </c>
      <c r="D26" s="74">
        <v>97.56</v>
      </c>
      <c r="E26" s="74">
        <v>96.99</v>
      </c>
      <c r="F26" s="74">
        <v>99.02</v>
      </c>
      <c r="G26" s="74">
        <v>99.41</v>
      </c>
      <c r="H26" s="82">
        <v>97.29</v>
      </c>
      <c r="I26" s="82">
        <v>97.69</v>
      </c>
      <c r="J26" s="82">
        <v>98.95</v>
      </c>
      <c r="K26" s="82">
        <v>98.24</v>
      </c>
      <c r="M26"/>
      <c r="N26" s="163"/>
      <c r="O26" s="163"/>
      <c r="P26" s="163"/>
      <c r="Q26" s="163"/>
      <c r="R26" s="163"/>
      <c r="S26" s="163"/>
    </row>
    <row r="27" spans="1:19" ht="15" customHeight="1">
      <c r="A27" s="322"/>
      <c r="B27" s="54" t="s">
        <v>54</v>
      </c>
      <c r="C27" s="74">
        <v>95.03</v>
      </c>
      <c r="D27" s="74">
        <v>94.62</v>
      </c>
      <c r="E27" s="74">
        <v>90.77</v>
      </c>
      <c r="F27" s="74">
        <v>91.52</v>
      </c>
      <c r="G27" s="74">
        <v>91.39</v>
      </c>
      <c r="H27" s="82">
        <v>96.24</v>
      </c>
      <c r="I27" s="82">
        <v>96.97</v>
      </c>
      <c r="J27" s="82">
        <v>88.79</v>
      </c>
      <c r="K27" s="82">
        <v>92.08</v>
      </c>
      <c r="M27"/>
      <c r="N27" s="163"/>
      <c r="O27" s="163"/>
      <c r="P27" s="163"/>
      <c r="Q27" s="163"/>
      <c r="R27" s="163"/>
      <c r="S27" s="163"/>
    </row>
    <row r="28" spans="1:19" ht="15" customHeight="1">
      <c r="A28" s="322"/>
      <c r="B28" s="54" t="s">
        <v>55</v>
      </c>
      <c r="C28" s="74">
        <v>92.21</v>
      </c>
      <c r="D28" s="74">
        <v>78.86</v>
      </c>
      <c r="E28" s="74">
        <v>86.87</v>
      </c>
      <c r="F28" s="74">
        <v>93.26</v>
      </c>
      <c r="G28" s="74">
        <v>94.02</v>
      </c>
      <c r="H28" s="75" t="s">
        <v>49</v>
      </c>
      <c r="I28" s="75" t="s">
        <v>49</v>
      </c>
      <c r="J28" s="75" t="s">
        <v>49</v>
      </c>
      <c r="K28" s="75" t="s">
        <v>49</v>
      </c>
      <c r="M28"/>
      <c r="N28" s="163"/>
      <c r="O28" s="163"/>
      <c r="P28" s="163"/>
      <c r="Q28" s="163"/>
      <c r="R28" s="163"/>
      <c r="S28" s="163"/>
    </row>
    <row r="29" spans="1:19" ht="15" customHeight="1">
      <c r="A29" s="322"/>
      <c r="B29" s="15" t="s">
        <v>114</v>
      </c>
      <c r="C29" s="74" t="s">
        <v>49</v>
      </c>
      <c r="D29" s="74" t="s">
        <v>49</v>
      </c>
      <c r="E29" s="74" t="s">
        <v>49</v>
      </c>
      <c r="F29" s="74" t="s">
        <v>49</v>
      </c>
      <c r="G29" s="74" t="s">
        <v>49</v>
      </c>
      <c r="H29" s="75" t="s">
        <v>49</v>
      </c>
      <c r="I29" s="75" t="s">
        <v>49</v>
      </c>
      <c r="J29" s="75">
        <v>100</v>
      </c>
      <c r="K29" s="75">
        <v>100</v>
      </c>
      <c r="L29" s="78"/>
      <c r="M29"/>
      <c r="N29" s="163"/>
      <c r="O29" s="163"/>
      <c r="P29" s="163"/>
      <c r="Q29" s="163"/>
      <c r="R29" s="163"/>
      <c r="S29" s="163"/>
    </row>
    <row r="30" spans="1:19" ht="15" customHeight="1">
      <c r="A30" s="322"/>
      <c r="B30" s="160" t="s">
        <v>155</v>
      </c>
      <c r="C30" s="74">
        <v>73.64</v>
      </c>
      <c r="D30" s="74">
        <v>76.47</v>
      </c>
      <c r="E30" s="74">
        <v>79.05</v>
      </c>
      <c r="F30" s="74">
        <v>75.64</v>
      </c>
      <c r="G30" s="74">
        <v>79.88</v>
      </c>
      <c r="H30" s="82">
        <v>82.44</v>
      </c>
      <c r="I30" s="82">
        <v>79.3</v>
      </c>
      <c r="J30" s="82">
        <v>79.12</v>
      </c>
      <c r="K30" s="82">
        <v>73.91</v>
      </c>
      <c r="M30"/>
      <c r="N30" s="163"/>
      <c r="O30" s="163"/>
      <c r="P30" s="163"/>
      <c r="Q30" s="163"/>
      <c r="R30" s="163"/>
      <c r="S30" s="163"/>
    </row>
    <row r="31" spans="1:19" ht="15" customHeight="1">
      <c r="A31" s="322"/>
      <c r="B31" s="54" t="s">
        <v>56</v>
      </c>
      <c r="C31" s="74">
        <v>61.97</v>
      </c>
      <c r="D31" s="74">
        <v>53.19</v>
      </c>
      <c r="E31" s="74">
        <v>49.38</v>
      </c>
      <c r="F31" s="74">
        <v>40.78</v>
      </c>
      <c r="G31" s="74">
        <v>72.13</v>
      </c>
      <c r="H31" s="82">
        <v>95.24</v>
      </c>
      <c r="I31" s="82">
        <v>75</v>
      </c>
      <c r="J31" s="82">
        <v>85.71</v>
      </c>
      <c r="K31" s="82" t="s">
        <v>49</v>
      </c>
      <c r="L31" s="78"/>
      <c r="M31"/>
      <c r="N31" s="163"/>
      <c r="O31" s="163"/>
      <c r="P31" s="163"/>
      <c r="Q31" s="163"/>
      <c r="R31" s="163"/>
      <c r="S31" s="163"/>
    </row>
    <row r="32" spans="1:19" ht="15" customHeight="1">
      <c r="A32" s="322"/>
      <c r="B32" s="54" t="s">
        <v>57</v>
      </c>
      <c r="C32" s="74">
        <v>87.16</v>
      </c>
      <c r="D32" s="74">
        <v>86.03</v>
      </c>
      <c r="E32" s="74">
        <v>88.75</v>
      </c>
      <c r="F32" s="74">
        <v>81</v>
      </c>
      <c r="G32" s="74">
        <v>86.29</v>
      </c>
      <c r="H32" s="82">
        <v>88.09</v>
      </c>
      <c r="I32" s="82">
        <v>92.15</v>
      </c>
      <c r="J32" s="82">
        <v>88.78</v>
      </c>
      <c r="K32" s="82">
        <v>87.52</v>
      </c>
      <c r="M32"/>
      <c r="N32" s="163"/>
      <c r="O32" s="163"/>
      <c r="P32" s="163"/>
      <c r="Q32" s="163"/>
      <c r="R32" s="163"/>
      <c r="S32" s="163"/>
    </row>
    <row r="33" spans="1:19" ht="15" customHeight="1">
      <c r="A33" s="322"/>
      <c r="B33" s="54" t="s">
        <v>58</v>
      </c>
      <c r="C33" s="74">
        <v>60.96</v>
      </c>
      <c r="D33" s="74">
        <v>63.85</v>
      </c>
      <c r="E33" s="74">
        <v>70.12</v>
      </c>
      <c r="F33" s="74">
        <v>70.430000000000007</v>
      </c>
      <c r="G33" s="74">
        <v>78.599999999999994</v>
      </c>
      <c r="H33" s="82">
        <v>73.989999999999995</v>
      </c>
      <c r="I33" s="82">
        <v>75</v>
      </c>
      <c r="J33" s="82">
        <v>81.58</v>
      </c>
      <c r="K33" s="82">
        <v>72.5</v>
      </c>
      <c r="M33"/>
      <c r="N33" s="163"/>
      <c r="O33" s="163"/>
      <c r="P33" s="163"/>
      <c r="Q33" s="163"/>
      <c r="R33" s="163"/>
      <c r="S33" s="163"/>
    </row>
    <row r="34" spans="1:19" ht="15" customHeight="1">
      <c r="A34" s="322"/>
      <c r="B34" s="54" t="s">
        <v>59</v>
      </c>
      <c r="C34" s="74">
        <v>84.26</v>
      </c>
      <c r="D34" s="74" t="s">
        <v>49</v>
      </c>
      <c r="E34" s="74">
        <v>95.27</v>
      </c>
      <c r="F34" s="74">
        <v>81.27</v>
      </c>
      <c r="G34" s="74">
        <v>76.7</v>
      </c>
      <c r="H34" s="82">
        <v>89.36</v>
      </c>
      <c r="I34" s="82">
        <v>94.74</v>
      </c>
      <c r="J34" s="82">
        <v>96.9</v>
      </c>
      <c r="K34" s="82">
        <v>85.37</v>
      </c>
      <c r="L34" s="78"/>
      <c r="M34"/>
      <c r="N34" s="163"/>
      <c r="O34" s="163"/>
      <c r="P34" s="163"/>
      <c r="Q34" s="163"/>
      <c r="R34" s="163"/>
      <c r="S34" s="163"/>
    </row>
    <row r="35" spans="1:19" ht="15" customHeight="1">
      <c r="A35" s="322"/>
      <c r="B35" s="54" t="s">
        <v>115</v>
      </c>
      <c r="C35" s="74">
        <v>82.12</v>
      </c>
      <c r="D35" s="74">
        <v>83.14</v>
      </c>
      <c r="E35" s="74">
        <v>83.48</v>
      </c>
      <c r="F35" s="74">
        <v>78.67</v>
      </c>
      <c r="G35" s="74">
        <v>74.540000000000006</v>
      </c>
      <c r="H35" s="82">
        <v>76.790000000000006</v>
      </c>
      <c r="I35" s="82">
        <v>78.790000000000006</v>
      </c>
      <c r="J35" s="82">
        <v>76.59</v>
      </c>
      <c r="K35" s="82">
        <v>72.27</v>
      </c>
      <c r="M35"/>
      <c r="N35" s="163"/>
      <c r="O35" s="163"/>
      <c r="P35" s="163"/>
      <c r="Q35" s="163"/>
      <c r="R35" s="163"/>
      <c r="S35" s="163"/>
    </row>
    <row r="36" spans="1:19" ht="15" customHeight="1">
      <c r="A36" s="322"/>
      <c r="B36" s="54" t="s">
        <v>60</v>
      </c>
      <c r="C36" s="74">
        <v>92.54</v>
      </c>
      <c r="D36" s="74">
        <v>88.24</v>
      </c>
      <c r="E36" s="74">
        <v>92</v>
      </c>
      <c r="F36" s="74">
        <v>85.59</v>
      </c>
      <c r="G36" s="74">
        <v>82.07</v>
      </c>
      <c r="H36" s="75" t="s">
        <v>49</v>
      </c>
      <c r="I36" s="75">
        <v>92.3</v>
      </c>
      <c r="J36" s="75">
        <v>79.39</v>
      </c>
      <c r="K36" s="75">
        <v>83.17</v>
      </c>
      <c r="M36"/>
      <c r="N36" s="163"/>
      <c r="O36" s="163"/>
      <c r="P36" s="163"/>
      <c r="Q36" s="163"/>
      <c r="R36" s="163"/>
      <c r="S36" s="163"/>
    </row>
    <row r="37" spans="1:19" ht="15" customHeight="1">
      <c r="A37" s="322"/>
      <c r="B37" s="54" t="s">
        <v>61</v>
      </c>
      <c r="C37" s="75">
        <v>76.040000000000006</v>
      </c>
      <c r="D37" s="75">
        <v>70.16</v>
      </c>
      <c r="E37" s="75">
        <v>66.41</v>
      </c>
      <c r="F37" s="75">
        <v>70.55</v>
      </c>
      <c r="G37" s="75">
        <v>78.239999999999995</v>
      </c>
      <c r="H37" s="82">
        <v>77.3</v>
      </c>
      <c r="I37" s="82">
        <v>77.489999999999995</v>
      </c>
      <c r="J37" s="82">
        <v>73.64</v>
      </c>
      <c r="K37" s="82">
        <v>73.27</v>
      </c>
      <c r="M37"/>
      <c r="N37" s="163"/>
      <c r="O37" s="163"/>
      <c r="P37" s="163"/>
      <c r="Q37" s="163"/>
      <c r="R37" s="163"/>
      <c r="S37" s="163"/>
    </row>
    <row r="38" spans="1:19" ht="15" customHeight="1">
      <c r="A38" s="322"/>
      <c r="B38" s="54" t="s">
        <v>98</v>
      </c>
      <c r="C38" s="75">
        <v>96.3</v>
      </c>
      <c r="D38" s="75">
        <v>96.31</v>
      </c>
      <c r="E38" s="75">
        <v>99.1</v>
      </c>
      <c r="F38" s="75">
        <v>100</v>
      </c>
      <c r="G38" s="75">
        <v>98.77</v>
      </c>
      <c r="H38" s="82">
        <v>98.66</v>
      </c>
      <c r="I38" s="82">
        <v>98.31</v>
      </c>
      <c r="J38" s="82">
        <v>98.38</v>
      </c>
      <c r="K38" s="82">
        <v>97.33</v>
      </c>
      <c r="M38"/>
      <c r="N38" s="163"/>
      <c r="O38" s="163"/>
      <c r="P38" s="163"/>
      <c r="Q38" s="163"/>
      <c r="R38" s="163"/>
      <c r="S38" s="163"/>
    </row>
    <row r="39" spans="1:19" ht="15" customHeight="1">
      <c r="A39" s="322"/>
      <c r="B39" s="54" t="s">
        <v>117</v>
      </c>
      <c r="C39" s="74">
        <v>74.349999999999994</v>
      </c>
      <c r="D39" s="74">
        <v>72.94</v>
      </c>
      <c r="E39" s="74">
        <v>73.87</v>
      </c>
      <c r="F39" s="74">
        <v>71.62</v>
      </c>
      <c r="G39" s="74">
        <v>74.73</v>
      </c>
      <c r="H39" s="82">
        <v>79.77</v>
      </c>
      <c r="I39" s="82">
        <v>1.03</v>
      </c>
      <c r="J39" s="82">
        <v>85.9</v>
      </c>
      <c r="K39" s="82">
        <v>48.08</v>
      </c>
      <c r="M39"/>
      <c r="N39" s="163"/>
      <c r="O39" s="163"/>
      <c r="P39" s="163"/>
      <c r="Q39" s="163"/>
      <c r="R39" s="163"/>
      <c r="S39" s="163"/>
    </row>
    <row r="40" spans="1:19" ht="15" customHeight="1">
      <c r="A40" s="322"/>
      <c r="B40" s="54" t="s">
        <v>62</v>
      </c>
      <c r="C40" s="74">
        <v>67.569999999999993</v>
      </c>
      <c r="D40" s="74">
        <v>75.290000000000006</v>
      </c>
      <c r="E40" s="74">
        <v>93.54</v>
      </c>
      <c r="F40" s="74">
        <v>76.92</v>
      </c>
      <c r="G40" s="74">
        <v>72.319999999999993</v>
      </c>
      <c r="H40" s="82">
        <v>73</v>
      </c>
      <c r="I40" s="82">
        <v>72.75</v>
      </c>
      <c r="J40" s="82" t="s">
        <v>49</v>
      </c>
      <c r="K40" s="82" t="s">
        <v>49</v>
      </c>
      <c r="M40"/>
      <c r="N40" s="163"/>
      <c r="O40" s="163"/>
      <c r="P40" s="163"/>
      <c r="Q40" s="163"/>
      <c r="R40" s="163"/>
      <c r="S40" s="163"/>
    </row>
    <row r="41" spans="1:19" ht="15" customHeight="1">
      <c r="A41" s="322"/>
      <c r="B41" s="55" t="s">
        <v>118</v>
      </c>
      <c r="C41" s="74">
        <v>76.88</v>
      </c>
      <c r="D41" s="74">
        <v>81.23</v>
      </c>
      <c r="E41" s="74">
        <v>81.010000000000005</v>
      </c>
      <c r="F41" s="74">
        <v>85.03</v>
      </c>
      <c r="G41" s="74">
        <v>86.46</v>
      </c>
      <c r="H41" s="82">
        <v>82.41</v>
      </c>
      <c r="I41" s="82">
        <v>79.349999999999994</v>
      </c>
      <c r="J41" s="82">
        <v>81.05</v>
      </c>
      <c r="K41" s="82">
        <v>76.31</v>
      </c>
      <c r="M41"/>
      <c r="N41" s="163"/>
      <c r="O41" s="163"/>
      <c r="P41" s="163"/>
      <c r="Q41" s="163"/>
      <c r="R41" s="163"/>
      <c r="S41" s="163"/>
    </row>
    <row r="42" spans="1:19" ht="15" customHeight="1">
      <c r="A42" s="322"/>
      <c r="B42" s="55" t="s">
        <v>142</v>
      </c>
      <c r="C42" s="74" t="s">
        <v>49</v>
      </c>
      <c r="D42" s="74" t="s">
        <v>49</v>
      </c>
      <c r="E42" s="74" t="s">
        <v>49</v>
      </c>
      <c r="F42" s="74">
        <v>100</v>
      </c>
      <c r="G42" s="74" t="s">
        <v>49</v>
      </c>
      <c r="H42" s="82">
        <v>76.319999999999993</v>
      </c>
      <c r="I42" s="82">
        <v>80.489999999999995</v>
      </c>
      <c r="J42" s="82" t="s">
        <v>49</v>
      </c>
      <c r="K42" s="82" t="s">
        <v>49</v>
      </c>
      <c r="L42" s="78"/>
      <c r="M42"/>
      <c r="N42" s="163"/>
      <c r="O42" s="163"/>
      <c r="P42" s="163"/>
      <c r="Q42" s="163"/>
      <c r="R42" s="163"/>
      <c r="S42" s="163"/>
    </row>
    <row r="43" spans="1:19" ht="15" customHeight="1">
      <c r="A43" s="323"/>
      <c r="B43" s="55" t="s">
        <v>143</v>
      </c>
      <c r="C43" s="74">
        <v>88.56</v>
      </c>
      <c r="D43" s="74">
        <v>86.19</v>
      </c>
      <c r="E43" s="74">
        <v>90.63</v>
      </c>
      <c r="F43" s="74">
        <v>88.2</v>
      </c>
      <c r="G43" s="74">
        <v>91.86</v>
      </c>
      <c r="H43" s="82">
        <v>91.46</v>
      </c>
      <c r="I43" s="82">
        <v>93.52</v>
      </c>
      <c r="J43" s="82">
        <v>92.62</v>
      </c>
      <c r="K43" s="82">
        <v>90.26</v>
      </c>
      <c r="M43"/>
      <c r="N43" s="163"/>
      <c r="O43" s="163"/>
      <c r="P43" s="163"/>
      <c r="Q43" s="163"/>
      <c r="R43" s="163"/>
      <c r="S43" s="163"/>
    </row>
    <row r="44" spans="1:19" ht="15" customHeight="1">
      <c r="A44" s="325" t="s">
        <v>8</v>
      </c>
      <c r="B44" s="164" t="s">
        <v>120</v>
      </c>
      <c r="C44" s="113">
        <v>61.2</v>
      </c>
      <c r="D44" s="113">
        <v>86.96</v>
      </c>
      <c r="E44" s="113">
        <v>100</v>
      </c>
      <c r="F44" s="113">
        <v>60</v>
      </c>
      <c r="G44" s="113" t="s">
        <v>49</v>
      </c>
      <c r="H44" s="116">
        <v>95.95</v>
      </c>
      <c r="I44" s="116" t="s">
        <v>49</v>
      </c>
      <c r="J44" s="116" t="s">
        <v>49</v>
      </c>
      <c r="K44" s="116" t="s">
        <v>49</v>
      </c>
      <c r="L44" s="78" t="s">
        <v>192</v>
      </c>
      <c r="M44"/>
      <c r="N44" s="163"/>
      <c r="O44" s="163"/>
      <c r="P44" s="163"/>
      <c r="Q44" s="163"/>
      <c r="R44" s="163"/>
      <c r="S44" s="163"/>
    </row>
    <row r="45" spans="1:19" ht="15" customHeight="1">
      <c r="A45" s="325"/>
      <c r="B45" s="54" t="s">
        <v>63</v>
      </c>
      <c r="C45" s="74">
        <v>79.53</v>
      </c>
      <c r="D45" s="74">
        <v>84.92</v>
      </c>
      <c r="E45" s="74">
        <v>81.28</v>
      </c>
      <c r="F45" s="74">
        <v>82.03</v>
      </c>
      <c r="G45" s="74">
        <v>85.42</v>
      </c>
      <c r="H45" s="82">
        <v>85.44</v>
      </c>
      <c r="I45" s="82">
        <v>82.63</v>
      </c>
      <c r="J45" s="82">
        <v>65.45</v>
      </c>
      <c r="K45" s="82">
        <v>82.2</v>
      </c>
      <c r="L45" s="15" t="s">
        <v>192</v>
      </c>
      <c r="M45"/>
      <c r="N45" s="163"/>
      <c r="O45" s="163"/>
      <c r="P45" s="163"/>
      <c r="Q45" s="163"/>
      <c r="R45" s="163"/>
      <c r="S45" s="163"/>
    </row>
    <row r="46" spans="1:19" ht="15" customHeight="1">
      <c r="A46" s="325"/>
      <c r="B46" s="54" t="s">
        <v>64</v>
      </c>
      <c r="C46" s="74">
        <v>71.41</v>
      </c>
      <c r="D46" s="74">
        <v>84.75</v>
      </c>
      <c r="E46" s="74">
        <v>89.58</v>
      </c>
      <c r="F46" s="74">
        <v>86.06</v>
      </c>
      <c r="G46" s="74">
        <v>90.49</v>
      </c>
      <c r="H46" s="82">
        <v>80.67</v>
      </c>
      <c r="I46" s="82">
        <v>80.5</v>
      </c>
      <c r="J46" s="82">
        <v>75.72</v>
      </c>
      <c r="K46" s="82">
        <v>76.709999999999994</v>
      </c>
      <c r="L46" s="78" t="s">
        <v>192</v>
      </c>
      <c r="M46"/>
      <c r="N46" s="163"/>
      <c r="O46" s="163"/>
      <c r="P46" s="163"/>
      <c r="Q46" s="163"/>
      <c r="R46" s="163"/>
      <c r="S46" s="163"/>
    </row>
    <row r="47" spans="1:19" ht="15" customHeight="1">
      <c r="A47" s="325"/>
      <c r="B47" s="54" t="s">
        <v>65</v>
      </c>
      <c r="C47" s="74">
        <v>79.02</v>
      </c>
      <c r="D47" s="74">
        <v>80.16</v>
      </c>
      <c r="E47" s="74">
        <v>74.44</v>
      </c>
      <c r="F47" s="74">
        <v>77.95</v>
      </c>
      <c r="G47" s="74">
        <v>77.88</v>
      </c>
      <c r="H47" s="82">
        <v>78.56</v>
      </c>
      <c r="I47" s="82">
        <v>82.42</v>
      </c>
      <c r="J47" s="82">
        <v>80.23</v>
      </c>
      <c r="K47" s="82">
        <v>65.34</v>
      </c>
      <c r="L47" s="15" t="s">
        <v>192</v>
      </c>
      <c r="M47"/>
      <c r="N47" s="163"/>
      <c r="O47" s="163"/>
      <c r="P47" s="163"/>
      <c r="Q47" s="163"/>
      <c r="R47" s="163"/>
      <c r="S47" s="163"/>
    </row>
    <row r="48" spans="1:19" ht="15" customHeight="1">
      <c r="A48" s="325"/>
      <c r="B48" s="54" t="s">
        <v>121</v>
      </c>
      <c r="C48" s="74">
        <v>78</v>
      </c>
      <c r="D48" s="74">
        <v>83.8</v>
      </c>
      <c r="E48" s="74">
        <v>68.31</v>
      </c>
      <c r="F48" s="74">
        <v>88.89</v>
      </c>
      <c r="G48" s="74">
        <v>86.27</v>
      </c>
      <c r="H48" s="82">
        <v>85.07</v>
      </c>
      <c r="I48" s="82">
        <v>86.9</v>
      </c>
      <c r="J48" s="82">
        <v>76</v>
      </c>
      <c r="K48" s="82">
        <v>85.88</v>
      </c>
      <c r="L48" s="15" t="s">
        <v>192</v>
      </c>
      <c r="M48"/>
      <c r="N48" s="163"/>
      <c r="O48" s="163"/>
      <c r="P48" s="163"/>
      <c r="Q48" s="163"/>
      <c r="R48" s="163"/>
      <c r="S48" s="163"/>
    </row>
    <row r="49" spans="1:19" ht="15" customHeight="1">
      <c r="A49" s="325"/>
      <c r="B49" s="54" t="s">
        <v>122</v>
      </c>
      <c r="C49" s="74">
        <v>71.319999999999993</v>
      </c>
      <c r="D49" s="74">
        <v>77.819999999999993</v>
      </c>
      <c r="E49" s="74">
        <v>70.239999999999995</v>
      </c>
      <c r="F49" s="74">
        <v>65.260000000000005</v>
      </c>
      <c r="G49" s="74" t="s">
        <v>49</v>
      </c>
      <c r="H49" s="82" t="s">
        <v>49</v>
      </c>
      <c r="I49" s="82" t="s">
        <v>49</v>
      </c>
      <c r="J49" s="82" t="s">
        <v>49</v>
      </c>
      <c r="K49" s="82" t="s">
        <v>49</v>
      </c>
      <c r="L49" s="15" t="s">
        <v>192</v>
      </c>
      <c r="M49"/>
      <c r="N49" s="163"/>
      <c r="O49" s="163"/>
      <c r="P49" s="163"/>
      <c r="Q49" s="163"/>
      <c r="R49" s="163"/>
      <c r="S49" s="163"/>
    </row>
    <row r="50" spans="1:19" ht="15" customHeight="1">
      <c r="A50" s="325"/>
      <c r="B50" s="54" t="s">
        <v>66</v>
      </c>
      <c r="C50" s="74">
        <v>58.76</v>
      </c>
      <c r="D50" s="74">
        <v>58.05</v>
      </c>
      <c r="E50" s="74">
        <v>75.2</v>
      </c>
      <c r="F50" s="74">
        <v>82.76</v>
      </c>
      <c r="G50" s="74">
        <v>64.06</v>
      </c>
      <c r="H50" s="82">
        <v>86.67</v>
      </c>
      <c r="I50" s="82">
        <v>75</v>
      </c>
      <c r="J50" s="82">
        <v>76.39</v>
      </c>
      <c r="K50" s="82">
        <v>68</v>
      </c>
      <c r="L50" s="15" t="s">
        <v>192</v>
      </c>
      <c r="M50"/>
      <c r="N50" s="163"/>
      <c r="O50" s="163"/>
      <c r="P50" s="163"/>
      <c r="Q50" s="163"/>
      <c r="R50" s="163"/>
      <c r="S50" s="163"/>
    </row>
    <row r="51" spans="1:19" ht="15" customHeight="1">
      <c r="A51" s="325"/>
      <c r="B51" s="54" t="s">
        <v>67</v>
      </c>
      <c r="C51" s="74">
        <v>82.22</v>
      </c>
      <c r="D51" s="74">
        <v>80.13</v>
      </c>
      <c r="E51" s="74">
        <v>81.58</v>
      </c>
      <c r="F51" s="74">
        <v>83.86</v>
      </c>
      <c r="G51" s="74">
        <v>82.73</v>
      </c>
      <c r="H51" s="82">
        <v>88.85</v>
      </c>
      <c r="I51" s="82">
        <v>92.66</v>
      </c>
      <c r="J51" s="82">
        <v>89.84</v>
      </c>
      <c r="K51" s="82">
        <v>90.65</v>
      </c>
      <c r="L51" s="15" t="s">
        <v>192</v>
      </c>
      <c r="M51"/>
      <c r="N51" s="163"/>
      <c r="O51" s="163"/>
      <c r="P51" s="163"/>
      <c r="Q51" s="163"/>
      <c r="R51" s="163"/>
      <c r="S51" s="163"/>
    </row>
    <row r="52" spans="1:19" ht="15" customHeight="1">
      <c r="A52" s="325"/>
      <c r="B52" s="54" t="s">
        <v>156</v>
      </c>
      <c r="C52" s="74" t="s">
        <v>49</v>
      </c>
      <c r="D52" s="74" t="s">
        <v>49</v>
      </c>
      <c r="E52" s="74" t="s">
        <v>49</v>
      </c>
      <c r="F52" s="74" t="s">
        <v>49</v>
      </c>
      <c r="G52" s="74">
        <v>100</v>
      </c>
      <c r="H52" s="82">
        <v>99.12</v>
      </c>
      <c r="I52" s="82">
        <v>95.39</v>
      </c>
      <c r="J52" s="82">
        <v>97.34</v>
      </c>
      <c r="K52" s="82">
        <v>96.58</v>
      </c>
      <c r="L52" s="15" t="s">
        <v>192</v>
      </c>
      <c r="M52"/>
      <c r="N52" s="163"/>
      <c r="O52" s="163"/>
      <c r="P52" s="163"/>
      <c r="Q52" s="163"/>
      <c r="R52" s="163"/>
      <c r="S52" s="163"/>
    </row>
    <row r="53" spans="1:19" ht="15" customHeight="1">
      <c r="A53" s="325"/>
      <c r="B53" s="54" t="s">
        <v>157</v>
      </c>
      <c r="C53" s="74">
        <v>84.8</v>
      </c>
      <c r="D53" s="74">
        <v>83.65</v>
      </c>
      <c r="E53" s="74">
        <v>84.68</v>
      </c>
      <c r="F53" s="74">
        <v>75.099999999999994</v>
      </c>
      <c r="G53" s="74">
        <v>79.7</v>
      </c>
      <c r="H53" s="82">
        <v>85.62</v>
      </c>
      <c r="I53" s="82">
        <v>75.540000000000006</v>
      </c>
      <c r="J53" s="82">
        <v>84.5</v>
      </c>
      <c r="K53" s="82">
        <v>95.29</v>
      </c>
      <c r="L53" s="15" t="s">
        <v>192</v>
      </c>
      <c r="M53"/>
      <c r="N53" s="163"/>
      <c r="O53" s="163"/>
      <c r="P53" s="163"/>
      <c r="Q53" s="163"/>
      <c r="R53" s="163"/>
      <c r="S53" s="163"/>
    </row>
    <row r="54" spans="1:19" ht="15" customHeight="1">
      <c r="A54" s="325"/>
      <c r="B54" s="54" t="s">
        <v>187</v>
      </c>
      <c r="C54" s="74">
        <v>78.25</v>
      </c>
      <c r="D54" s="74">
        <v>82.17</v>
      </c>
      <c r="E54" s="74">
        <v>76.77</v>
      </c>
      <c r="F54" s="74">
        <v>70.91</v>
      </c>
      <c r="G54" s="74">
        <v>79.45</v>
      </c>
      <c r="H54" s="82">
        <v>75.260000000000005</v>
      </c>
      <c r="I54" s="82">
        <v>73.599999999999994</v>
      </c>
      <c r="J54" s="82">
        <v>71.05</v>
      </c>
      <c r="K54" s="82">
        <v>69.8</v>
      </c>
      <c r="L54" s="15" t="s">
        <v>192</v>
      </c>
      <c r="M54"/>
      <c r="N54" s="163"/>
      <c r="O54" s="163"/>
      <c r="P54" s="163"/>
      <c r="Q54" s="163"/>
      <c r="R54" s="163"/>
      <c r="S54" s="163"/>
    </row>
    <row r="55" spans="1:19" ht="15" customHeight="1">
      <c r="A55" s="325"/>
      <c r="B55" s="54" t="s">
        <v>69</v>
      </c>
      <c r="C55" s="74">
        <v>97.1</v>
      </c>
      <c r="D55" s="74">
        <v>100</v>
      </c>
      <c r="E55" s="74" t="s">
        <v>49</v>
      </c>
      <c r="F55" s="74" t="s">
        <v>49</v>
      </c>
      <c r="G55" s="74" t="s">
        <v>49</v>
      </c>
      <c r="H55" s="82" t="s">
        <v>49</v>
      </c>
      <c r="I55" s="82" t="s">
        <v>49</v>
      </c>
      <c r="J55" s="82">
        <v>97.81</v>
      </c>
      <c r="K55" s="82">
        <v>96.31</v>
      </c>
      <c r="L55" s="15" t="s">
        <v>192</v>
      </c>
      <c r="M55"/>
      <c r="N55" s="163"/>
      <c r="O55" s="163"/>
      <c r="P55" s="163"/>
      <c r="Q55" s="163"/>
      <c r="R55" s="163"/>
      <c r="S55" s="163"/>
    </row>
    <row r="56" spans="1:19" ht="15" customHeight="1">
      <c r="A56" s="325"/>
      <c r="B56" s="54" t="s">
        <v>188</v>
      </c>
      <c r="C56" s="74">
        <v>68.17</v>
      </c>
      <c r="D56" s="74">
        <v>69.16</v>
      </c>
      <c r="E56" s="74">
        <v>62.54</v>
      </c>
      <c r="F56" s="74">
        <v>64.5</v>
      </c>
      <c r="G56" s="74">
        <v>70.19</v>
      </c>
      <c r="H56" s="82">
        <v>74.650000000000006</v>
      </c>
      <c r="I56" s="82">
        <v>77.290000000000006</v>
      </c>
      <c r="J56" s="82">
        <v>70.510000000000005</v>
      </c>
      <c r="K56" s="82">
        <v>70.31</v>
      </c>
      <c r="L56" s="15" t="s">
        <v>192</v>
      </c>
      <c r="M56"/>
      <c r="N56" s="163"/>
      <c r="O56" s="163"/>
      <c r="P56" s="163"/>
      <c r="Q56" s="163"/>
      <c r="R56" s="163"/>
      <c r="S56" s="163"/>
    </row>
    <row r="57" spans="1:19" ht="15" customHeight="1">
      <c r="A57" s="325"/>
      <c r="B57" s="54" t="s">
        <v>70</v>
      </c>
      <c r="C57" s="74">
        <v>62.71</v>
      </c>
      <c r="D57" s="74">
        <v>60.05</v>
      </c>
      <c r="E57" s="74">
        <v>76.13</v>
      </c>
      <c r="F57" s="74">
        <v>73.88</v>
      </c>
      <c r="G57" s="74">
        <v>75.14</v>
      </c>
      <c r="H57" s="82">
        <v>57.85</v>
      </c>
      <c r="I57" s="82">
        <v>67.22</v>
      </c>
      <c r="J57" s="82">
        <v>67.819999999999993</v>
      </c>
      <c r="K57" s="82">
        <v>39.94</v>
      </c>
      <c r="L57" s="15" t="s">
        <v>192</v>
      </c>
      <c r="M57"/>
      <c r="N57" s="163"/>
      <c r="O57" s="163"/>
      <c r="P57" s="163"/>
      <c r="Q57" s="163"/>
      <c r="R57" s="163"/>
      <c r="S57" s="163"/>
    </row>
    <row r="58" spans="1:19" ht="15" customHeight="1">
      <c r="A58" s="325"/>
      <c r="B58" s="160" t="s">
        <v>71</v>
      </c>
      <c r="C58" s="74">
        <v>77.540000000000006</v>
      </c>
      <c r="D58" s="74">
        <v>84.8</v>
      </c>
      <c r="E58" s="74">
        <v>85.71</v>
      </c>
      <c r="F58" s="74">
        <v>83.8</v>
      </c>
      <c r="G58" s="74">
        <v>80.47</v>
      </c>
      <c r="H58" s="161">
        <v>83.78</v>
      </c>
      <c r="I58" s="161">
        <v>84.24</v>
      </c>
      <c r="J58" s="161">
        <v>77.680000000000007</v>
      </c>
      <c r="K58" s="161">
        <v>78.87</v>
      </c>
      <c r="L58" s="15" t="s">
        <v>192</v>
      </c>
      <c r="M58"/>
      <c r="N58" s="163"/>
      <c r="O58" s="163"/>
      <c r="P58" s="163"/>
      <c r="Q58" s="163"/>
      <c r="R58" s="163"/>
      <c r="S58" s="163"/>
    </row>
    <row r="59" spans="1:19" ht="15" customHeight="1">
      <c r="A59" s="325"/>
      <c r="B59" s="235" t="s">
        <v>144</v>
      </c>
      <c r="C59" s="74">
        <v>82.66</v>
      </c>
      <c r="D59" s="74">
        <v>83.45</v>
      </c>
      <c r="E59" s="74">
        <v>85.38</v>
      </c>
      <c r="F59" s="74">
        <v>87.39</v>
      </c>
      <c r="G59" s="74">
        <v>85.41</v>
      </c>
      <c r="H59" s="161">
        <v>84.88</v>
      </c>
      <c r="I59" s="161">
        <v>71.84</v>
      </c>
      <c r="J59" s="161">
        <v>83.52</v>
      </c>
      <c r="K59" s="161">
        <v>80.61</v>
      </c>
      <c r="L59" s="15" t="s">
        <v>192</v>
      </c>
      <c r="M59"/>
      <c r="N59" s="163"/>
      <c r="O59" s="163"/>
      <c r="P59" s="163"/>
      <c r="Q59" s="163"/>
      <c r="R59" s="163"/>
      <c r="S59" s="163"/>
    </row>
    <row r="60" spans="1:19" ht="15" customHeight="1">
      <c r="A60" s="325"/>
      <c r="B60" s="235" t="s">
        <v>182</v>
      </c>
      <c r="C60" s="74" t="s">
        <v>49</v>
      </c>
      <c r="D60" s="74" t="s">
        <v>49</v>
      </c>
      <c r="E60" s="74" t="s">
        <v>49</v>
      </c>
      <c r="F60" s="74" t="s">
        <v>49</v>
      </c>
      <c r="G60" s="74" t="s">
        <v>49</v>
      </c>
      <c r="H60" s="161" t="s">
        <v>49</v>
      </c>
      <c r="I60" s="161" t="s">
        <v>49</v>
      </c>
      <c r="J60" s="161" t="s">
        <v>49</v>
      </c>
      <c r="K60" s="161">
        <v>100</v>
      </c>
      <c r="M60"/>
      <c r="N60" s="163"/>
      <c r="O60" s="163"/>
      <c r="P60" s="163"/>
      <c r="Q60" s="163"/>
      <c r="R60" s="163"/>
      <c r="S60" s="163"/>
    </row>
    <row r="61" spans="1:19" ht="15" customHeight="1">
      <c r="A61" s="325"/>
      <c r="B61" s="235" t="s">
        <v>72</v>
      </c>
      <c r="C61" s="74" t="s">
        <v>49</v>
      </c>
      <c r="D61" s="74">
        <v>100</v>
      </c>
      <c r="E61" s="74" t="s">
        <v>49</v>
      </c>
      <c r="F61" s="74" t="s">
        <v>49</v>
      </c>
      <c r="G61" s="74" t="s">
        <v>49</v>
      </c>
      <c r="H61" s="161" t="s">
        <v>49</v>
      </c>
      <c r="I61" s="161" t="s">
        <v>49</v>
      </c>
      <c r="J61" s="161" t="s">
        <v>49</v>
      </c>
      <c r="K61" s="161" t="s">
        <v>49</v>
      </c>
      <c r="L61" s="15" t="s">
        <v>192</v>
      </c>
      <c r="M61"/>
      <c r="N61" s="163"/>
      <c r="O61" s="163"/>
      <c r="P61" s="163"/>
      <c r="Q61" s="163"/>
      <c r="R61" s="163"/>
      <c r="S61" s="163"/>
    </row>
    <row r="62" spans="1:19" ht="15" customHeight="1">
      <c r="A62" s="325"/>
      <c r="B62" s="235" t="s">
        <v>73</v>
      </c>
      <c r="C62" s="74">
        <v>96.12</v>
      </c>
      <c r="D62" s="74" t="s">
        <v>49</v>
      </c>
      <c r="E62" s="74">
        <v>90.42</v>
      </c>
      <c r="F62" s="74">
        <v>85.86</v>
      </c>
      <c r="G62" s="74">
        <v>89.01</v>
      </c>
      <c r="H62" s="161">
        <v>84.11</v>
      </c>
      <c r="I62" s="161">
        <v>87.71</v>
      </c>
      <c r="J62" s="161">
        <v>67.180000000000007</v>
      </c>
      <c r="K62" s="161">
        <v>77.73</v>
      </c>
      <c r="M62"/>
      <c r="N62" s="163"/>
      <c r="O62" s="163"/>
      <c r="P62" s="163"/>
      <c r="Q62" s="163"/>
      <c r="R62" s="163"/>
      <c r="S62" s="163"/>
    </row>
    <row r="63" spans="1:19" ht="15" customHeight="1">
      <c r="A63" s="325"/>
      <c r="B63" s="235" t="s">
        <v>124</v>
      </c>
      <c r="C63" s="74" t="s">
        <v>49</v>
      </c>
      <c r="D63" s="74">
        <v>10</v>
      </c>
      <c r="E63" s="74" t="s">
        <v>49</v>
      </c>
      <c r="F63" s="74" t="s">
        <v>49</v>
      </c>
      <c r="G63" s="74">
        <v>100</v>
      </c>
      <c r="H63" s="161">
        <v>100</v>
      </c>
      <c r="I63" s="161">
        <v>100</v>
      </c>
      <c r="J63" s="161">
        <v>100</v>
      </c>
      <c r="K63" s="161">
        <v>100</v>
      </c>
      <c r="L63" s="78"/>
      <c r="M63"/>
      <c r="N63" s="163"/>
      <c r="O63" s="163"/>
      <c r="P63" s="163"/>
      <c r="Q63" s="163"/>
      <c r="R63" s="163"/>
      <c r="S63" s="163"/>
    </row>
    <row r="64" spans="1:19" ht="15" customHeight="1">
      <c r="A64" s="325"/>
      <c r="B64" s="235" t="s">
        <v>218</v>
      </c>
      <c r="C64" s="74" t="s">
        <v>49</v>
      </c>
      <c r="D64" s="74" t="s">
        <v>49</v>
      </c>
      <c r="E64" s="74" t="s">
        <v>49</v>
      </c>
      <c r="F64" s="74" t="s">
        <v>49</v>
      </c>
      <c r="G64" s="74" t="s">
        <v>49</v>
      </c>
      <c r="H64" s="161" t="s">
        <v>49</v>
      </c>
      <c r="I64" s="161" t="s">
        <v>49</v>
      </c>
      <c r="J64" s="161" t="s">
        <v>49</v>
      </c>
      <c r="K64" s="161">
        <v>81.819999999999993</v>
      </c>
      <c r="L64" s="78"/>
      <c r="M64"/>
      <c r="N64" s="163"/>
      <c r="O64" s="163"/>
      <c r="P64" s="163"/>
      <c r="Q64" s="163"/>
      <c r="R64" s="163"/>
      <c r="S64" s="163"/>
    </row>
    <row r="65" spans="1:19" ht="15" customHeight="1">
      <c r="A65" s="325"/>
      <c r="B65" s="160" t="s">
        <v>126</v>
      </c>
      <c r="C65" s="74" t="s">
        <v>49</v>
      </c>
      <c r="D65" s="74" t="s">
        <v>49</v>
      </c>
      <c r="E65" s="74">
        <v>34.380000000000003</v>
      </c>
      <c r="F65" s="74">
        <v>55</v>
      </c>
      <c r="G65" s="74">
        <v>75</v>
      </c>
      <c r="H65" s="161" t="s">
        <v>49</v>
      </c>
      <c r="I65" s="161" t="s">
        <v>49</v>
      </c>
      <c r="J65" s="161" t="s">
        <v>49</v>
      </c>
      <c r="K65" s="161" t="s">
        <v>49</v>
      </c>
      <c r="M65"/>
      <c r="N65" s="163"/>
      <c r="O65" s="163"/>
      <c r="P65" s="163"/>
      <c r="Q65" s="163"/>
      <c r="R65" s="163"/>
      <c r="S65" s="163"/>
    </row>
    <row r="66" spans="1:19" ht="15" customHeight="1">
      <c r="A66" s="325"/>
      <c r="B66" s="236" t="s">
        <v>74</v>
      </c>
      <c r="C66" s="115">
        <v>80.989999999999995</v>
      </c>
      <c r="D66" s="115">
        <v>77.09</v>
      </c>
      <c r="E66" s="115">
        <v>76.650000000000006</v>
      </c>
      <c r="F66" s="115">
        <v>75.290000000000006</v>
      </c>
      <c r="G66" s="115">
        <v>76.22</v>
      </c>
      <c r="H66" s="237">
        <v>82.14</v>
      </c>
      <c r="I66" s="237">
        <v>86.51</v>
      </c>
      <c r="J66" s="237">
        <v>71.23</v>
      </c>
      <c r="K66" s="237">
        <v>80.5</v>
      </c>
      <c r="M66"/>
      <c r="N66" s="163"/>
      <c r="O66" s="163"/>
      <c r="P66" s="163"/>
      <c r="Q66" s="163"/>
      <c r="R66" s="163"/>
      <c r="S66" s="163"/>
    </row>
    <row r="67" spans="1:19" ht="15" customHeight="1">
      <c r="A67" s="321" t="s">
        <v>9</v>
      </c>
      <c r="B67" s="164" t="s">
        <v>75</v>
      </c>
      <c r="C67" s="113">
        <v>72.98</v>
      </c>
      <c r="D67" s="113">
        <v>76.48</v>
      </c>
      <c r="E67" s="113">
        <v>82.04</v>
      </c>
      <c r="F67" s="113">
        <v>79.47</v>
      </c>
      <c r="G67" s="113">
        <v>84.22</v>
      </c>
      <c r="H67" s="113">
        <v>81.13</v>
      </c>
      <c r="I67" s="113">
        <v>87.28</v>
      </c>
      <c r="J67" s="113">
        <v>71.260000000000005</v>
      </c>
      <c r="K67" s="113">
        <v>69.34</v>
      </c>
      <c r="M67"/>
      <c r="N67" s="163"/>
      <c r="O67" s="163"/>
      <c r="P67" s="163"/>
      <c r="Q67" s="163"/>
      <c r="R67" s="163"/>
      <c r="S67" s="163"/>
    </row>
    <row r="68" spans="1:19" ht="15" customHeight="1">
      <c r="A68" s="322"/>
      <c r="B68" s="160" t="s">
        <v>76</v>
      </c>
      <c r="C68" s="74">
        <v>78.709999999999994</v>
      </c>
      <c r="D68" s="74">
        <v>77.31</v>
      </c>
      <c r="E68" s="74">
        <v>80.400000000000006</v>
      </c>
      <c r="F68" s="74">
        <v>82.88</v>
      </c>
      <c r="G68" s="74">
        <v>82.32</v>
      </c>
      <c r="H68" s="74">
        <v>77.66</v>
      </c>
      <c r="I68" s="74">
        <v>82.02</v>
      </c>
      <c r="J68" s="74">
        <v>74.77</v>
      </c>
      <c r="K68" s="74">
        <v>79.180000000000007</v>
      </c>
      <c r="M68"/>
      <c r="N68" s="163"/>
      <c r="O68" s="163"/>
      <c r="P68" s="163"/>
      <c r="Q68" s="163"/>
      <c r="R68" s="163"/>
      <c r="S68" s="163"/>
    </row>
    <row r="69" spans="1:19" ht="15" customHeight="1">
      <c r="A69" s="322"/>
      <c r="B69" s="160" t="s">
        <v>77</v>
      </c>
      <c r="C69" s="74">
        <v>72.16</v>
      </c>
      <c r="D69" s="74">
        <v>75.37</v>
      </c>
      <c r="E69" s="74">
        <v>71.209999999999994</v>
      </c>
      <c r="F69" s="74">
        <v>66.150000000000006</v>
      </c>
      <c r="G69" s="74">
        <v>75.3</v>
      </c>
      <c r="H69" s="74">
        <v>79.239999999999995</v>
      </c>
      <c r="I69" s="74">
        <v>78.81</v>
      </c>
      <c r="J69" s="74">
        <v>71.28</v>
      </c>
      <c r="K69" s="74">
        <v>72.349999999999994</v>
      </c>
      <c r="M69"/>
      <c r="N69" s="163"/>
      <c r="O69" s="163"/>
      <c r="P69" s="163"/>
      <c r="Q69" s="163"/>
      <c r="R69" s="163"/>
      <c r="S69" s="163"/>
    </row>
    <row r="70" spans="1:19" ht="15" customHeight="1">
      <c r="A70" s="322"/>
      <c r="B70" s="160" t="s">
        <v>180</v>
      </c>
      <c r="C70" s="74">
        <v>63.4</v>
      </c>
      <c r="D70" s="74">
        <v>69.64</v>
      </c>
      <c r="E70" s="74">
        <v>66.680000000000007</v>
      </c>
      <c r="F70" s="74">
        <v>68.78</v>
      </c>
      <c r="G70" s="74">
        <v>73.31</v>
      </c>
      <c r="H70" s="74">
        <v>71.94</v>
      </c>
      <c r="I70" s="74">
        <v>79.849999999999994</v>
      </c>
      <c r="J70" s="74">
        <v>71.38</v>
      </c>
      <c r="K70" s="74">
        <v>71.14</v>
      </c>
      <c r="M70"/>
      <c r="N70" s="163"/>
      <c r="O70" s="163"/>
      <c r="P70" s="163"/>
      <c r="Q70" s="163"/>
      <c r="R70" s="163"/>
      <c r="S70" s="163"/>
    </row>
    <row r="71" spans="1:19" ht="15" customHeight="1">
      <c r="A71" s="322"/>
      <c r="B71" s="160" t="s">
        <v>78</v>
      </c>
      <c r="C71" s="74">
        <v>93.51</v>
      </c>
      <c r="D71" s="74">
        <v>87.53</v>
      </c>
      <c r="E71" s="74">
        <v>89.7</v>
      </c>
      <c r="F71" s="74">
        <v>93.09</v>
      </c>
      <c r="G71" s="74">
        <v>90.72</v>
      </c>
      <c r="H71" s="74">
        <v>91.82</v>
      </c>
      <c r="I71" s="74">
        <v>98.28</v>
      </c>
      <c r="J71" s="74">
        <v>94.95</v>
      </c>
      <c r="K71" s="74">
        <v>97</v>
      </c>
      <c r="M71"/>
      <c r="N71" s="163"/>
      <c r="O71" s="163"/>
      <c r="P71" s="163"/>
      <c r="Q71" s="163"/>
      <c r="R71" s="163"/>
      <c r="S71" s="163"/>
    </row>
    <row r="72" spans="1:19" ht="15" customHeight="1">
      <c r="A72" s="322"/>
      <c r="B72" s="88" t="s">
        <v>216</v>
      </c>
      <c r="C72" s="74" t="s">
        <v>49</v>
      </c>
      <c r="D72" s="74" t="s">
        <v>49</v>
      </c>
      <c r="E72" s="74" t="s">
        <v>49</v>
      </c>
      <c r="F72" s="74" t="s">
        <v>49</v>
      </c>
      <c r="G72" s="74" t="s">
        <v>49</v>
      </c>
      <c r="H72" s="74" t="s">
        <v>49</v>
      </c>
      <c r="I72" s="74" t="s">
        <v>49</v>
      </c>
      <c r="J72" s="74" t="s">
        <v>49</v>
      </c>
      <c r="K72" s="74">
        <v>100</v>
      </c>
      <c r="M72"/>
      <c r="N72" s="163"/>
      <c r="O72" s="163"/>
      <c r="P72" s="163"/>
      <c r="Q72" s="163"/>
      <c r="R72" s="163"/>
      <c r="S72" s="163"/>
    </row>
    <row r="73" spans="1:19" ht="15" customHeight="1">
      <c r="A73" s="322"/>
      <c r="B73" s="238" t="s">
        <v>79</v>
      </c>
      <c r="C73" s="74">
        <v>71.61</v>
      </c>
      <c r="D73" s="74">
        <v>68.05</v>
      </c>
      <c r="E73" s="74">
        <v>71.349999999999994</v>
      </c>
      <c r="F73" s="74">
        <v>83.17</v>
      </c>
      <c r="G73" s="74">
        <v>81.849999999999994</v>
      </c>
      <c r="H73" s="74">
        <v>75.45</v>
      </c>
      <c r="I73" s="74">
        <v>75.7</v>
      </c>
      <c r="J73" s="74">
        <v>83.51</v>
      </c>
      <c r="K73" s="74">
        <v>74.69</v>
      </c>
      <c r="M73"/>
      <c r="N73" s="163"/>
      <c r="O73" s="163"/>
      <c r="P73" s="163"/>
      <c r="Q73" s="163"/>
      <c r="R73" s="163"/>
      <c r="S73" s="163"/>
    </row>
    <row r="74" spans="1:19" ht="15" customHeight="1">
      <c r="A74" s="323"/>
      <c r="B74" s="200" t="s">
        <v>174</v>
      </c>
      <c r="C74" s="115" t="s">
        <v>49</v>
      </c>
      <c r="D74" s="115" t="s">
        <v>49</v>
      </c>
      <c r="E74" s="115" t="s">
        <v>49</v>
      </c>
      <c r="F74" s="115" t="s">
        <v>49</v>
      </c>
      <c r="G74" s="115" t="s">
        <v>49</v>
      </c>
      <c r="H74" s="115" t="s">
        <v>49</v>
      </c>
      <c r="I74" s="115" t="s">
        <v>49</v>
      </c>
      <c r="J74" s="115">
        <v>97.03</v>
      </c>
      <c r="K74" s="115">
        <v>95.93</v>
      </c>
      <c r="M74"/>
      <c r="N74" s="163"/>
      <c r="O74" s="163"/>
      <c r="P74" s="163"/>
      <c r="Q74" s="163"/>
      <c r="R74" s="163"/>
      <c r="S74" s="163"/>
    </row>
    <row r="75" spans="1:19" ht="15" customHeight="1">
      <c r="A75" s="321" t="s">
        <v>10</v>
      </c>
      <c r="B75" s="112" t="s">
        <v>128</v>
      </c>
      <c r="C75" s="114">
        <v>85.45</v>
      </c>
      <c r="D75" s="114">
        <v>68.180000000000007</v>
      </c>
      <c r="E75" s="114">
        <v>56.25</v>
      </c>
      <c r="F75" s="114" t="s">
        <v>49</v>
      </c>
      <c r="G75" s="114" t="s">
        <v>49</v>
      </c>
      <c r="H75" s="113" t="s">
        <v>49</v>
      </c>
      <c r="I75" s="113" t="s">
        <v>49</v>
      </c>
      <c r="J75" s="113" t="s">
        <v>49</v>
      </c>
      <c r="K75" s="113" t="s">
        <v>49</v>
      </c>
      <c r="M75"/>
      <c r="N75" s="163"/>
      <c r="O75" s="163"/>
      <c r="P75" s="163"/>
      <c r="Q75" s="163"/>
      <c r="R75" s="163"/>
      <c r="S75" s="163"/>
    </row>
    <row r="76" spans="1:19" ht="15" customHeight="1">
      <c r="A76" s="322"/>
      <c r="B76" s="54" t="s">
        <v>99</v>
      </c>
      <c r="C76" s="75" t="s">
        <v>49</v>
      </c>
      <c r="D76" s="75">
        <v>92.86</v>
      </c>
      <c r="E76" s="75">
        <v>85.2</v>
      </c>
      <c r="F76" s="75" t="s">
        <v>49</v>
      </c>
      <c r="G76" s="75" t="s">
        <v>49</v>
      </c>
      <c r="H76" s="74" t="s">
        <v>49</v>
      </c>
      <c r="I76" s="74" t="s">
        <v>49</v>
      </c>
      <c r="J76" s="74" t="s">
        <v>49</v>
      </c>
      <c r="K76" s="74" t="s">
        <v>49</v>
      </c>
      <c r="M76"/>
      <c r="N76" s="163"/>
      <c r="O76" s="163"/>
      <c r="P76" s="163"/>
      <c r="Q76" s="163"/>
      <c r="R76" s="163"/>
      <c r="S76" s="163"/>
    </row>
    <row r="77" spans="1:19" ht="15" customHeight="1">
      <c r="A77" s="322"/>
      <c r="B77" s="54" t="s">
        <v>80</v>
      </c>
      <c r="C77" s="75">
        <v>75.3</v>
      </c>
      <c r="D77" s="75">
        <v>70.930000000000007</v>
      </c>
      <c r="E77" s="75">
        <v>68.13</v>
      </c>
      <c r="F77" s="75">
        <v>71.2</v>
      </c>
      <c r="G77" s="75">
        <v>74.19</v>
      </c>
      <c r="H77" s="74">
        <v>72.010000000000005</v>
      </c>
      <c r="I77" s="74">
        <v>74.53</v>
      </c>
      <c r="J77" s="74">
        <v>70.010000000000005</v>
      </c>
      <c r="K77" s="74">
        <v>74.61</v>
      </c>
      <c r="M77"/>
      <c r="N77" s="163"/>
      <c r="O77" s="163"/>
      <c r="P77" s="163"/>
      <c r="Q77" s="163"/>
      <c r="R77" s="163"/>
      <c r="S77" s="163"/>
    </row>
    <row r="78" spans="1:19" ht="15" customHeight="1">
      <c r="A78" s="322"/>
      <c r="B78" s="54" t="s">
        <v>145</v>
      </c>
      <c r="C78" s="75">
        <v>66.260000000000005</v>
      </c>
      <c r="D78" s="75">
        <v>56.94</v>
      </c>
      <c r="E78" s="75">
        <v>60.13</v>
      </c>
      <c r="F78" s="75">
        <v>56.32</v>
      </c>
      <c r="G78" s="75">
        <v>77.069999999999993</v>
      </c>
      <c r="H78" s="74">
        <v>75</v>
      </c>
      <c r="I78" s="74">
        <v>77.510000000000005</v>
      </c>
      <c r="J78" s="74">
        <v>72.31</v>
      </c>
      <c r="K78" s="74">
        <v>74.510000000000005</v>
      </c>
      <c r="M78"/>
      <c r="N78" s="163"/>
      <c r="O78" s="163"/>
      <c r="P78" s="163"/>
      <c r="Q78" s="163"/>
      <c r="R78" s="163"/>
      <c r="S78" s="163"/>
    </row>
    <row r="79" spans="1:19" ht="15" customHeight="1">
      <c r="A79" s="322"/>
      <c r="B79" s="54" t="s">
        <v>158</v>
      </c>
      <c r="C79" s="75" t="s">
        <v>49</v>
      </c>
      <c r="D79" s="75" t="s">
        <v>49</v>
      </c>
      <c r="E79" s="75" t="s">
        <v>49</v>
      </c>
      <c r="F79" s="75" t="s">
        <v>49</v>
      </c>
      <c r="G79" s="75">
        <v>68</v>
      </c>
      <c r="H79" s="74">
        <v>72.73</v>
      </c>
      <c r="I79" s="74">
        <v>72.790000000000006</v>
      </c>
      <c r="J79" s="74">
        <v>68.040000000000006</v>
      </c>
      <c r="K79" s="74">
        <v>54.21</v>
      </c>
      <c r="M79"/>
      <c r="N79" s="163"/>
      <c r="O79" s="163"/>
      <c r="P79" s="163"/>
      <c r="Q79" s="163"/>
      <c r="R79" s="163"/>
      <c r="S79" s="163"/>
    </row>
    <row r="80" spans="1:19" ht="15" customHeight="1">
      <c r="A80" s="322"/>
      <c r="B80" s="54" t="s">
        <v>81</v>
      </c>
      <c r="C80" s="75">
        <v>41.18</v>
      </c>
      <c r="D80" s="75" t="s">
        <v>49</v>
      </c>
      <c r="E80" s="75" t="s">
        <v>49</v>
      </c>
      <c r="F80" s="75" t="s">
        <v>49</v>
      </c>
      <c r="G80" s="75" t="s">
        <v>49</v>
      </c>
      <c r="H80" s="74" t="s">
        <v>49</v>
      </c>
      <c r="I80" s="74" t="s">
        <v>49</v>
      </c>
      <c r="J80" s="74" t="s">
        <v>49</v>
      </c>
      <c r="K80" s="74" t="s">
        <v>49</v>
      </c>
      <c r="M80"/>
      <c r="N80" s="163"/>
      <c r="O80" s="163"/>
      <c r="P80" s="163"/>
      <c r="Q80" s="163"/>
      <c r="R80" s="163"/>
      <c r="S80" s="163"/>
    </row>
    <row r="81" spans="1:19" ht="15" customHeight="1">
      <c r="A81" s="322"/>
      <c r="B81" s="54" t="s">
        <v>129</v>
      </c>
      <c r="C81" s="75" t="s">
        <v>49</v>
      </c>
      <c r="D81" s="75" t="s">
        <v>49</v>
      </c>
      <c r="E81" s="75">
        <v>88.72</v>
      </c>
      <c r="F81" s="75">
        <v>83.73</v>
      </c>
      <c r="G81" s="75">
        <v>83.64</v>
      </c>
      <c r="H81" s="74">
        <v>74.459999999999994</v>
      </c>
      <c r="I81" s="74" t="s">
        <v>49</v>
      </c>
      <c r="J81" s="74" t="s">
        <v>49</v>
      </c>
      <c r="K81" s="74" t="s">
        <v>49</v>
      </c>
      <c r="M81"/>
      <c r="N81" s="163"/>
      <c r="O81" s="163"/>
      <c r="P81" s="163"/>
      <c r="Q81" s="163"/>
      <c r="R81" s="163"/>
      <c r="S81" s="163"/>
    </row>
    <row r="82" spans="1:19" ht="15" customHeight="1">
      <c r="A82" s="322"/>
      <c r="B82" s="54" t="s">
        <v>82</v>
      </c>
      <c r="C82" s="75">
        <v>45.08</v>
      </c>
      <c r="D82" s="75">
        <v>68.069999999999993</v>
      </c>
      <c r="E82" s="75">
        <v>68.010000000000005</v>
      </c>
      <c r="F82" s="75">
        <v>85.05</v>
      </c>
      <c r="G82" s="75">
        <v>85.12</v>
      </c>
      <c r="H82" s="74" t="s">
        <v>49</v>
      </c>
      <c r="I82" s="74" t="s">
        <v>49</v>
      </c>
      <c r="J82" s="74" t="s">
        <v>49</v>
      </c>
      <c r="K82" s="74" t="s">
        <v>49</v>
      </c>
      <c r="M82"/>
      <c r="N82" s="163"/>
      <c r="O82" s="163"/>
      <c r="P82" s="163"/>
      <c r="Q82" s="163"/>
      <c r="R82" s="163"/>
      <c r="S82" s="163"/>
    </row>
    <row r="83" spans="1:19" ht="15" customHeight="1">
      <c r="A83" s="322"/>
      <c r="B83" s="54" t="s">
        <v>130</v>
      </c>
      <c r="C83" s="75">
        <v>80.78</v>
      </c>
      <c r="D83" s="75">
        <v>51.88</v>
      </c>
      <c r="E83" s="75">
        <v>86.97</v>
      </c>
      <c r="F83" s="75">
        <v>77.36</v>
      </c>
      <c r="G83" s="75">
        <v>74.44</v>
      </c>
      <c r="H83" s="74">
        <v>93.1</v>
      </c>
      <c r="I83" s="74">
        <v>73.959999999999994</v>
      </c>
      <c r="J83" s="74">
        <v>79.69</v>
      </c>
      <c r="K83" s="74">
        <v>82.93</v>
      </c>
      <c r="L83" s="78"/>
      <c r="M83"/>
      <c r="N83" s="163"/>
      <c r="O83" s="163"/>
      <c r="P83" s="163"/>
      <c r="Q83" s="163"/>
      <c r="R83" s="163"/>
      <c r="S83" s="163"/>
    </row>
    <row r="84" spans="1:19" ht="15" customHeight="1">
      <c r="A84" s="322"/>
      <c r="B84" s="54" t="s">
        <v>83</v>
      </c>
      <c r="C84" s="75">
        <v>87.5</v>
      </c>
      <c r="D84" s="75">
        <v>69.92</v>
      </c>
      <c r="E84" s="75">
        <v>82.29</v>
      </c>
      <c r="F84" s="75" t="s">
        <v>49</v>
      </c>
      <c r="G84" s="75" t="s">
        <v>49</v>
      </c>
      <c r="H84" s="74" t="s">
        <v>49</v>
      </c>
      <c r="I84" s="74" t="s">
        <v>49</v>
      </c>
      <c r="J84" s="74" t="s">
        <v>49</v>
      </c>
      <c r="K84" s="74" t="s">
        <v>49</v>
      </c>
      <c r="M84"/>
      <c r="N84" s="163"/>
      <c r="O84" s="163"/>
      <c r="P84" s="163"/>
      <c r="Q84" s="163"/>
      <c r="R84" s="163"/>
      <c r="S84" s="163"/>
    </row>
    <row r="85" spans="1:19" ht="15" customHeight="1">
      <c r="A85" s="322"/>
      <c r="B85" s="54" t="s">
        <v>131</v>
      </c>
      <c r="C85" s="74" t="s">
        <v>49</v>
      </c>
      <c r="D85" s="74" t="s">
        <v>49</v>
      </c>
      <c r="E85" s="74">
        <v>80.45</v>
      </c>
      <c r="F85" s="74">
        <v>71.319999999999993</v>
      </c>
      <c r="G85" s="74" t="s">
        <v>49</v>
      </c>
      <c r="H85" s="74" t="s">
        <v>49</v>
      </c>
      <c r="I85" s="74" t="s">
        <v>49</v>
      </c>
      <c r="J85" s="74" t="s">
        <v>49</v>
      </c>
      <c r="K85" s="74" t="s">
        <v>49</v>
      </c>
      <c r="M85"/>
      <c r="N85" s="163"/>
      <c r="O85" s="163"/>
      <c r="P85" s="163"/>
      <c r="Q85" s="163"/>
      <c r="R85" s="163"/>
      <c r="S85" s="163"/>
    </row>
    <row r="86" spans="1:19" ht="15" customHeight="1">
      <c r="A86" s="323"/>
      <c r="B86" s="118" t="s">
        <v>132</v>
      </c>
      <c r="C86" s="115">
        <v>78.790000000000006</v>
      </c>
      <c r="D86" s="115">
        <v>95.24</v>
      </c>
      <c r="E86" s="115" t="s">
        <v>49</v>
      </c>
      <c r="F86" s="115" t="s">
        <v>49</v>
      </c>
      <c r="G86" s="115" t="s">
        <v>49</v>
      </c>
      <c r="H86" s="115" t="s">
        <v>49</v>
      </c>
      <c r="I86" s="115" t="s">
        <v>49</v>
      </c>
      <c r="J86" s="115" t="s">
        <v>49</v>
      </c>
      <c r="K86" s="115" t="s">
        <v>49</v>
      </c>
      <c r="M86"/>
      <c r="N86" s="163"/>
      <c r="O86" s="163"/>
      <c r="P86" s="163"/>
      <c r="Q86" s="163"/>
      <c r="R86" s="163"/>
      <c r="S86" s="163"/>
    </row>
    <row r="87" spans="1:19" ht="15" customHeight="1">
      <c r="A87" s="321" t="s">
        <v>11</v>
      </c>
      <c r="B87" s="112" t="s">
        <v>133</v>
      </c>
      <c r="C87" s="114">
        <v>87.15</v>
      </c>
      <c r="D87" s="114">
        <v>93.24</v>
      </c>
      <c r="E87" s="114">
        <v>85.61</v>
      </c>
      <c r="F87" s="114">
        <v>91.04</v>
      </c>
      <c r="G87" s="114">
        <v>92.86</v>
      </c>
      <c r="H87" s="113">
        <v>95.35</v>
      </c>
      <c r="I87" s="113">
        <v>87.82</v>
      </c>
      <c r="J87" s="113">
        <v>93.39</v>
      </c>
      <c r="K87" s="113">
        <v>90.17</v>
      </c>
      <c r="L87" s="78"/>
      <c r="M87"/>
      <c r="N87" s="163"/>
      <c r="O87" s="163"/>
      <c r="P87" s="163"/>
      <c r="Q87" s="163"/>
      <c r="R87" s="163"/>
      <c r="S87" s="163"/>
    </row>
    <row r="88" spans="1:19" ht="15" customHeight="1">
      <c r="A88" s="322"/>
      <c r="B88" s="54" t="s">
        <v>134</v>
      </c>
      <c r="C88" s="75">
        <v>55.74</v>
      </c>
      <c r="D88" s="75">
        <v>71.95</v>
      </c>
      <c r="E88" s="75">
        <v>88.89</v>
      </c>
      <c r="F88" s="75">
        <v>85.82</v>
      </c>
      <c r="G88" s="75">
        <v>74.39</v>
      </c>
      <c r="H88" s="74">
        <v>82.81</v>
      </c>
      <c r="I88" s="74">
        <v>86.67</v>
      </c>
      <c r="J88" s="74">
        <v>81.25</v>
      </c>
      <c r="K88" s="74">
        <v>88.1</v>
      </c>
      <c r="L88" s="78"/>
      <c r="M88"/>
      <c r="N88" s="163"/>
      <c r="O88" s="163"/>
      <c r="P88" s="163"/>
      <c r="Q88" s="163"/>
      <c r="R88" s="163"/>
      <c r="S88" s="163"/>
    </row>
    <row r="89" spans="1:19" ht="15" customHeight="1">
      <c r="A89" s="322"/>
      <c r="B89" s="15" t="s">
        <v>184</v>
      </c>
      <c r="C89" s="75" t="s">
        <v>49</v>
      </c>
      <c r="D89" s="75" t="s">
        <v>49</v>
      </c>
      <c r="E89" s="75" t="s">
        <v>49</v>
      </c>
      <c r="F89" s="75" t="s">
        <v>49</v>
      </c>
      <c r="G89" s="75" t="s">
        <v>49</v>
      </c>
      <c r="H89" s="74" t="s">
        <v>49</v>
      </c>
      <c r="I89" s="74" t="s">
        <v>49</v>
      </c>
      <c r="J89" s="74">
        <v>95.63</v>
      </c>
      <c r="K89" s="74">
        <v>95.14</v>
      </c>
      <c r="M89"/>
      <c r="N89" s="163"/>
      <c r="O89" s="163"/>
      <c r="P89" s="163"/>
      <c r="Q89" s="163"/>
      <c r="R89" s="163"/>
      <c r="S89" s="163"/>
    </row>
    <row r="90" spans="1:19" ht="15" customHeight="1">
      <c r="A90" s="322"/>
      <c r="B90" s="54" t="s">
        <v>135</v>
      </c>
      <c r="C90" s="75" t="s">
        <v>49</v>
      </c>
      <c r="D90" s="75" t="s">
        <v>49</v>
      </c>
      <c r="E90" s="75">
        <v>65.569999999999993</v>
      </c>
      <c r="F90" s="75" t="s">
        <v>49</v>
      </c>
      <c r="G90" s="75" t="s">
        <v>49</v>
      </c>
      <c r="H90" s="74" t="s">
        <v>49</v>
      </c>
      <c r="I90" s="74" t="s">
        <v>49</v>
      </c>
      <c r="J90" s="74" t="s">
        <v>49</v>
      </c>
      <c r="K90" s="74" t="s">
        <v>49</v>
      </c>
      <c r="L90" s="78"/>
      <c r="M90"/>
      <c r="N90" s="163"/>
      <c r="O90" s="163"/>
      <c r="P90" s="163"/>
      <c r="Q90" s="163"/>
      <c r="R90" s="163"/>
      <c r="S90" s="163"/>
    </row>
    <row r="91" spans="1:19" ht="15" customHeight="1">
      <c r="A91" s="322"/>
      <c r="B91" s="54" t="s">
        <v>84</v>
      </c>
      <c r="C91" s="75">
        <v>76</v>
      </c>
      <c r="D91" s="75">
        <v>47.83</v>
      </c>
      <c r="E91" s="75">
        <v>69.23</v>
      </c>
      <c r="F91" s="75">
        <v>60.53</v>
      </c>
      <c r="G91" s="75">
        <v>41.67</v>
      </c>
      <c r="H91" s="74" t="s">
        <v>49</v>
      </c>
      <c r="I91" s="74" t="s">
        <v>49</v>
      </c>
      <c r="J91" s="74">
        <v>55.56</v>
      </c>
      <c r="K91" s="74">
        <v>33.33</v>
      </c>
      <c r="L91" s="78"/>
      <c r="M91"/>
      <c r="N91" s="163"/>
      <c r="O91" s="163"/>
      <c r="P91" s="163"/>
      <c r="Q91" s="163"/>
      <c r="R91" s="163"/>
      <c r="S91" s="163"/>
    </row>
    <row r="92" spans="1:19" ht="15" customHeight="1">
      <c r="A92" s="322"/>
      <c r="B92" s="54" t="s">
        <v>146</v>
      </c>
      <c r="C92" s="75" t="s">
        <v>49</v>
      </c>
      <c r="D92" s="75" t="s">
        <v>49</v>
      </c>
      <c r="E92" s="75" t="s">
        <v>49</v>
      </c>
      <c r="F92" s="75">
        <v>76.66</v>
      </c>
      <c r="G92" s="75">
        <v>86.83</v>
      </c>
      <c r="H92" s="74">
        <v>73.849999999999994</v>
      </c>
      <c r="I92" s="74">
        <v>85.04</v>
      </c>
      <c r="J92" s="74">
        <v>89.19</v>
      </c>
      <c r="K92" s="74">
        <v>88</v>
      </c>
      <c r="M92"/>
      <c r="N92" s="163"/>
      <c r="O92" s="163"/>
      <c r="P92" s="163"/>
      <c r="Q92" s="163"/>
      <c r="R92" s="163"/>
      <c r="S92" s="163"/>
    </row>
    <row r="93" spans="1:19" ht="15" customHeight="1">
      <c r="A93" s="322"/>
      <c r="B93" s="54" t="s">
        <v>85</v>
      </c>
      <c r="C93" s="75">
        <v>94.07</v>
      </c>
      <c r="D93" s="75">
        <v>82.11</v>
      </c>
      <c r="E93" s="75">
        <v>84.09</v>
      </c>
      <c r="F93" s="75">
        <v>85.55</v>
      </c>
      <c r="G93" s="75">
        <v>90.94</v>
      </c>
      <c r="H93" s="74">
        <v>92.95</v>
      </c>
      <c r="I93" s="74">
        <v>77.12</v>
      </c>
      <c r="J93" s="74">
        <v>85.03</v>
      </c>
      <c r="K93" s="74">
        <v>85.95</v>
      </c>
      <c r="L93" s="78"/>
      <c r="M93"/>
      <c r="N93" s="163"/>
      <c r="O93" s="163"/>
      <c r="P93" s="163"/>
      <c r="Q93" s="163"/>
      <c r="R93" s="163"/>
      <c r="S93" s="163"/>
    </row>
    <row r="94" spans="1:19" ht="15" customHeight="1">
      <c r="A94" s="322"/>
      <c r="B94" s="54" t="s">
        <v>137</v>
      </c>
      <c r="C94" s="74">
        <v>84.01</v>
      </c>
      <c r="D94" s="74">
        <v>92.52</v>
      </c>
      <c r="E94" s="74">
        <v>79.22</v>
      </c>
      <c r="F94" s="74">
        <v>65.03</v>
      </c>
      <c r="G94" s="74">
        <v>95.72</v>
      </c>
      <c r="H94" s="74">
        <v>71.52</v>
      </c>
      <c r="I94" s="74">
        <v>73.319999999999993</v>
      </c>
      <c r="J94" s="74">
        <v>66.16</v>
      </c>
      <c r="K94" s="74">
        <v>89.18</v>
      </c>
      <c r="L94" s="78"/>
      <c r="M94"/>
      <c r="N94" s="163"/>
      <c r="O94" s="163"/>
      <c r="P94" s="163"/>
      <c r="Q94" s="163"/>
      <c r="R94" s="163"/>
      <c r="S94" s="163"/>
    </row>
    <row r="95" spans="1:19" ht="15" customHeight="1">
      <c r="A95" s="322"/>
      <c r="B95" s="54" t="s">
        <v>100</v>
      </c>
      <c r="C95" s="74">
        <v>57.37</v>
      </c>
      <c r="D95" s="74">
        <v>55.85</v>
      </c>
      <c r="E95" s="74">
        <v>58.97</v>
      </c>
      <c r="F95" s="74">
        <v>60.99</v>
      </c>
      <c r="G95" s="74">
        <v>60.28</v>
      </c>
      <c r="H95" s="74">
        <v>66.16</v>
      </c>
      <c r="I95" s="74">
        <v>71.709999999999994</v>
      </c>
      <c r="J95" s="74">
        <v>60</v>
      </c>
      <c r="K95" s="74">
        <v>60.03</v>
      </c>
      <c r="M95"/>
      <c r="N95" s="163"/>
      <c r="O95" s="163"/>
      <c r="P95" s="163"/>
      <c r="Q95" s="163"/>
      <c r="R95" s="163"/>
      <c r="S95" s="163"/>
    </row>
    <row r="96" spans="1:19" ht="15" customHeight="1">
      <c r="A96" s="322"/>
      <c r="B96" s="54" t="s">
        <v>86</v>
      </c>
      <c r="C96" s="74">
        <v>71.739999999999995</v>
      </c>
      <c r="D96" s="74">
        <v>82.99</v>
      </c>
      <c r="E96" s="74">
        <v>86.78</v>
      </c>
      <c r="F96" s="74">
        <v>69.55</v>
      </c>
      <c r="G96" s="74">
        <v>78.56</v>
      </c>
      <c r="H96" s="74">
        <v>74.38</v>
      </c>
      <c r="I96" s="74">
        <v>80</v>
      </c>
      <c r="J96" s="74">
        <v>77.02</v>
      </c>
      <c r="K96" s="74">
        <v>66.41</v>
      </c>
      <c r="M96"/>
      <c r="N96" s="163"/>
      <c r="O96" s="163"/>
      <c r="P96" s="163"/>
      <c r="Q96" s="163"/>
      <c r="R96" s="163"/>
      <c r="S96" s="163"/>
    </row>
    <row r="97" spans="1:23" ht="15" customHeight="1">
      <c r="A97" s="322"/>
      <c r="B97" s="54" t="s">
        <v>87</v>
      </c>
      <c r="C97" s="74">
        <v>76.95</v>
      </c>
      <c r="D97" s="74">
        <v>80.14</v>
      </c>
      <c r="E97" s="74">
        <v>78.790000000000006</v>
      </c>
      <c r="F97" s="74">
        <v>82.28</v>
      </c>
      <c r="G97" s="74">
        <v>82.81</v>
      </c>
      <c r="H97" s="74">
        <v>79.77</v>
      </c>
      <c r="I97" s="74">
        <v>94.2</v>
      </c>
      <c r="J97" s="74">
        <v>75.260000000000005</v>
      </c>
      <c r="K97" s="74">
        <v>74.290000000000006</v>
      </c>
      <c r="M97"/>
      <c r="N97" s="163"/>
      <c r="O97" s="163"/>
      <c r="P97" s="163"/>
      <c r="Q97" s="163"/>
      <c r="R97" s="163"/>
      <c r="S97" s="163"/>
    </row>
    <row r="98" spans="1:23" s="57" customFormat="1" ht="15" customHeight="1">
      <c r="A98" s="323"/>
      <c r="B98" s="117" t="s">
        <v>159</v>
      </c>
      <c r="C98" s="119">
        <v>77.400000000000006</v>
      </c>
      <c r="D98" s="119" t="s">
        <v>49</v>
      </c>
      <c r="E98" s="119" t="s">
        <v>49</v>
      </c>
      <c r="F98" s="119" t="s">
        <v>49</v>
      </c>
      <c r="G98" s="119" t="s">
        <v>49</v>
      </c>
      <c r="H98" s="119" t="s">
        <v>49</v>
      </c>
      <c r="I98" s="119" t="s">
        <v>49</v>
      </c>
      <c r="J98" s="119" t="s">
        <v>49</v>
      </c>
      <c r="K98" s="119" t="s">
        <v>49</v>
      </c>
      <c r="L98" s="15" t="s">
        <v>192</v>
      </c>
      <c r="M98"/>
      <c r="N98" s="163"/>
      <c r="O98" s="163"/>
      <c r="P98" s="163"/>
      <c r="Q98" s="163"/>
      <c r="R98" s="163"/>
      <c r="S98" s="163"/>
      <c r="W98" s="15"/>
    </row>
    <row r="99" spans="1:23" s="61" customFormat="1" ht="15" customHeight="1">
      <c r="A99" s="132" t="s">
        <v>12</v>
      </c>
      <c r="B99" s="101" t="s">
        <v>138</v>
      </c>
      <c r="C99" s="120">
        <v>82.81</v>
      </c>
      <c r="D99" s="120">
        <v>72.86</v>
      </c>
      <c r="E99" s="120" t="s">
        <v>49</v>
      </c>
      <c r="F99" s="121" t="s">
        <v>49</v>
      </c>
      <c r="G99" s="121" t="s">
        <v>49</v>
      </c>
      <c r="H99" s="121" t="s">
        <v>49</v>
      </c>
      <c r="I99" s="121" t="s">
        <v>49</v>
      </c>
      <c r="J99" s="121" t="s">
        <v>49</v>
      </c>
      <c r="K99" s="121" t="s">
        <v>49</v>
      </c>
      <c r="L99" s="15" t="s">
        <v>192</v>
      </c>
      <c r="M99"/>
      <c r="O99" s="57"/>
      <c r="P99" s="57"/>
      <c r="Q99" s="57"/>
      <c r="R99" s="57"/>
      <c r="S99" s="57"/>
    </row>
    <row r="100" spans="1:23" ht="15" customHeight="1">
      <c r="A100" s="135" t="s">
        <v>13</v>
      </c>
      <c r="B100" s="122" t="s">
        <v>88</v>
      </c>
      <c r="C100" s="123">
        <v>87.23</v>
      </c>
      <c r="D100" s="123">
        <v>81.459999999999994</v>
      </c>
      <c r="E100" s="123">
        <v>100</v>
      </c>
      <c r="F100" s="123">
        <v>81.98</v>
      </c>
      <c r="G100" s="123">
        <v>66.34</v>
      </c>
      <c r="H100" s="120">
        <v>88.78</v>
      </c>
      <c r="I100" s="120" t="s">
        <v>49</v>
      </c>
      <c r="J100" s="120" t="s">
        <v>49</v>
      </c>
      <c r="K100" s="120" t="s">
        <v>49</v>
      </c>
      <c r="L100" s="15" t="s">
        <v>192</v>
      </c>
      <c r="M100"/>
    </row>
    <row r="101" spans="1:23" ht="12.5">
      <c r="A101" s="135" t="s">
        <v>14</v>
      </c>
      <c r="B101" s="56" t="s">
        <v>89</v>
      </c>
      <c r="C101" s="76">
        <v>87.45</v>
      </c>
      <c r="D101" s="76">
        <v>83.01</v>
      </c>
      <c r="E101" s="76">
        <v>86.97</v>
      </c>
      <c r="F101" s="76">
        <v>89.86</v>
      </c>
      <c r="G101" s="76">
        <v>90.65</v>
      </c>
      <c r="H101" s="74">
        <v>90.98</v>
      </c>
      <c r="I101" s="74">
        <v>89.78</v>
      </c>
      <c r="J101" s="74">
        <v>91.76</v>
      </c>
      <c r="K101" s="74">
        <v>90.82</v>
      </c>
      <c r="L101" s="57" t="s">
        <v>192</v>
      </c>
      <c r="M101"/>
    </row>
    <row r="102" spans="1:23" ht="15" customHeight="1">
      <c r="A102" s="107" t="s">
        <v>4</v>
      </c>
      <c r="B102" s="108"/>
      <c r="C102" s="109">
        <v>76.03</v>
      </c>
      <c r="D102" s="109">
        <v>76.959999999999994</v>
      </c>
      <c r="E102" s="109">
        <v>77.010000000000005</v>
      </c>
      <c r="F102" s="109">
        <v>77.099999999999994</v>
      </c>
      <c r="G102" s="109">
        <v>80.09</v>
      </c>
      <c r="H102" s="109">
        <v>80.05</v>
      </c>
      <c r="I102" s="109">
        <v>79.989999999999995</v>
      </c>
      <c r="J102" s="109">
        <v>77.260000000000005</v>
      </c>
      <c r="K102" s="109">
        <v>76.38</v>
      </c>
      <c r="L102" s="57" t="s">
        <v>192</v>
      </c>
      <c r="M102"/>
    </row>
    <row r="103" spans="1:23" ht="15" customHeight="1">
      <c r="A103" s="61"/>
      <c r="B103" s="61"/>
      <c r="C103" s="58"/>
      <c r="D103" s="57"/>
      <c r="E103" s="57"/>
      <c r="F103" s="57"/>
      <c r="G103" s="57"/>
      <c r="H103" s="57"/>
      <c r="I103" s="57"/>
      <c r="J103" s="57"/>
      <c r="K103" s="57"/>
      <c r="L103" s="57"/>
    </row>
    <row r="104" spans="1:23" ht="15" customHeight="1">
      <c r="A104" s="15" t="s">
        <v>140</v>
      </c>
    </row>
    <row r="105" spans="1:23" ht="12.5">
      <c r="A105" s="56" t="s">
        <v>141</v>
      </c>
    </row>
    <row r="106" spans="1:23" ht="15" customHeight="1">
      <c r="A106" s="77" t="s">
        <v>152</v>
      </c>
    </row>
    <row r="107" spans="1:23" ht="15" customHeight="1">
      <c r="A107" s="56" t="s">
        <v>163</v>
      </c>
    </row>
    <row r="108" spans="1:23" ht="15" customHeight="1">
      <c r="A108" s="56" t="s">
        <v>164</v>
      </c>
    </row>
    <row r="113" spans="2:2" ht="15" customHeight="1">
      <c r="B113" s="16"/>
    </row>
  </sheetData>
  <mergeCells count="6">
    <mergeCell ref="A87:A98"/>
    <mergeCell ref="C3:I3"/>
    <mergeCell ref="A44:A66"/>
    <mergeCell ref="A5:A43"/>
    <mergeCell ref="A67:A74"/>
    <mergeCell ref="A75:A86"/>
  </mergeCells>
  <hyperlinks>
    <hyperlink ref="A1" location="Contents!A1" display="&lt; Back to Contents &gt;" xr:uid="{00000000-0004-0000-0A00-000000000000}"/>
  </hyperlinks>
  <pageMargins left="0.75" right="0.75" top="1" bottom="1" header="0.5" footer="0.5"/>
  <pageSetup paperSize="9" scale="92"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L104"/>
  <sheetViews>
    <sheetView zoomScaleNormal="100" workbookViewId="0">
      <pane xSplit="2" ySplit="3" topLeftCell="C4" activePane="bottomRight" state="frozen"/>
      <selection pane="topRight" activeCell="C1" sqref="C1"/>
      <selection pane="bottomLeft" activeCell="A4" sqref="A4"/>
      <selection pane="bottomRight" activeCell="L55" sqref="L55"/>
    </sheetView>
  </sheetViews>
  <sheetFormatPr defaultColWidth="9.1796875" defaultRowHeight="12.5"/>
  <cols>
    <col min="1" max="1" width="15.54296875" style="63" customWidth="1"/>
    <col min="2" max="2" width="66.1796875" style="63" customWidth="1"/>
    <col min="3" max="12" width="13.54296875" style="63" customWidth="1"/>
    <col min="13" max="16384" width="9.1796875" style="63"/>
  </cols>
  <sheetData>
    <row r="1" spans="1:12" ht="15" customHeight="1">
      <c r="A1" s="71" t="s">
        <v>92</v>
      </c>
      <c r="C1" s="66"/>
      <c r="D1" s="66"/>
      <c r="E1" s="66"/>
      <c r="F1" s="66"/>
      <c r="G1" s="66"/>
      <c r="H1" s="66"/>
      <c r="I1" s="66"/>
      <c r="J1" s="66"/>
      <c r="K1" s="66"/>
      <c r="L1" s="66"/>
    </row>
    <row r="2" spans="1:12" s="154" customFormat="1" ht="30" customHeight="1">
      <c r="A2" s="153" t="s">
        <v>215</v>
      </c>
      <c r="C2" s="153"/>
      <c r="D2" s="153"/>
      <c r="E2" s="153"/>
      <c r="F2" s="153"/>
      <c r="G2" s="153"/>
      <c r="H2" s="153"/>
      <c r="I2" s="153"/>
      <c r="J2" s="153"/>
      <c r="K2" s="153"/>
      <c r="L2" s="153"/>
    </row>
    <row r="3" spans="1:12" ht="39.75" customHeight="1">
      <c r="A3" s="137" t="s">
        <v>166</v>
      </c>
      <c r="B3" s="70" t="s">
        <v>167</v>
      </c>
      <c r="C3" s="69" t="s">
        <v>46</v>
      </c>
      <c r="D3" s="69" t="s">
        <v>50</v>
      </c>
      <c r="E3" s="69" t="s">
        <v>0</v>
      </c>
      <c r="F3" s="69" t="s">
        <v>1</v>
      </c>
      <c r="G3" s="69" t="s">
        <v>47</v>
      </c>
      <c r="H3" s="69" t="s">
        <v>48</v>
      </c>
      <c r="I3" s="69" t="s">
        <v>171</v>
      </c>
      <c r="J3" s="69" t="s">
        <v>177</v>
      </c>
      <c r="K3" s="239" t="s">
        <v>189</v>
      </c>
      <c r="L3" s="68" t="s">
        <v>4</v>
      </c>
    </row>
    <row r="4" spans="1:12" ht="15" customHeight="1">
      <c r="A4" s="314" t="s">
        <v>7</v>
      </c>
      <c r="B4" s="88" t="s">
        <v>102</v>
      </c>
      <c r="C4" s="202">
        <v>0</v>
      </c>
      <c r="D4" s="202">
        <v>0</v>
      </c>
      <c r="E4" s="203">
        <v>85</v>
      </c>
      <c r="F4" s="90" t="s">
        <v>221</v>
      </c>
      <c r="G4" s="202">
        <v>0</v>
      </c>
      <c r="H4" s="202">
        <v>202</v>
      </c>
      <c r="I4" s="203" t="s">
        <v>219</v>
      </c>
      <c r="J4" s="202">
        <v>0</v>
      </c>
      <c r="K4" s="67">
        <v>0</v>
      </c>
      <c r="L4" s="204">
        <v>332</v>
      </c>
    </row>
    <row r="5" spans="1:12" ht="15" customHeight="1">
      <c r="A5" s="314"/>
      <c r="B5" s="47" t="s">
        <v>103</v>
      </c>
      <c r="C5" s="67">
        <v>9</v>
      </c>
      <c r="D5" s="67">
        <v>125</v>
      </c>
      <c r="E5" s="67">
        <v>243</v>
      </c>
      <c r="F5" s="67">
        <v>89</v>
      </c>
      <c r="G5" s="67">
        <v>0</v>
      </c>
      <c r="H5" s="67">
        <v>320</v>
      </c>
      <c r="I5" s="67">
        <v>0</v>
      </c>
      <c r="J5" s="67">
        <v>13</v>
      </c>
      <c r="K5" s="67">
        <v>0</v>
      </c>
      <c r="L5" s="72">
        <v>799</v>
      </c>
    </row>
    <row r="6" spans="1:12" ht="15" customHeight="1">
      <c r="A6" s="314"/>
      <c r="B6" s="47" t="s">
        <v>186</v>
      </c>
      <c r="C6" s="67">
        <v>0</v>
      </c>
      <c r="D6" s="203" t="s">
        <v>219</v>
      </c>
      <c r="E6" s="67">
        <v>221</v>
      </c>
      <c r="F6" s="67">
        <v>0</v>
      </c>
      <c r="G6" s="67">
        <v>0</v>
      </c>
      <c r="H6" s="90" t="s">
        <v>221</v>
      </c>
      <c r="I6" s="67">
        <v>0</v>
      </c>
      <c r="J6" s="67">
        <v>0</v>
      </c>
      <c r="K6" s="67">
        <v>0</v>
      </c>
      <c r="L6" s="72">
        <v>430</v>
      </c>
    </row>
    <row r="7" spans="1:12" ht="15" customHeight="1">
      <c r="A7" s="314"/>
      <c r="B7" s="47" t="s">
        <v>94</v>
      </c>
      <c r="C7" s="67">
        <v>0</v>
      </c>
      <c r="D7" s="67">
        <v>0</v>
      </c>
      <c r="E7" s="67">
        <v>41</v>
      </c>
      <c r="F7" s="67">
        <v>56</v>
      </c>
      <c r="G7" s="67">
        <v>0</v>
      </c>
      <c r="H7" s="67">
        <v>0</v>
      </c>
      <c r="I7" s="67">
        <v>0</v>
      </c>
      <c r="J7" s="67">
        <v>42</v>
      </c>
      <c r="K7" s="67">
        <v>0</v>
      </c>
      <c r="L7" s="72">
        <v>139</v>
      </c>
    </row>
    <row r="8" spans="1:12" ht="15" customHeight="1">
      <c r="A8" s="314"/>
      <c r="B8" s="47" t="s">
        <v>104</v>
      </c>
      <c r="C8" s="67">
        <v>0</v>
      </c>
      <c r="D8" s="203" t="s">
        <v>219</v>
      </c>
      <c r="E8" s="67">
        <v>33</v>
      </c>
      <c r="F8" s="67">
        <v>12</v>
      </c>
      <c r="G8" s="67">
        <v>0</v>
      </c>
      <c r="H8" s="67">
        <v>0</v>
      </c>
      <c r="I8" s="67">
        <v>0</v>
      </c>
      <c r="J8" s="90" t="s">
        <v>221</v>
      </c>
      <c r="K8" s="67">
        <v>0</v>
      </c>
      <c r="L8" s="72">
        <v>54</v>
      </c>
    </row>
    <row r="9" spans="1:12" ht="15" customHeight="1">
      <c r="A9" s="314"/>
      <c r="B9" s="47" t="s">
        <v>51</v>
      </c>
      <c r="C9" s="67">
        <v>0</v>
      </c>
      <c r="D9" s="67">
        <v>643</v>
      </c>
      <c r="E9" s="67">
        <v>311</v>
      </c>
      <c r="F9" s="67">
        <v>8</v>
      </c>
      <c r="G9" s="67">
        <v>0</v>
      </c>
      <c r="H9" s="67">
        <v>98</v>
      </c>
      <c r="I9" s="67">
        <v>30</v>
      </c>
      <c r="J9" s="67">
        <v>0</v>
      </c>
      <c r="K9" s="67">
        <v>0</v>
      </c>
      <c r="L9" s="72">
        <v>1090</v>
      </c>
    </row>
    <row r="10" spans="1:12" ht="15" customHeight="1">
      <c r="A10" s="314"/>
      <c r="B10" s="47" t="s">
        <v>95</v>
      </c>
      <c r="C10" s="67">
        <v>0</v>
      </c>
      <c r="D10" s="67">
        <v>74</v>
      </c>
      <c r="E10" s="67">
        <v>70</v>
      </c>
      <c r="F10" s="67">
        <v>0</v>
      </c>
      <c r="G10" s="203" t="s">
        <v>219</v>
      </c>
      <c r="H10" s="90" t="s">
        <v>221</v>
      </c>
      <c r="I10" s="67">
        <v>0</v>
      </c>
      <c r="J10" s="67">
        <v>0</v>
      </c>
      <c r="K10" s="67">
        <v>0</v>
      </c>
      <c r="L10" s="72">
        <v>152</v>
      </c>
    </row>
    <row r="11" spans="1:12" ht="15" customHeight="1">
      <c r="A11" s="314"/>
      <c r="B11" s="47" t="s">
        <v>147</v>
      </c>
      <c r="C11" s="67">
        <v>0</v>
      </c>
      <c r="D11" s="67">
        <v>654</v>
      </c>
      <c r="E11" s="67">
        <v>0</v>
      </c>
      <c r="F11" s="67">
        <v>0</v>
      </c>
      <c r="G11" s="67">
        <v>0</v>
      </c>
      <c r="H11" s="67">
        <v>0</v>
      </c>
      <c r="I11" s="67">
        <v>0</v>
      </c>
      <c r="J11" s="67">
        <v>0</v>
      </c>
      <c r="K11" s="67">
        <v>0</v>
      </c>
      <c r="L11" s="72">
        <v>654</v>
      </c>
    </row>
    <row r="12" spans="1:12" ht="15" customHeight="1">
      <c r="A12" s="314"/>
      <c r="B12" s="47" t="s">
        <v>52</v>
      </c>
      <c r="C12" s="67">
        <v>0</v>
      </c>
      <c r="D12" s="67">
        <v>22</v>
      </c>
      <c r="E12" s="67">
        <v>91</v>
      </c>
      <c r="F12" s="67">
        <v>0</v>
      </c>
      <c r="G12" s="67">
        <v>0</v>
      </c>
      <c r="H12" s="67">
        <v>0</v>
      </c>
      <c r="I12" s="67">
        <v>0</v>
      </c>
      <c r="J12" s="67">
        <v>5</v>
      </c>
      <c r="K12" s="67">
        <v>0</v>
      </c>
      <c r="L12" s="72">
        <v>118</v>
      </c>
    </row>
    <row r="13" spans="1:12" ht="15" customHeight="1">
      <c r="A13" s="314"/>
      <c r="B13" s="47" t="s">
        <v>173</v>
      </c>
      <c r="C13" s="90" t="s">
        <v>221</v>
      </c>
      <c r="D13" s="67">
        <v>393</v>
      </c>
      <c r="E13" s="67">
        <v>114</v>
      </c>
      <c r="F13" s="67">
        <v>0</v>
      </c>
      <c r="G13" s="67">
        <v>0</v>
      </c>
      <c r="H13" s="203" t="s">
        <v>219</v>
      </c>
      <c r="I13" s="67">
        <v>0</v>
      </c>
      <c r="J13" s="67">
        <v>0</v>
      </c>
      <c r="K13" s="67">
        <v>0</v>
      </c>
      <c r="L13" s="72">
        <v>520</v>
      </c>
    </row>
    <row r="14" spans="1:12" ht="15" customHeight="1">
      <c r="A14" s="314"/>
      <c r="B14" s="47" t="s">
        <v>178</v>
      </c>
      <c r="C14" s="90" t="s">
        <v>221</v>
      </c>
      <c r="D14" s="67">
        <v>53</v>
      </c>
      <c r="E14" s="67">
        <v>190</v>
      </c>
      <c r="F14" s="90" t="s">
        <v>221</v>
      </c>
      <c r="G14" s="67">
        <v>0</v>
      </c>
      <c r="H14" s="90" t="s">
        <v>221</v>
      </c>
      <c r="I14" s="90" t="s">
        <v>221</v>
      </c>
      <c r="J14" s="67">
        <v>0</v>
      </c>
      <c r="K14" s="67">
        <v>0</v>
      </c>
      <c r="L14" s="72">
        <v>255</v>
      </c>
    </row>
    <row r="15" spans="1:12" ht="15" customHeight="1">
      <c r="A15" s="314"/>
      <c r="B15" s="47" t="s">
        <v>105</v>
      </c>
      <c r="C15" s="67">
        <v>0</v>
      </c>
      <c r="D15" s="67">
        <v>25</v>
      </c>
      <c r="E15" s="67">
        <v>32</v>
      </c>
      <c r="F15" s="67">
        <v>0</v>
      </c>
      <c r="G15" s="67">
        <v>0</v>
      </c>
      <c r="H15" s="67">
        <v>12</v>
      </c>
      <c r="I15" s="67">
        <v>0</v>
      </c>
      <c r="J15" s="67">
        <v>0</v>
      </c>
      <c r="K15" s="67">
        <v>0</v>
      </c>
      <c r="L15" s="72">
        <v>69</v>
      </c>
    </row>
    <row r="16" spans="1:12" ht="15" customHeight="1">
      <c r="A16" s="314"/>
      <c r="B16" s="47" t="s">
        <v>181</v>
      </c>
      <c r="C16" s="67">
        <v>0</v>
      </c>
      <c r="D16" s="67">
        <v>0</v>
      </c>
      <c r="E16" s="67">
        <v>126</v>
      </c>
      <c r="F16" s="67">
        <v>0</v>
      </c>
      <c r="G16" s="67">
        <v>0</v>
      </c>
      <c r="H16" s="67">
        <v>0</v>
      </c>
      <c r="I16" s="67">
        <v>0</v>
      </c>
      <c r="J16" s="67">
        <v>0</v>
      </c>
      <c r="K16" s="67">
        <v>0</v>
      </c>
      <c r="L16" s="72">
        <v>126</v>
      </c>
    </row>
    <row r="17" spans="1:12" ht="15" customHeight="1">
      <c r="A17" s="314"/>
      <c r="B17" s="47" t="s">
        <v>97</v>
      </c>
      <c r="C17" s="67">
        <v>35</v>
      </c>
      <c r="D17" s="67">
        <v>298</v>
      </c>
      <c r="E17" s="67">
        <v>68</v>
      </c>
      <c r="F17" s="90" t="s">
        <v>221</v>
      </c>
      <c r="G17" s="67">
        <v>0</v>
      </c>
      <c r="H17" s="90" t="s">
        <v>221</v>
      </c>
      <c r="I17" s="67">
        <v>0</v>
      </c>
      <c r="J17" s="67">
        <v>0</v>
      </c>
      <c r="K17" s="67">
        <v>0</v>
      </c>
      <c r="L17" s="72">
        <v>406</v>
      </c>
    </row>
    <row r="18" spans="1:12" ht="15" customHeight="1">
      <c r="A18" s="314"/>
      <c r="B18" s="47" t="s">
        <v>153</v>
      </c>
      <c r="C18" s="67">
        <v>0</v>
      </c>
      <c r="D18" s="67">
        <v>152</v>
      </c>
      <c r="E18" s="67">
        <v>0</v>
      </c>
      <c r="F18" s="67">
        <v>0</v>
      </c>
      <c r="G18" s="67">
        <v>0</v>
      </c>
      <c r="H18" s="67">
        <v>0</v>
      </c>
      <c r="I18" s="67">
        <v>0</v>
      </c>
      <c r="J18" s="67">
        <v>0</v>
      </c>
      <c r="K18" s="67">
        <v>0</v>
      </c>
      <c r="L18" s="72">
        <v>152</v>
      </c>
    </row>
    <row r="19" spans="1:12" ht="15" customHeight="1">
      <c r="A19" s="314"/>
      <c r="B19" s="47" t="s">
        <v>161</v>
      </c>
      <c r="C19" s="67">
        <v>0</v>
      </c>
      <c r="D19" s="67">
        <v>15</v>
      </c>
      <c r="E19" s="67">
        <v>0</v>
      </c>
      <c r="F19" s="67">
        <v>0</v>
      </c>
      <c r="G19" s="67">
        <v>0</v>
      </c>
      <c r="H19" s="67">
        <v>0</v>
      </c>
      <c r="I19" s="67">
        <v>0</v>
      </c>
      <c r="J19" s="67">
        <v>0</v>
      </c>
      <c r="K19" s="67">
        <v>0</v>
      </c>
      <c r="L19" s="72">
        <v>15</v>
      </c>
    </row>
    <row r="20" spans="1:12" ht="15" customHeight="1">
      <c r="A20" s="314"/>
      <c r="B20" s="47" t="s">
        <v>106</v>
      </c>
      <c r="C20" s="67">
        <v>0</v>
      </c>
      <c r="D20" s="67">
        <v>177</v>
      </c>
      <c r="E20" s="67">
        <v>231</v>
      </c>
      <c r="F20" s="90" t="s">
        <v>221</v>
      </c>
      <c r="G20" s="67">
        <v>0</v>
      </c>
      <c r="H20" s="67">
        <v>52</v>
      </c>
      <c r="I20" s="90" t="s">
        <v>221</v>
      </c>
      <c r="J20" s="67">
        <v>0</v>
      </c>
      <c r="K20" s="67">
        <v>0</v>
      </c>
      <c r="L20" s="72">
        <v>463</v>
      </c>
    </row>
    <row r="21" spans="1:12" ht="15" customHeight="1">
      <c r="A21" s="314"/>
      <c r="B21" s="47" t="s">
        <v>107</v>
      </c>
      <c r="C21" s="67">
        <v>0</v>
      </c>
      <c r="D21" s="203" t="s">
        <v>219</v>
      </c>
      <c r="E21" s="67">
        <v>466</v>
      </c>
      <c r="F21" s="90" t="s">
        <v>221</v>
      </c>
      <c r="G21" s="67">
        <v>0</v>
      </c>
      <c r="H21" s="67">
        <v>286</v>
      </c>
      <c r="I21" s="67">
        <v>0</v>
      </c>
      <c r="J21" s="67">
        <v>0</v>
      </c>
      <c r="K21" s="67">
        <v>0</v>
      </c>
      <c r="L21" s="72">
        <v>769</v>
      </c>
    </row>
    <row r="22" spans="1:12" ht="15" customHeight="1">
      <c r="A22" s="314"/>
      <c r="B22" s="47" t="s">
        <v>108</v>
      </c>
      <c r="C22" s="67">
        <v>0</v>
      </c>
      <c r="D22" s="67">
        <v>1051</v>
      </c>
      <c r="E22" s="67">
        <v>240</v>
      </c>
      <c r="F22" s="67">
        <v>0</v>
      </c>
      <c r="G22" s="67">
        <v>0</v>
      </c>
      <c r="H22" s="67">
        <v>33</v>
      </c>
      <c r="I22" s="67">
        <v>0</v>
      </c>
      <c r="J22" s="67">
        <v>0</v>
      </c>
      <c r="K22" s="67">
        <v>0</v>
      </c>
      <c r="L22" s="72">
        <v>1324</v>
      </c>
    </row>
    <row r="23" spans="1:12" ht="15" customHeight="1">
      <c r="A23" s="314"/>
      <c r="B23" s="47" t="s">
        <v>109</v>
      </c>
      <c r="C23" s="67">
        <v>0</v>
      </c>
      <c r="D23" s="67">
        <v>1183</v>
      </c>
      <c r="E23" s="67">
        <v>0</v>
      </c>
      <c r="F23" s="67">
        <v>0</v>
      </c>
      <c r="G23" s="67">
        <v>0</v>
      </c>
      <c r="H23" s="67">
        <v>0</v>
      </c>
      <c r="I23" s="67">
        <v>0</v>
      </c>
      <c r="J23" s="67">
        <v>0</v>
      </c>
      <c r="K23" s="67">
        <v>0</v>
      </c>
      <c r="L23" s="72">
        <v>1183</v>
      </c>
    </row>
    <row r="24" spans="1:12" ht="15" customHeight="1">
      <c r="A24" s="314"/>
      <c r="B24" s="47" t="s">
        <v>110</v>
      </c>
      <c r="C24" s="67">
        <v>0</v>
      </c>
      <c r="D24" s="67">
        <v>0</v>
      </c>
      <c r="E24" s="67">
        <v>78</v>
      </c>
      <c r="F24" s="67">
        <v>0</v>
      </c>
      <c r="G24" s="67">
        <v>0</v>
      </c>
      <c r="H24" s="67">
        <v>0</v>
      </c>
      <c r="I24" s="67">
        <v>0</v>
      </c>
      <c r="J24" s="67">
        <v>0</v>
      </c>
      <c r="K24" s="67">
        <v>0</v>
      </c>
      <c r="L24" s="72">
        <v>78</v>
      </c>
    </row>
    <row r="25" spans="1:12" ht="15" customHeight="1">
      <c r="A25" s="314"/>
      <c r="B25" s="47" t="s">
        <v>154</v>
      </c>
      <c r="C25" s="67">
        <v>0</v>
      </c>
      <c r="D25" s="67">
        <v>295</v>
      </c>
      <c r="E25" s="67">
        <v>1002</v>
      </c>
      <c r="F25" s="67">
        <v>0</v>
      </c>
      <c r="G25" s="67">
        <v>0</v>
      </c>
      <c r="H25" s="67">
        <v>9</v>
      </c>
      <c r="I25" s="67">
        <v>0</v>
      </c>
      <c r="J25" s="67">
        <v>0</v>
      </c>
      <c r="K25" s="67">
        <v>0</v>
      </c>
      <c r="L25" s="72">
        <v>1306</v>
      </c>
    </row>
    <row r="26" spans="1:12" ht="15" customHeight="1">
      <c r="A26" s="314"/>
      <c r="B26" s="47" t="s">
        <v>53</v>
      </c>
      <c r="C26" s="67">
        <v>0</v>
      </c>
      <c r="D26" s="67">
        <v>0</v>
      </c>
      <c r="E26" s="67">
        <v>51</v>
      </c>
      <c r="F26" s="67">
        <v>0</v>
      </c>
      <c r="G26" s="67">
        <v>0</v>
      </c>
      <c r="H26" s="67">
        <v>65</v>
      </c>
      <c r="I26" s="67">
        <v>0</v>
      </c>
      <c r="J26" s="67">
        <v>0</v>
      </c>
      <c r="K26" s="67">
        <v>0</v>
      </c>
      <c r="L26" s="72">
        <v>116</v>
      </c>
    </row>
    <row r="27" spans="1:12" ht="15" customHeight="1">
      <c r="A27" s="314"/>
      <c r="B27" s="47" t="s">
        <v>111</v>
      </c>
      <c r="C27" s="90" t="s">
        <v>221</v>
      </c>
      <c r="D27" s="67">
        <v>10</v>
      </c>
      <c r="E27" s="67">
        <v>40</v>
      </c>
      <c r="F27" s="90" t="s">
        <v>221</v>
      </c>
      <c r="G27" s="67">
        <v>24</v>
      </c>
      <c r="H27" s="67">
        <v>28</v>
      </c>
      <c r="I27" s="67">
        <v>0</v>
      </c>
      <c r="J27" s="67">
        <v>0</v>
      </c>
      <c r="K27" s="67">
        <v>0</v>
      </c>
      <c r="L27" s="72">
        <v>106</v>
      </c>
    </row>
    <row r="28" spans="1:12" ht="15" customHeight="1">
      <c r="A28" s="314"/>
      <c r="B28" s="47" t="s">
        <v>112</v>
      </c>
      <c r="C28" s="67">
        <v>0</v>
      </c>
      <c r="D28" s="67">
        <v>29</v>
      </c>
      <c r="E28" s="67">
        <v>0</v>
      </c>
      <c r="F28" s="67">
        <v>0</v>
      </c>
      <c r="G28" s="67">
        <v>0</v>
      </c>
      <c r="H28" s="67">
        <v>0</v>
      </c>
      <c r="I28" s="67">
        <v>0</v>
      </c>
      <c r="J28" s="67">
        <v>0</v>
      </c>
      <c r="K28" s="67">
        <v>0</v>
      </c>
      <c r="L28" s="72">
        <v>29</v>
      </c>
    </row>
    <row r="29" spans="1:12" ht="15" customHeight="1">
      <c r="A29" s="314"/>
      <c r="B29" s="47" t="s">
        <v>113</v>
      </c>
      <c r="C29" s="202">
        <v>0</v>
      </c>
      <c r="D29" s="202">
        <v>30</v>
      </c>
      <c r="E29" s="202">
        <v>0</v>
      </c>
      <c r="F29" s="202">
        <v>0</v>
      </c>
      <c r="G29" s="202">
        <v>0</v>
      </c>
      <c r="H29" s="202">
        <v>0</v>
      </c>
      <c r="I29" s="202">
        <v>0</v>
      </c>
      <c r="J29" s="202">
        <v>0</v>
      </c>
      <c r="K29" s="67">
        <v>0</v>
      </c>
      <c r="L29" s="204">
        <v>30</v>
      </c>
    </row>
    <row r="30" spans="1:12" ht="15" customHeight="1">
      <c r="A30" s="314"/>
      <c r="B30" s="47" t="s">
        <v>54</v>
      </c>
      <c r="C30" s="67">
        <v>0</v>
      </c>
      <c r="D30" s="67">
        <v>58</v>
      </c>
      <c r="E30" s="67">
        <v>137</v>
      </c>
      <c r="F30" s="67">
        <v>0</v>
      </c>
      <c r="G30" s="67">
        <v>0</v>
      </c>
      <c r="H30" s="67">
        <v>0</v>
      </c>
      <c r="I30" s="67">
        <v>0</v>
      </c>
      <c r="J30" s="67">
        <v>0</v>
      </c>
      <c r="K30" s="67">
        <v>0</v>
      </c>
      <c r="L30" s="72">
        <v>195</v>
      </c>
    </row>
    <row r="31" spans="1:12" ht="15" customHeight="1">
      <c r="A31" s="314"/>
      <c r="B31" s="47" t="s">
        <v>114</v>
      </c>
      <c r="C31" s="67">
        <v>0</v>
      </c>
      <c r="D31" s="67">
        <v>573</v>
      </c>
      <c r="E31" s="67">
        <v>234</v>
      </c>
      <c r="F31" s="67">
        <v>0</v>
      </c>
      <c r="G31" s="67">
        <v>0</v>
      </c>
      <c r="H31" s="67">
        <v>0</v>
      </c>
      <c r="I31" s="67">
        <v>0</v>
      </c>
      <c r="J31" s="67">
        <v>9</v>
      </c>
      <c r="K31" s="67">
        <v>0</v>
      </c>
      <c r="L31" s="72">
        <v>816</v>
      </c>
    </row>
    <row r="32" spans="1:12" ht="15" customHeight="1">
      <c r="A32" s="314"/>
      <c r="B32" s="47" t="s">
        <v>179</v>
      </c>
      <c r="C32" s="67">
        <v>0</v>
      </c>
      <c r="D32" s="67">
        <v>41</v>
      </c>
      <c r="E32" s="67">
        <v>633</v>
      </c>
      <c r="F32" s="67">
        <v>116</v>
      </c>
      <c r="G32" s="67">
        <v>0</v>
      </c>
      <c r="H32" s="67">
        <v>449</v>
      </c>
      <c r="I32" s="67">
        <v>27</v>
      </c>
      <c r="J32" s="67">
        <v>0</v>
      </c>
      <c r="K32" s="67">
        <v>0</v>
      </c>
      <c r="L32" s="72">
        <v>1266</v>
      </c>
    </row>
    <row r="33" spans="1:12" ht="15" customHeight="1">
      <c r="A33" s="314"/>
      <c r="B33" s="47" t="s">
        <v>57</v>
      </c>
      <c r="C33" s="90" t="s">
        <v>221</v>
      </c>
      <c r="D33" s="67">
        <v>119</v>
      </c>
      <c r="E33" s="67">
        <v>59</v>
      </c>
      <c r="F33" s="90" t="s">
        <v>221</v>
      </c>
      <c r="G33" s="67">
        <v>0</v>
      </c>
      <c r="H33" s="67">
        <v>48</v>
      </c>
      <c r="I33" s="67">
        <v>0</v>
      </c>
      <c r="J33" s="90" t="s">
        <v>221</v>
      </c>
      <c r="K33" s="67">
        <v>0</v>
      </c>
      <c r="L33" s="72">
        <v>234</v>
      </c>
    </row>
    <row r="34" spans="1:12" ht="15" customHeight="1">
      <c r="A34" s="314"/>
      <c r="B34" s="47" t="s">
        <v>58</v>
      </c>
      <c r="C34" s="202">
        <v>0</v>
      </c>
      <c r="D34" s="202">
        <v>0</v>
      </c>
      <c r="E34" s="202">
        <v>0</v>
      </c>
      <c r="F34" s="202">
        <v>0</v>
      </c>
      <c r="G34" s="202">
        <v>0</v>
      </c>
      <c r="H34" s="202">
        <v>149</v>
      </c>
      <c r="I34" s="202">
        <v>0</v>
      </c>
      <c r="J34" s="202">
        <v>0</v>
      </c>
      <c r="K34" s="67">
        <v>0</v>
      </c>
      <c r="L34" s="204">
        <v>149</v>
      </c>
    </row>
    <row r="35" spans="1:12" ht="15" customHeight="1">
      <c r="A35" s="314"/>
      <c r="B35" s="47" t="s">
        <v>59</v>
      </c>
      <c r="C35" s="67">
        <v>0</v>
      </c>
      <c r="D35" s="67">
        <v>0</v>
      </c>
      <c r="E35" s="67">
        <v>27</v>
      </c>
      <c r="F35" s="67">
        <v>0</v>
      </c>
      <c r="G35" s="67">
        <v>0</v>
      </c>
      <c r="H35" s="67">
        <v>0</v>
      </c>
      <c r="I35" s="67">
        <v>0</v>
      </c>
      <c r="J35" s="67">
        <v>0</v>
      </c>
      <c r="K35" s="67">
        <v>0</v>
      </c>
      <c r="L35" s="72">
        <v>27</v>
      </c>
    </row>
    <row r="36" spans="1:12" ht="15" customHeight="1">
      <c r="A36" s="314"/>
      <c r="B36" s="47" t="s">
        <v>115</v>
      </c>
      <c r="C36" s="67">
        <v>0</v>
      </c>
      <c r="D36" s="67">
        <v>14</v>
      </c>
      <c r="E36" s="67">
        <v>371</v>
      </c>
      <c r="F36" s="203" t="s">
        <v>219</v>
      </c>
      <c r="G36" s="67">
        <v>0</v>
      </c>
      <c r="H36" s="67">
        <v>42</v>
      </c>
      <c r="I36" s="90" t="s">
        <v>221</v>
      </c>
      <c r="J36" s="67">
        <v>7</v>
      </c>
      <c r="K36" s="67">
        <v>0</v>
      </c>
      <c r="L36" s="72">
        <v>448</v>
      </c>
    </row>
    <row r="37" spans="1:12" ht="15" customHeight="1">
      <c r="A37" s="314"/>
      <c r="B37" s="47" t="s">
        <v>60</v>
      </c>
      <c r="C37" s="67">
        <v>0</v>
      </c>
      <c r="D37" s="67">
        <v>0</v>
      </c>
      <c r="E37" s="90" t="s">
        <v>221</v>
      </c>
      <c r="F37" s="67">
        <v>0</v>
      </c>
      <c r="G37" s="67">
        <v>0</v>
      </c>
      <c r="H37" s="67">
        <v>21</v>
      </c>
      <c r="I37" s="67">
        <v>0</v>
      </c>
      <c r="J37" s="90" t="s">
        <v>221</v>
      </c>
      <c r="K37" s="67">
        <v>0</v>
      </c>
      <c r="L37" s="72">
        <v>25</v>
      </c>
    </row>
    <row r="38" spans="1:12" ht="15" customHeight="1">
      <c r="A38" s="314"/>
      <c r="B38" s="47" t="s">
        <v>61</v>
      </c>
      <c r="C38" s="67">
        <v>0</v>
      </c>
      <c r="D38" s="90" t="s">
        <v>221</v>
      </c>
      <c r="E38" s="67">
        <v>80</v>
      </c>
      <c r="F38" s="90" t="s">
        <v>221</v>
      </c>
      <c r="G38" s="67">
        <v>0</v>
      </c>
      <c r="H38" s="90" t="s">
        <v>221</v>
      </c>
      <c r="I38" s="67">
        <v>0</v>
      </c>
      <c r="J38" s="67">
        <v>0</v>
      </c>
      <c r="K38" s="67">
        <v>0</v>
      </c>
      <c r="L38" s="72">
        <v>85</v>
      </c>
    </row>
    <row r="39" spans="1:12" ht="15" customHeight="1">
      <c r="A39" s="314"/>
      <c r="B39" s="47" t="s">
        <v>148</v>
      </c>
      <c r="C39" s="67">
        <v>0</v>
      </c>
      <c r="D39" s="67">
        <v>140</v>
      </c>
      <c r="E39" s="67">
        <v>0</v>
      </c>
      <c r="F39" s="67">
        <v>0</v>
      </c>
      <c r="G39" s="67">
        <v>0</v>
      </c>
      <c r="H39" s="67">
        <v>0</v>
      </c>
      <c r="I39" s="67">
        <v>0</v>
      </c>
      <c r="J39" s="67">
        <v>0</v>
      </c>
      <c r="K39" s="67">
        <v>0</v>
      </c>
      <c r="L39" s="72">
        <v>140</v>
      </c>
    </row>
    <row r="40" spans="1:12" ht="15" customHeight="1">
      <c r="A40" s="314"/>
      <c r="B40" s="47" t="s">
        <v>116</v>
      </c>
      <c r="C40" s="67">
        <v>0</v>
      </c>
      <c r="D40" s="67">
        <v>4964</v>
      </c>
      <c r="E40" s="67">
        <v>0</v>
      </c>
      <c r="F40" s="67">
        <v>0</v>
      </c>
      <c r="G40" s="67">
        <v>0</v>
      </c>
      <c r="H40" s="67">
        <v>0</v>
      </c>
      <c r="I40" s="67">
        <v>0</v>
      </c>
      <c r="J40" s="67">
        <v>0</v>
      </c>
      <c r="K40" s="67">
        <v>0</v>
      </c>
      <c r="L40" s="72">
        <v>4964</v>
      </c>
    </row>
    <row r="41" spans="1:12" ht="15" customHeight="1">
      <c r="A41" s="314"/>
      <c r="B41" s="47" t="s">
        <v>98</v>
      </c>
      <c r="C41" s="67">
        <v>0</v>
      </c>
      <c r="D41" s="67">
        <v>21</v>
      </c>
      <c r="E41" s="67">
        <v>69</v>
      </c>
      <c r="F41" s="67">
        <v>0</v>
      </c>
      <c r="G41" s="67">
        <v>0</v>
      </c>
      <c r="H41" s="67">
        <v>0</v>
      </c>
      <c r="I41" s="67">
        <v>0</v>
      </c>
      <c r="J41" s="67">
        <v>0</v>
      </c>
      <c r="K41" s="67">
        <v>0</v>
      </c>
      <c r="L41" s="72">
        <v>90</v>
      </c>
    </row>
    <row r="42" spans="1:12" ht="15" customHeight="1">
      <c r="A42" s="314"/>
      <c r="B42" s="47" t="s">
        <v>117</v>
      </c>
      <c r="C42" s="67">
        <v>0</v>
      </c>
      <c r="D42" s="90" t="s">
        <v>221</v>
      </c>
      <c r="E42" s="203" t="s">
        <v>219</v>
      </c>
      <c r="F42" s="67">
        <v>0</v>
      </c>
      <c r="G42" s="67">
        <v>0</v>
      </c>
      <c r="H42" s="67">
        <v>0</v>
      </c>
      <c r="I42" s="67">
        <v>0</v>
      </c>
      <c r="J42" s="67">
        <v>0</v>
      </c>
      <c r="K42" s="67">
        <v>0</v>
      </c>
      <c r="L42" s="72">
        <v>60</v>
      </c>
    </row>
    <row r="43" spans="1:12" ht="15" customHeight="1">
      <c r="A43" s="314"/>
      <c r="B43" s="47" t="s">
        <v>62</v>
      </c>
      <c r="C43" s="67">
        <v>0</v>
      </c>
      <c r="D43" s="67">
        <v>0</v>
      </c>
      <c r="E43" s="67">
        <v>0</v>
      </c>
      <c r="F43" s="67">
        <v>0</v>
      </c>
      <c r="G43" s="67">
        <v>0</v>
      </c>
      <c r="H43" s="67">
        <v>57</v>
      </c>
      <c r="I43" s="67">
        <v>0</v>
      </c>
      <c r="J43" s="67">
        <v>0</v>
      </c>
      <c r="K43" s="67">
        <v>0</v>
      </c>
      <c r="L43" s="72">
        <v>57</v>
      </c>
    </row>
    <row r="44" spans="1:12" ht="15" customHeight="1">
      <c r="A44" s="314"/>
      <c r="B44" s="47" t="s">
        <v>118</v>
      </c>
      <c r="C44" s="67">
        <v>0</v>
      </c>
      <c r="D44" s="67">
        <v>10</v>
      </c>
      <c r="E44" s="67">
        <v>0</v>
      </c>
      <c r="F44" s="67">
        <v>0</v>
      </c>
      <c r="G44" s="67">
        <v>0</v>
      </c>
      <c r="H44" s="67">
        <v>1675</v>
      </c>
      <c r="I44" s="67">
        <v>0</v>
      </c>
      <c r="J44" s="67">
        <v>0</v>
      </c>
      <c r="K44" s="67">
        <v>0</v>
      </c>
      <c r="L44" s="72">
        <v>1685</v>
      </c>
    </row>
    <row r="45" spans="1:12" ht="15" customHeight="1">
      <c r="A45" s="314"/>
      <c r="B45" s="47" t="s">
        <v>119</v>
      </c>
      <c r="C45" s="67">
        <v>0</v>
      </c>
      <c r="D45" s="67">
        <v>183</v>
      </c>
      <c r="E45" s="67">
        <v>70</v>
      </c>
      <c r="F45" s="67">
        <v>0</v>
      </c>
      <c r="G45" s="67">
        <v>0</v>
      </c>
      <c r="H45" s="67">
        <v>0</v>
      </c>
      <c r="I45" s="67">
        <v>0</v>
      </c>
      <c r="J45" s="67">
        <v>0</v>
      </c>
      <c r="K45" s="67">
        <v>0</v>
      </c>
      <c r="L45" s="72">
        <v>253</v>
      </c>
    </row>
    <row r="46" spans="1:12" ht="15" customHeight="1">
      <c r="A46" s="314"/>
      <c r="B46" s="47" t="s">
        <v>142</v>
      </c>
      <c r="C46" s="67">
        <v>0</v>
      </c>
      <c r="D46" s="67">
        <v>65</v>
      </c>
      <c r="E46" s="67">
        <v>71</v>
      </c>
      <c r="F46" s="67">
        <v>0</v>
      </c>
      <c r="G46" s="67">
        <v>0</v>
      </c>
      <c r="H46" s="67">
        <v>0</v>
      </c>
      <c r="I46" s="67">
        <v>0</v>
      </c>
      <c r="J46" s="67">
        <v>0</v>
      </c>
      <c r="K46" s="67">
        <v>0</v>
      </c>
      <c r="L46" s="72">
        <v>136</v>
      </c>
    </row>
    <row r="47" spans="1:12" ht="15" customHeight="1">
      <c r="A47" s="314"/>
      <c r="B47" s="47" t="s">
        <v>143</v>
      </c>
      <c r="C47" s="124">
        <v>0</v>
      </c>
      <c r="D47" s="124">
        <v>0</v>
      </c>
      <c r="E47" s="124">
        <v>135</v>
      </c>
      <c r="F47" s="124">
        <v>0</v>
      </c>
      <c r="G47" s="124">
        <v>0</v>
      </c>
      <c r="H47" s="124">
        <v>0</v>
      </c>
      <c r="I47" s="124">
        <v>0</v>
      </c>
      <c r="J47" s="124">
        <v>0</v>
      </c>
      <c r="K47" s="124">
        <v>0</v>
      </c>
      <c r="L47" s="125">
        <v>135</v>
      </c>
    </row>
    <row r="48" spans="1:12" ht="15" customHeight="1">
      <c r="A48" s="315" t="s">
        <v>8</v>
      </c>
      <c r="B48" s="299" t="s">
        <v>63</v>
      </c>
      <c r="C48" s="67">
        <v>0</v>
      </c>
      <c r="D48" s="67">
        <v>19</v>
      </c>
      <c r="E48" s="67">
        <v>129</v>
      </c>
      <c r="F48" s="90" t="s">
        <v>221</v>
      </c>
      <c r="G48" s="67">
        <v>0</v>
      </c>
      <c r="H48" s="90" t="s">
        <v>221</v>
      </c>
      <c r="I48" s="67">
        <v>13</v>
      </c>
      <c r="J48" s="67">
        <v>0</v>
      </c>
      <c r="K48" s="67">
        <v>0</v>
      </c>
      <c r="L48" s="72">
        <v>166</v>
      </c>
    </row>
    <row r="49" spans="1:12" ht="15" customHeight="1">
      <c r="A49" s="315"/>
      <c r="B49" s="47" t="s">
        <v>64</v>
      </c>
      <c r="C49" s="67">
        <v>0</v>
      </c>
      <c r="D49" s="67">
        <v>44</v>
      </c>
      <c r="E49" s="67">
        <v>37</v>
      </c>
      <c r="F49" s="67">
        <v>0</v>
      </c>
      <c r="G49" s="67">
        <v>0</v>
      </c>
      <c r="H49" s="67">
        <v>0</v>
      </c>
      <c r="I49" s="67">
        <v>0</v>
      </c>
      <c r="J49" s="67">
        <v>5</v>
      </c>
      <c r="K49" s="67">
        <v>0</v>
      </c>
      <c r="L49" s="72">
        <v>86</v>
      </c>
    </row>
    <row r="50" spans="1:12" ht="15" customHeight="1">
      <c r="A50" s="315"/>
      <c r="B50" s="47" t="s">
        <v>65</v>
      </c>
      <c r="C50" s="67">
        <v>0</v>
      </c>
      <c r="D50" s="67">
        <v>0</v>
      </c>
      <c r="E50" s="67">
        <v>221</v>
      </c>
      <c r="F50" s="67">
        <v>0</v>
      </c>
      <c r="G50" s="67">
        <v>0</v>
      </c>
      <c r="H50" s="67">
        <v>137</v>
      </c>
      <c r="I50" s="67">
        <v>0</v>
      </c>
      <c r="J50" s="67">
        <v>0</v>
      </c>
      <c r="K50" s="67">
        <v>0</v>
      </c>
      <c r="L50" s="72">
        <v>358</v>
      </c>
    </row>
    <row r="51" spans="1:12" ht="15" customHeight="1">
      <c r="A51" s="315"/>
      <c r="B51" s="47" t="s">
        <v>121</v>
      </c>
      <c r="C51" s="67">
        <v>0</v>
      </c>
      <c r="D51" s="67">
        <v>30</v>
      </c>
      <c r="E51" s="67">
        <v>7</v>
      </c>
      <c r="F51" s="90" t="s">
        <v>221</v>
      </c>
      <c r="G51" s="67">
        <v>0</v>
      </c>
      <c r="H51" s="203" t="s">
        <v>219</v>
      </c>
      <c r="I51" s="67">
        <v>0</v>
      </c>
      <c r="J51" s="67">
        <v>0</v>
      </c>
      <c r="K51" s="67">
        <v>0</v>
      </c>
      <c r="L51" s="72">
        <v>44</v>
      </c>
    </row>
    <row r="52" spans="1:12" ht="15" customHeight="1">
      <c r="A52" s="315"/>
      <c r="B52" s="47" t="s">
        <v>66</v>
      </c>
      <c r="C52" s="67">
        <v>0</v>
      </c>
      <c r="D52" s="67">
        <v>1993</v>
      </c>
      <c r="E52" s="203" t="s">
        <v>219</v>
      </c>
      <c r="F52" s="67">
        <v>0</v>
      </c>
      <c r="G52" s="67">
        <v>0</v>
      </c>
      <c r="H52" s="67">
        <v>0</v>
      </c>
      <c r="I52" s="90" t="s">
        <v>221</v>
      </c>
      <c r="J52" s="67">
        <v>0</v>
      </c>
      <c r="K52" s="67">
        <v>0</v>
      </c>
      <c r="L52" s="72">
        <v>2257</v>
      </c>
    </row>
    <row r="53" spans="1:12" ht="15" customHeight="1">
      <c r="A53" s="315"/>
      <c r="B53" s="47" t="s">
        <v>67</v>
      </c>
      <c r="C53" s="67">
        <v>0</v>
      </c>
      <c r="D53" s="90" t="s">
        <v>221</v>
      </c>
      <c r="E53" s="67">
        <v>323</v>
      </c>
      <c r="F53" s="90" t="s">
        <v>221</v>
      </c>
      <c r="G53" s="67">
        <v>0</v>
      </c>
      <c r="H53" s="67">
        <v>0</v>
      </c>
      <c r="I53" s="67">
        <v>0</v>
      </c>
      <c r="J53" s="67">
        <v>0</v>
      </c>
      <c r="K53" s="67">
        <v>0</v>
      </c>
      <c r="L53" s="72">
        <v>327</v>
      </c>
    </row>
    <row r="54" spans="1:12" ht="15" customHeight="1">
      <c r="A54" s="315"/>
      <c r="B54" s="47" t="s">
        <v>156</v>
      </c>
      <c r="C54" s="67">
        <v>0</v>
      </c>
      <c r="D54" s="67">
        <v>46</v>
      </c>
      <c r="E54" s="67">
        <v>81</v>
      </c>
      <c r="F54" s="67">
        <v>0</v>
      </c>
      <c r="G54" s="67">
        <v>0</v>
      </c>
      <c r="H54" s="67">
        <v>0</v>
      </c>
      <c r="I54" s="67">
        <v>0</v>
      </c>
      <c r="J54" s="67">
        <v>0</v>
      </c>
      <c r="K54" s="67">
        <v>0</v>
      </c>
      <c r="L54" s="72">
        <v>127</v>
      </c>
    </row>
    <row r="55" spans="1:12" ht="15" customHeight="1">
      <c r="A55" s="315"/>
      <c r="B55" s="47" t="s">
        <v>157</v>
      </c>
      <c r="C55" s="67">
        <v>0</v>
      </c>
      <c r="D55" s="67">
        <v>0</v>
      </c>
      <c r="E55" s="90" t="s">
        <v>221</v>
      </c>
      <c r="F55" s="67">
        <v>0</v>
      </c>
      <c r="G55" s="67">
        <v>0</v>
      </c>
      <c r="H55" s="90" t="s">
        <v>221</v>
      </c>
      <c r="I55" s="67">
        <v>0</v>
      </c>
      <c r="J55" s="67">
        <v>0</v>
      </c>
      <c r="K55" s="67">
        <v>0</v>
      </c>
      <c r="L55" s="105" t="s">
        <v>221</v>
      </c>
    </row>
    <row r="56" spans="1:12" ht="15" customHeight="1">
      <c r="A56" s="315"/>
      <c r="B56" s="47" t="s">
        <v>187</v>
      </c>
      <c r="C56" s="67">
        <v>0</v>
      </c>
      <c r="D56" s="67">
        <v>0</v>
      </c>
      <c r="E56" s="67">
        <v>0</v>
      </c>
      <c r="F56" s="67">
        <v>0</v>
      </c>
      <c r="G56" s="67">
        <v>0</v>
      </c>
      <c r="H56" s="203" t="s">
        <v>219</v>
      </c>
      <c r="I56" s="90" t="s">
        <v>221</v>
      </c>
      <c r="J56" s="67">
        <v>0</v>
      </c>
      <c r="K56" s="67">
        <v>0</v>
      </c>
      <c r="L56" s="72">
        <v>394</v>
      </c>
    </row>
    <row r="57" spans="1:12" ht="15" customHeight="1">
      <c r="A57" s="315"/>
      <c r="B57" s="47" t="s">
        <v>68</v>
      </c>
      <c r="C57" s="67">
        <v>0</v>
      </c>
      <c r="D57" s="67">
        <v>711</v>
      </c>
      <c r="E57" s="67">
        <v>0</v>
      </c>
      <c r="F57" s="67">
        <v>0</v>
      </c>
      <c r="G57" s="67">
        <v>0</v>
      </c>
      <c r="H57" s="67">
        <v>0</v>
      </c>
      <c r="I57" s="67">
        <v>0</v>
      </c>
      <c r="J57" s="67">
        <v>0</v>
      </c>
      <c r="K57" s="67">
        <v>0</v>
      </c>
      <c r="L57" s="72">
        <v>711</v>
      </c>
    </row>
    <row r="58" spans="1:12" ht="15" customHeight="1">
      <c r="A58" s="315"/>
      <c r="B58" s="47" t="s">
        <v>123</v>
      </c>
      <c r="C58" s="67">
        <v>0</v>
      </c>
      <c r="D58" s="67">
        <v>31</v>
      </c>
      <c r="E58" s="67">
        <v>0</v>
      </c>
      <c r="F58" s="67">
        <v>0</v>
      </c>
      <c r="G58" s="67">
        <v>0</v>
      </c>
      <c r="H58" s="67">
        <v>0</v>
      </c>
      <c r="I58" s="67">
        <v>0</v>
      </c>
      <c r="J58" s="67">
        <v>0</v>
      </c>
      <c r="K58" s="67">
        <v>0</v>
      </c>
      <c r="L58" s="72">
        <v>31</v>
      </c>
    </row>
    <row r="59" spans="1:12" ht="15" customHeight="1">
      <c r="A59" s="315"/>
      <c r="B59" s="47" t="s">
        <v>69</v>
      </c>
      <c r="C59" s="67">
        <v>0</v>
      </c>
      <c r="D59" s="67">
        <v>9</v>
      </c>
      <c r="E59" s="67">
        <v>73</v>
      </c>
      <c r="F59" s="67">
        <v>0</v>
      </c>
      <c r="G59" s="67">
        <v>0</v>
      </c>
      <c r="H59" s="67">
        <v>18</v>
      </c>
      <c r="I59" s="67">
        <v>0</v>
      </c>
      <c r="J59" s="67">
        <v>0</v>
      </c>
      <c r="K59" s="67">
        <v>0</v>
      </c>
      <c r="L59" s="72">
        <v>100</v>
      </c>
    </row>
    <row r="60" spans="1:12" ht="15" customHeight="1">
      <c r="A60" s="315"/>
      <c r="B60" s="47" t="s">
        <v>188</v>
      </c>
      <c r="C60" s="67">
        <v>0</v>
      </c>
      <c r="D60" s="67">
        <v>0</v>
      </c>
      <c r="E60" s="67">
        <v>0</v>
      </c>
      <c r="F60" s="67">
        <v>0</v>
      </c>
      <c r="G60" s="67">
        <v>0</v>
      </c>
      <c r="H60" s="67">
        <v>781</v>
      </c>
      <c r="I60" s="67">
        <v>0</v>
      </c>
      <c r="J60" s="67">
        <v>0</v>
      </c>
      <c r="K60" s="67">
        <v>0</v>
      </c>
      <c r="L60" s="72">
        <v>781</v>
      </c>
    </row>
    <row r="61" spans="1:12" ht="15" customHeight="1">
      <c r="A61" s="315"/>
      <c r="B61" s="47" t="s">
        <v>70</v>
      </c>
      <c r="C61" s="67">
        <v>0</v>
      </c>
      <c r="D61" s="67">
        <v>340</v>
      </c>
      <c r="E61" s="67">
        <v>247</v>
      </c>
      <c r="F61" s="67">
        <v>0</v>
      </c>
      <c r="G61" s="67">
        <v>0</v>
      </c>
      <c r="H61" s="67">
        <v>0</v>
      </c>
      <c r="I61" s="67">
        <v>0</v>
      </c>
      <c r="J61" s="67">
        <v>0</v>
      </c>
      <c r="K61" s="67">
        <v>0</v>
      </c>
      <c r="L61" s="72">
        <v>587</v>
      </c>
    </row>
    <row r="62" spans="1:12" ht="15" customHeight="1">
      <c r="A62" s="315"/>
      <c r="B62" s="47" t="s">
        <v>71</v>
      </c>
      <c r="C62" s="67">
        <v>0</v>
      </c>
      <c r="D62" s="67">
        <v>0</v>
      </c>
      <c r="E62" s="67">
        <v>0</v>
      </c>
      <c r="F62" s="67">
        <v>0</v>
      </c>
      <c r="G62" s="67">
        <v>0</v>
      </c>
      <c r="H62" s="67">
        <v>1253</v>
      </c>
      <c r="I62" s="67">
        <v>0</v>
      </c>
      <c r="J62" s="67">
        <v>0</v>
      </c>
      <c r="K62" s="67">
        <v>0</v>
      </c>
      <c r="L62" s="72">
        <v>1253</v>
      </c>
    </row>
    <row r="63" spans="1:12" ht="15" customHeight="1">
      <c r="A63" s="315"/>
      <c r="B63" s="47" t="s">
        <v>162</v>
      </c>
      <c r="C63" s="67">
        <v>0</v>
      </c>
      <c r="D63" s="67">
        <v>7</v>
      </c>
      <c r="E63" s="67">
        <v>0</v>
      </c>
      <c r="F63" s="67">
        <v>0</v>
      </c>
      <c r="G63" s="67">
        <v>0</v>
      </c>
      <c r="H63" s="67">
        <v>0</v>
      </c>
      <c r="I63" s="67">
        <v>0</v>
      </c>
      <c r="J63" s="67">
        <v>0</v>
      </c>
      <c r="K63" s="67">
        <v>0</v>
      </c>
      <c r="L63" s="72">
        <v>7</v>
      </c>
    </row>
    <row r="64" spans="1:12" ht="15" customHeight="1">
      <c r="A64" s="315"/>
      <c r="B64" s="47" t="s">
        <v>144</v>
      </c>
      <c r="C64" s="67">
        <v>0</v>
      </c>
      <c r="D64" s="203" t="s">
        <v>219</v>
      </c>
      <c r="E64" s="67">
        <v>337</v>
      </c>
      <c r="F64" s="67">
        <v>169</v>
      </c>
      <c r="G64" s="67">
        <v>0</v>
      </c>
      <c r="H64" s="67">
        <v>0</v>
      </c>
      <c r="I64" s="90" t="s">
        <v>221</v>
      </c>
      <c r="J64" s="67">
        <v>0</v>
      </c>
      <c r="K64" s="67">
        <v>0</v>
      </c>
      <c r="L64" s="72">
        <v>527</v>
      </c>
    </row>
    <row r="65" spans="1:12" ht="15" customHeight="1">
      <c r="A65" s="315"/>
      <c r="B65" s="47" t="s">
        <v>182</v>
      </c>
      <c r="C65" s="67">
        <v>0</v>
      </c>
      <c r="D65" s="90" t="s">
        <v>221</v>
      </c>
      <c r="E65" s="203" t="s">
        <v>219</v>
      </c>
      <c r="F65" s="67">
        <v>0</v>
      </c>
      <c r="G65" s="67">
        <v>0</v>
      </c>
      <c r="H65" s="90" t="s">
        <v>221</v>
      </c>
      <c r="I65" s="67">
        <v>0</v>
      </c>
      <c r="J65" s="67">
        <v>0</v>
      </c>
      <c r="K65" s="67">
        <v>0</v>
      </c>
      <c r="L65" s="72">
        <v>8</v>
      </c>
    </row>
    <row r="66" spans="1:12" ht="15" customHeight="1">
      <c r="A66" s="315"/>
      <c r="B66" s="47" t="s">
        <v>73</v>
      </c>
      <c r="C66" s="67">
        <v>0</v>
      </c>
      <c r="D66" s="203" t="s">
        <v>219</v>
      </c>
      <c r="E66" s="67">
        <v>49</v>
      </c>
      <c r="F66" s="67">
        <v>0</v>
      </c>
      <c r="G66" s="67">
        <v>0</v>
      </c>
      <c r="H66" s="67">
        <v>0</v>
      </c>
      <c r="I66" s="67">
        <v>0</v>
      </c>
      <c r="J66" s="90" t="s">
        <v>221</v>
      </c>
      <c r="K66" s="67">
        <v>0</v>
      </c>
      <c r="L66" s="72">
        <v>79</v>
      </c>
    </row>
    <row r="67" spans="1:12" ht="15" customHeight="1">
      <c r="A67" s="315"/>
      <c r="B67" s="216" t="s">
        <v>183</v>
      </c>
      <c r="C67" s="240">
        <v>0</v>
      </c>
      <c r="D67" s="203" t="s">
        <v>219</v>
      </c>
      <c r="E67" s="90" t="s">
        <v>221</v>
      </c>
      <c r="F67" s="240">
        <v>0</v>
      </c>
      <c r="G67" s="240">
        <v>0</v>
      </c>
      <c r="H67" s="240">
        <v>0</v>
      </c>
      <c r="I67" s="240">
        <v>0</v>
      </c>
      <c r="J67" s="240">
        <v>0</v>
      </c>
      <c r="K67" s="240"/>
      <c r="L67" s="243">
        <v>121</v>
      </c>
    </row>
    <row r="68" spans="1:12" ht="15" customHeight="1">
      <c r="A68" s="315"/>
      <c r="B68" s="47" t="s">
        <v>124</v>
      </c>
      <c r="C68" s="67">
        <v>0</v>
      </c>
      <c r="D68" s="67">
        <v>0</v>
      </c>
      <c r="E68" s="67">
        <v>266</v>
      </c>
      <c r="F68" s="67">
        <v>0</v>
      </c>
      <c r="G68" s="67">
        <v>0</v>
      </c>
      <c r="H68" s="67">
        <v>0</v>
      </c>
      <c r="I68" s="67">
        <v>0</v>
      </c>
      <c r="J68" s="67">
        <v>0</v>
      </c>
      <c r="K68" s="67">
        <v>0</v>
      </c>
      <c r="L68" s="72">
        <v>266</v>
      </c>
    </row>
    <row r="69" spans="1:12" ht="15" customHeight="1">
      <c r="A69" s="315"/>
      <c r="B69" s="47" t="s">
        <v>125</v>
      </c>
      <c r="C69" s="67">
        <v>0</v>
      </c>
      <c r="D69" s="67">
        <v>266</v>
      </c>
      <c r="E69" s="67">
        <v>0</v>
      </c>
      <c r="F69" s="67">
        <v>0</v>
      </c>
      <c r="G69" s="67">
        <v>0</v>
      </c>
      <c r="H69" s="67">
        <v>0</v>
      </c>
      <c r="I69" s="67">
        <v>0</v>
      </c>
      <c r="J69" s="67">
        <v>0</v>
      </c>
      <c r="K69" s="67">
        <v>0</v>
      </c>
      <c r="L69" s="72">
        <v>266</v>
      </c>
    </row>
    <row r="70" spans="1:12" ht="15" customHeight="1">
      <c r="A70" s="315"/>
      <c r="B70" s="47" t="s">
        <v>126</v>
      </c>
      <c r="C70" s="67">
        <v>0</v>
      </c>
      <c r="D70" s="67">
        <v>406</v>
      </c>
      <c r="E70" s="67">
        <v>146</v>
      </c>
      <c r="F70" s="67">
        <v>0</v>
      </c>
      <c r="G70" s="67">
        <v>0</v>
      </c>
      <c r="H70" s="67">
        <v>0</v>
      </c>
      <c r="I70" s="67">
        <v>0</v>
      </c>
      <c r="J70" s="67">
        <v>0</v>
      </c>
      <c r="K70" s="67">
        <v>0</v>
      </c>
      <c r="L70" s="72">
        <v>552</v>
      </c>
    </row>
    <row r="71" spans="1:12" ht="15" customHeight="1">
      <c r="A71" s="315"/>
      <c r="B71" s="96" t="s">
        <v>74</v>
      </c>
      <c r="C71" s="90" t="s">
        <v>221</v>
      </c>
      <c r="D71" s="90" t="s">
        <v>221</v>
      </c>
      <c r="E71" s="124">
        <v>157</v>
      </c>
      <c r="F71" s="124">
        <v>0</v>
      </c>
      <c r="G71" s="124">
        <v>0</v>
      </c>
      <c r="H71" s="124">
        <v>0</v>
      </c>
      <c r="I71" s="124">
        <v>0</v>
      </c>
      <c r="J71" s="124">
        <v>0</v>
      </c>
      <c r="K71" s="124">
        <v>0</v>
      </c>
      <c r="L71" s="125">
        <v>161</v>
      </c>
    </row>
    <row r="72" spans="1:12" ht="15" customHeight="1">
      <c r="A72" s="171" t="s">
        <v>9</v>
      </c>
      <c r="B72" s="94" t="s">
        <v>75</v>
      </c>
      <c r="C72" s="126">
        <v>0</v>
      </c>
      <c r="D72" s="126">
        <v>74</v>
      </c>
      <c r="E72" s="126">
        <v>35</v>
      </c>
      <c r="F72" s="126">
        <v>0</v>
      </c>
      <c r="G72" s="126">
        <v>0</v>
      </c>
      <c r="H72" s="126">
        <v>0</v>
      </c>
      <c r="I72" s="126">
        <v>0</v>
      </c>
      <c r="J72" s="126">
        <v>0</v>
      </c>
      <c r="K72" s="67">
        <v>0</v>
      </c>
      <c r="L72" s="127">
        <v>109</v>
      </c>
    </row>
    <row r="73" spans="1:12" ht="15" customHeight="1">
      <c r="A73" s="172"/>
      <c r="B73" s="47" t="s">
        <v>76</v>
      </c>
      <c r="C73" s="67">
        <v>0</v>
      </c>
      <c r="D73" s="67">
        <v>82</v>
      </c>
      <c r="E73" s="67">
        <v>42</v>
      </c>
      <c r="F73" s="67">
        <v>0</v>
      </c>
      <c r="G73" s="67">
        <v>0</v>
      </c>
      <c r="H73" s="67">
        <v>28</v>
      </c>
      <c r="I73" s="67">
        <v>0</v>
      </c>
      <c r="J73" s="67">
        <v>13</v>
      </c>
      <c r="K73" s="67">
        <v>0</v>
      </c>
      <c r="L73" s="72">
        <v>165</v>
      </c>
    </row>
    <row r="74" spans="1:12" ht="15" customHeight="1">
      <c r="A74" s="172"/>
      <c r="B74" s="47" t="s">
        <v>77</v>
      </c>
      <c r="C74" s="67">
        <v>0</v>
      </c>
      <c r="D74" s="67">
        <v>0</v>
      </c>
      <c r="E74" s="67">
        <v>439</v>
      </c>
      <c r="F74" s="67">
        <v>0</v>
      </c>
      <c r="G74" s="67">
        <v>0</v>
      </c>
      <c r="H74" s="67">
        <v>188</v>
      </c>
      <c r="I74" s="67">
        <v>89</v>
      </c>
      <c r="J74" s="67">
        <v>0</v>
      </c>
      <c r="K74" s="67">
        <v>0</v>
      </c>
      <c r="L74" s="72">
        <v>716</v>
      </c>
    </row>
    <row r="75" spans="1:12" ht="15" customHeight="1">
      <c r="A75" s="172"/>
      <c r="B75" s="47" t="s">
        <v>127</v>
      </c>
      <c r="C75" s="67">
        <v>0</v>
      </c>
      <c r="D75" s="67">
        <v>39</v>
      </c>
      <c r="E75" s="67">
        <v>0</v>
      </c>
      <c r="F75" s="67">
        <v>0</v>
      </c>
      <c r="G75" s="67">
        <v>0</v>
      </c>
      <c r="H75" s="67">
        <v>0</v>
      </c>
      <c r="I75" s="67">
        <v>0</v>
      </c>
      <c r="J75" s="67">
        <v>0</v>
      </c>
      <c r="K75" s="67">
        <v>0</v>
      </c>
      <c r="L75" s="72">
        <v>39</v>
      </c>
    </row>
    <row r="76" spans="1:12" ht="15" customHeight="1">
      <c r="A76" s="172"/>
      <c r="B76" s="47" t="s">
        <v>180</v>
      </c>
      <c r="C76" s="67">
        <v>0</v>
      </c>
      <c r="D76" s="67">
        <v>0</v>
      </c>
      <c r="E76" s="67">
        <v>0</v>
      </c>
      <c r="F76" s="67">
        <v>77</v>
      </c>
      <c r="G76" s="67">
        <v>0</v>
      </c>
      <c r="H76" s="67">
        <v>728</v>
      </c>
      <c r="I76" s="67">
        <v>0</v>
      </c>
      <c r="J76" s="67">
        <v>0</v>
      </c>
      <c r="K76" s="67">
        <v>0</v>
      </c>
      <c r="L76" s="72">
        <v>805</v>
      </c>
    </row>
    <row r="77" spans="1:12" ht="15" customHeight="1">
      <c r="A77" s="172"/>
      <c r="B77" s="47" t="s">
        <v>78</v>
      </c>
      <c r="C77" s="67">
        <v>0</v>
      </c>
      <c r="D77" s="67">
        <v>0</v>
      </c>
      <c r="E77" s="203" t="s">
        <v>219</v>
      </c>
      <c r="F77" s="67">
        <v>0</v>
      </c>
      <c r="G77" s="67">
        <v>0</v>
      </c>
      <c r="H77" s="90" t="s">
        <v>221</v>
      </c>
      <c r="I77" s="67">
        <v>0</v>
      </c>
      <c r="J77" s="67">
        <v>0</v>
      </c>
      <c r="K77" s="67">
        <v>0</v>
      </c>
      <c r="L77" s="72">
        <v>16</v>
      </c>
    </row>
    <row r="78" spans="1:12" ht="15" customHeight="1">
      <c r="A78" s="174"/>
      <c r="B78" s="96" t="s">
        <v>79</v>
      </c>
      <c r="C78" s="124">
        <v>0</v>
      </c>
      <c r="D78" s="124">
        <v>0</v>
      </c>
      <c r="E78" s="300" t="s">
        <v>219</v>
      </c>
      <c r="F78" s="124">
        <v>50</v>
      </c>
      <c r="G78" s="124">
        <v>0</v>
      </c>
      <c r="H78" s="124">
        <v>0</v>
      </c>
      <c r="I78" s="182" t="s">
        <v>221</v>
      </c>
      <c r="J78" s="124">
        <v>0</v>
      </c>
      <c r="K78" s="124">
        <v>0</v>
      </c>
      <c r="L78" s="125">
        <v>64</v>
      </c>
    </row>
    <row r="79" spans="1:12" ht="15" customHeight="1">
      <c r="A79" s="172"/>
      <c r="B79" s="216" t="s">
        <v>174</v>
      </c>
      <c r="C79" s="240">
        <v>0</v>
      </c>
      <c r="D79" s="240">
        <v>0</v>
      </c>
      <c r="E79" s="240">
        <v>19</v>
      </c>
      <c r="F79" s="240">
        <v>0</v>
      </c>
      <c r="G79" s="240">
        <v>0</v>
      </c>
      <c r="H79" s="240">
        <v>0</v>
      </c>
      <c r="I79" s="240">
        <v>0</v>
      </c>
      <c r="J79" s="240">
        <v>0</v>
      </c>
      <c r="K79" s="240"/>
      <c r="L79" s="243">
        <v>19</v>
      </c>
    </row>
    <row r="80" spans="1:12" ht="15" customHeight="1">
      <c r="A80" s="172" t="s">
        <v>10</v>
      </c>
      <c r="B80" s="47" t="s">
        <v>80</v>
      </c>
      <c r="C80" s="67">
        <v>0</v>
      </c>
      <c r="D80" s="67">
        <v>0</v>
      </c>
      <c r="E80" s="67">
        <v>0</v>
      </c>
      <c r="F80" s="67">
        <v>0</v>
      </c>
      <c r="G80" s="67">
        <v>0</v>
      </c>
      <c r="H80" s="67">
        <v>699</v>
      </c>
      <c r="I80" s="67">
        <v>0</v>
      </c>
      <c r="J80" s="67">
        <v>0</v>
      </c>
      <c r="K80" s="67">
        <v>0</v>
      </c>
      <c r="L80" s="72">
        <v>699</v>
      </c>
    </row>
    <row r="81" spans="1:12" ht="15" customHeight="1">
      <c r="A81" s="172"/>
      <c r="B81" s="47" t="s">
        <v>145</v>
      </c>
      <c r="C81" s="67">
        <v>0</v>
      </c>
      <c r="D81" s="67">
        <v>0</v>
      </c>
      <c r="E81" s="67">
        <v>0</v>
      </c>
      <c r="F81" s="67">
        <v>0</v>
      </c>
      <c r="G81" s="67">
        <v>79</v>
      </c>
      <c r="H81" s="67">
        <v>453</v>
      </c>
      <c r="I81" s="67">
        <v>0</v>
      </c>
      <c r="J81" s="67">
        <v>0</v>
      </c>
      <c r="K81" s="67">
        <v>0</v>
      </c>
      <c r="L81" s="72">
        <v>532</v>
      </c>
    </row>
    <row r="82" spans="1:12" ht="15" customHeight="1">
      <c r="A82" s="172"/>
      <c r="B82" s="47" t="s">
        <v>158</v>
      </c>
      <c r="C82" s="67">
        <v>0</v>
      </c>
      <c r="D82" s="67">
        <v>238</v>
      </c>
      <c r="E82" s="67">
        <v>50</v>
      </c>
      <c r="F82" s="67">
        <v>0</v>
      </c>
      <c r="G82" s="67">
        <v>0</v>
      </c>
      <c r="H82" s="67">
        <v>0</v>
      </c>
      <c r="I82" s="203" t="s">
        <v>219</v>
      </c>
      <c r="J82" s="90" t="s">
        <v>221</v>
      </c>
      <c r="K82" s="67">
        <v>0</v>
      </c>
      <c r="L82" s="72">
        <v>313</v>
      </c>
    </row>
    <row r="83" spans="1:12" ht="15" customHeight="1">
      <c r="A83" s="172"/>
      <c r="B83" s="170" t="s">
        <v>130</v>
      </c>
      <c r="C83" s="124">
        <v>0</v>
      </c>
      <c r="D83" s="182" t="s">
        <v>221</v>
      </c>
      <c r="E83" s="182" t="s">
        <v>221</v>
      </c>
      <c r="F83" s="124">
        <v>0</v>
      </c>
      <c r="G83" s="124">
        <v>0</v>
      </c>
      <c r="H83" s="124">
        <v>8</v>
      </c>
      <c r="I83" s="124">
        <v>0</v>
      </c>
      <c r="J83" s="124">
        <v>0</v>
      </c>
      <c r="K83" s="124">
        <v>0</v>
      </c>
      <c r="L83" s="125" t="s">
        <v>219</v>
      </c>
    </row>
    <row r="84" spans="1:12" ht="15" customHeight="1">
      <c r="A84" s="315" t="s">
        <v>11</v>
      </c>
      <c r="B84" s="47" t="s">
        <v>133</v>
      </c>
      <c r="C84" s="67">
        <v>0</v>
      </c>
      <c r="D84" s="67">
        <v>0</v>
      </c>
      <c r="E84" s="203" t="s">
        <v>219</v>
      </c>
      <c r="F84" s="90" t="s">
        <v>221</v>
      </c>
      <c r="G84" s="67">
        <v>0</v>
      </c>
      <c r="H84" s="67">
        <v>0</v>
      </c>
      <c r="I84" s="67">
        <v>0</v>
      </c>
      <c r="J84" s="67">
        <v>0</v>
      </c>
      <c r="K84" s="67">
        <v>0</v>
      </c>
      <c r="L84" s="72">
        <v>30</v>
      </c>
    </row>
    <row r="85" spans="1:12" ht="15" customHeight="1">
      <c r="A85" s="315"/>
      <c r="B85" s="47" t="s">
        <v>134</v>
      </c>
      <c r="C85" s="67">
        <v>0</v>
      </c>
      <c r="D85" s="67">
        <v>45</v>
      </c>
      <c r="E85" s="203" t="s">
        <v>219</v>
      </c>
      <c r="F85" s="90" t="s">
        <v>221</v>
      </c>
      <c r="G85" s="67">
        <v>0</v>
      </c>
      <c r="H85" s="67">
        <v>21</v>
      </c>
      <c r="I85" s="67">
        <v>9</v>
      </c>
      <c r="J85" s="67">
        <v>0</v>
      </c>
      <c r="K85" s="67">
        <v>0</v>
      </c>
      <c r="L85" s="72">
        <v>84</v>
      </c>
    </row>
    <row r="86" spans="1:12" ht="15" customHeight="1">
      <c r="A86" s="315"/>
      <c r="B86" s="47" t="s">
        <v>135</v>
      </c>
      <c r="C86" s="90" t="s">
        <v>221</v>
      </c>
      <c r="D86" s="203" t="s">
        <v>219</v>
      </c>
      <c r="E86" s="67">
        <v>0</v>
      </c>
      <c r="F86" s="67">
        <v>0</v>
      </c>
      <c r="G86" s="67">
        <v>0</v>
      </c>
      <c r="H86" s="67">
        <v>0</v>
      </c>
      <c r="I86" s="67">
        <v>0</v>
      </c>
      <c r="J86" s="67">
        <v>0</v>
      </c>
      <c r="K86" s="67">
        <v>0</v>
      </c>
      <c r="L86" s="72">
        <v>1459</v>
      </c>
    </row>
    <row r="87" spans="1:12" ht="15" customHeight="1">
      <c r="A87" s="315"/>
      <c r="B87" s="47" t="s">
        <v>136</v>
      </c>
      <c r="C87" s="67">
        <v>0</v>
      </c>
      <c r="D87" s="67">
        <v>120</v>
      </c>
      <c r="E87" s="67">
        <v>0</v>
      </c>
      <c r="F87" s="67">
        <v>0</v>
      </c>
      <c r="G87" s="67">
        <v>0</v>
      </c>
      <c r="H87" s="67">
        <v>0</v>
      </c>
      <c r="I87" s="67">
        <v>0</v>
      </c>
      <c r="J87" s="67">
        <v>0</v>
      </c>
      <c r="K87" s="67">
        <v>0</v>
      </c>
      <c r="L87" s="72">
        <v>120</v>
      </c>
    </row>
    <row r="88" spans="1:12" ht="15" customHeight="1">
      <c r="A88" s="315"/>
      <c r="B88" s="47" t="s">
        <v>84</v>
      </c>
      <c r="C88" s="67">
        <v>0</v>
      </c>
      <c r="D88" s="67">
        <v>0</v>
      </c>
      <c r="E88" s="67">
        <v>0</v>
      </c>
      <c r="F88" s="67">
        <v>0</v>
      </c>
      <c r="G88" s="67">
        <v>0</v>
      </c>
      <c r="H88" s="67">
        <v>106</v>
      </c>
      <c r="I88" s="67">
        <v>0</v>
      </c>
      <c r="J88" s="67">
        <v>0</v>
      </c>
      <c r="K88" s="67">
        <v>0</v>
      </c>
      <c r="L88" s="72">
        <v>106</v>
      </c>
    </row>
    <row r="89" spans="1:12" s="64" customFormat="1" ht="15" customHeight="1">
      <c r="A89" s="315"/>
      <c r="B89" s="47" t="s">
        <v>146</v>
      </c>
      <c r="C89" s="67">
        <v>0</v>
      </c>
      <c r="D89" s="67">
        <v>0</v>
      </c>
      <c r="E89" s="67">
        <v>72</v>
      </c>
      <c r="F89" s="67">
        <v>6</v>
      </c>
      <c r="G89" s="67">
        <v>0</v>
      </c>
      <c r="H89" s="67">
        <v>43</v>
      </c>
      <c r="I89" s="67">
        <v>0</v>
      </c>
      <c r="J89" s="67">
        <v>0</v>
      </c>
      <c r="K89" s="67">
        <v>0</v>
      </c>
      <c r="L89" s="72">
        <v>121</v>
      </c>
    </row>
    <row r="90" spans="1:12" ht="15" customHeight="1">
      <c r="A90" s="315"/>
      <c r="B90" s="47" t="s">
        <v>85</v>
      </c>
      <c r="C90" s="67">
        <v>0</v>
      </c>
      <c r="D90" s="67">
        <v>45</v>
      </c>
      <c r="E90" s="67">
        <v>30</v>
      </c>
      <c r="F90" s="67">
        <v>0</v>
      </c>
      <c r="G90" s="67">
        <v>117</v>
      </c>
      <c r="H90" s="67">
        <v>0</v>
      </c>
      <c r="I90" s="67">
        <v>0</v>
      </c>
      <c r="J90" s="67">
        <v>0</v>
      </c>
      <c r="K90" s="67">
        <v>0</v>
      </c>
      <c r="L90" s="72">
        <v>192</v>
      </c>
    </row>
    <row r="91" spans="1:12" ht="15" customHeight="1">
      <c r="A91" s="315"/>
      <c r="B91" s="47" t="s">
        <v>137</v>
      </c>
      <c r="C91" s="67">
        <v>0</v>
      </c>
      <c r="D91" s="67">
        <v>19</v>
      </c>
      <c r="E91" s="67">
        <v>50</v>
      </c>
      <c r="F91" s="67">
        <v>0</v>
      </c>
      <c r="G91" s="90" t="s">
        <v>221</v>
      </c>
      <c r="H91" s="67">
        <v>0</v>
      </c>
      <c r="I91" s="203" t="s">
        <v>219</v>
      </c>
      <c r="J91" s="67">
        <v>0</v>
      </c>
      <c r="K91" s="67">
        <v>0</v>
      </c>
      <c r="L91" s="72">
        <v>82</v>
      </c>
    </row>
    <row r="92" spans="1:12" ht="15" customHeight="1">
      <c r="A92" s="315"/>
      <c r="B92" s="47" t="s">
        <v>100</v>
      </c>
      <c r="C92" s="67">
        <v>0</v>
      </c>
      <c r="D92" s="67">
        <v>5</v>
      </c>
      <c r="E92" s="67">
        <v>0</v>
      </c>
      <c r="F92" s="67">
        <v>0</v>
      </c>
      <c r="G92" s="67">
        <v>0</v>
      </c>
      <c r="H92" s="67">
        <v>260</v>
      </c>
      <c r="I92" s="67">
        <v>0</v>
      </c>
      <c r="J92" s="67">
        <v>0</v>
      </c>
      <c r="K92" s="67">
        <v>0</v>
      </c>
      <c r="L92" s="72">
        <v>265</v>
      </c>
    </row>
    <row r="93" spans="1:12" ht="15" customHeight="1">
      <c r="A93" s="315"/>
      <c r="B93" s="47" t="s">
        <v>86</v>
      </c>
      <c r="C93" s="67">
        <v>0</v>
      </c>
      <c r="D93" s="67">
        <v>0</v>
      </c>
      <c r="E93" s="67">
        <v>37</v>
      </c>
      <c r="F93" s="67">
        <v>25</v>
      </c>
      <c r="G93" s="67">
        <v>0</v>
      </c>
      <c r="H93" s="67">
        <v>0</v>
      </c>
      <c r="I93" s="67">
        <v>0</v>
      </c>
      <c r="J93" s="67">
        <v>0</v>
      </c>
      <c r="K93" s="67">
        <v>0</v>
      </c>
      <c r="L93" s="72">
        <v>62</v>
      </c>
    </row>
    <row r="94" spans="1:12" ht="15" customHeight="1">
      <c r="A94" s="315"/>
      <c r="B94" s="170" t="s">
        <v>87</v>
      </c>
      <c r="C94" s="128">
        <v>0</v>
      </c>
      <c r="D94" s="128">
        <v>92</v>
      </c>
      <c r="E94" s="128">
        <v>62</v>
      </c>
      <c r="F94" s="128">
        <v>0</v>
      </c>
      <c r="G94" s="128">
        <v>0</v>
      </c>
      <c r="H94" s="128">
        <v>16</v>
      </c>
      <c r="I94" s="128">
        <v>0</v>
      </c>
      <c r="J94" s="128">
        <v>0</v>
      </c>
      <c r="K94" s="128">
        <v>0</v>
      </c>
      <c r="L94" s="129">
        <v>170</v>
      </c>
    </row>
    <row r="95" spans="1:12" ht="15" customHeight="1">
      <c r="A95" s="315" t="s">
        <v>13</v>
      </c>
      <c r="B95" s="47" t="s">
        <v>149</v>
      </c>
      <c r="C95" s="169">
        <v>0</v>
      </c>
      <c r="D95" s="169">
        <v>787</v>
      </c>
      <c r="E95" s="169">
        <v>0</v>
      </c>
      <c r="F95" s="169">
        <v>0</v>
      </c>
      <c r="G95" s="169">
        <v>0</v>
      </c>
      <c r="H95" s="169">
        <v>0</v>
      </c>
      <c r="I95" s="169">
        <v>0</v>
      </c>
      <c r="J95" s="169">
        <v>0</v>
      </c>
      <c r="K95" s="67">
        <v>0</v>
      </c>
      <c r="L95" s="73">
        <v>787</v>
      </c>
    </row>
    <row r="96" spans="1:12" ht="15" customHeight="1">
      <c r="A96" s="315"/>
      <c r="B96" s="92" t="s">
        <v>88</v>
      </c>
      <c r="C96" s="128">
        <v>0</v>
      </c>
      <c r="D96" s="128">
        <v>0</v>
      </c>
      <c r="E96" s="128">
        <v>10</v>
      </c>
      <c r="F96" s="128">
        <v>0</v>
      </c>
      <c r="G96" s="128">
        <v>0</v>
      </c>
      <c r="H96" s="128">
        <v>0</v>
      </c>
      <c r="I96" s="128">
        <v>0</v>
      </c>
      <c r="J96" s="128">
        <v>0</v>
      </c>
      <c r="K96" s="241">
        <v>0</v>
      </c>
      <c r="L96" s="129">
        <v>10</v>
      </c>
    </row>
    <row r="97" spans="1:12" ht="15" customHeight="1">
      <c r="A97" s="133" t="s">
        <v>14</v>
      </c>
      <c r="B97" s="101" t="s">
        <v>89</v>
      </c>
      <c r="C97" s="175">
        <v>9</v>
      </c>
      <c r="D97" s="175">
        <v>428</v>
      </c>
      <c r="E97" s="175">
        <v>99</v>
      </c>
      <c r="F97" s="175">
        <v>21</v>
      </c>
      <c r="G97" s="175">
        <v>29</v>
      </c>
      <c r="H97" s="175">
        <v>126</v>
      </c>
      <c r="I97" s="175">
        <v>39</v>
      </c>
      <c r="J97" s="175">
        <v>0</v>
      </c>
      <c r="K97" s="242">
        <v>0</v>
      </c>
      <c r="L97" s="130">
        <v>751</v>
      </c>
    </row>
    <row r="98" spans="1:12" ht="13">
      <c r="A98" s="178" t="s">
        <v>4</v>
      </c>
      <c r="B98" s="177"/>
      <c r="C98" s="130">
        <v>67</v>
      </c>
      <c r="D98" s="130">
        <v>19158</v>
      </c>
      <c r="E98" s="130">
        <v>9031</v>
      </c>
      <c r="F98" s="130">
        <v>665</v>
      </c>
      <c r="G98" s="201">
        <v>255</v>
      </c>
      <c r="H98" s="130">
        <v>8840</v>
      </c>
      <c r="I98" s="130">
        <v>301</v>
      </c>
      <c r="J98" s="201">
        <v>104</v>
      </c>
      <c r="K98" s="201">
        <v>0</v>
      </c>
      <c r="L98" s="130">
        <v>38421</v>
      </c>
    </row>
    <row r="99" spans="1:12">
      <c r="A99" s="64" t="s">
        <v>204</v>
      </c>
      <c r="C99" s="169">
        <v>47</v>
      </c>
      <c r="D99" s="169">
        <v>22927</v>
      </c>
      <c r="E99" s="169">
        <v>8335</v>
      </c>
      <c r="F99" s="169">
        <v>572</v>
      </c>
      <c r="G99" s="169">
        <v>294</v>
      </c>
      <c r="H99" s="169">
        <v>10560</v>
      </c>
      <c r="I99" s="169">
        <v>737</v>
      </c>
      <c r="J99" s="169">
        <v>165</v>
      </c>
      <c r="K99" s="169">
        <v>0</v>
      </c>
      <c r="L99" s="169">
        <v>43637</v>
      </c>
    </row>
    <row r="100" spans="1:12" ht="15" customHeight="1">
      <c r="A100" s="63" t="s">
        <v>205</v>
      </c>
      <c r="B100" s="64"/>
      <c r="C100" s="65">
        <f t="shared" ref="C100:L100" si="0">IF(ISERROR((C98-C99)/C99),".",(C98-C99)/C99)</f>
        <v>0.42553191489361702</v>
      </c>
      <c r="D100" s="65">
        <f t="shared" si="0"/>
        <v>-0.16439132900074149</v>
      </c>
      <c r="E100" s="65">
        <f t="shared" si="0"/>
        <v>8.3503299340131967E-2</v>
      </c>
      <c r="F100" s="65">
        <f t="shared" si="0"/>
        <v>0.16258741258741258</v>
      </c>
      <c r="G100" s="65">
        <f t="shared" si="0"/>
        <v>-0.1326530612244898</v>
      </c>
      <c r="H100" s="65">
        <f t="shared" si="0"/>
        <v>-0.16287878787878787</v>
      </c>
      <c r="I100" s="176">
        <f t="shared" si="0"/>
        <v>-0.59158751696065126</v>
      </c>
      <c r="J100" s="176">
        <f t="shared" si="0"/>
        <v>-0.36969696969696969</v>
      </c>
      <c r="K100" s="176" t="str">
        <f t="shared" si="0"/>
        <v>.</v>
      </c>
      <c r="L100" s="65">
        <f t="shared" si="0"/>
        <v>-0.1195315901643101</v>
      </c>
    </row>
    <row r="101" spans="1:12">
      <c r="B101" s="64"/>
      <c r="C101" s="65"/>
      <c r="D101" s="65"/>
      <c r="E101" s="65"/>
      <c r="F101" s="65"/>
      <c r="G101" s="65"/>
      <c r="H101" s="65"/>
      <c r="I101" s="65"/>
      <c r="J101" s="65"/>
      <c r="K101" s="65"/>
      <c r="L101" s="65"/>
    </row>
    <row r="102" spans="1:12" s="60" customFormat="1" ht="15" customHeight="1">
      <c r="A102" s="16" t="s">
        <v>160</v>
      </c>
    </row>
    <row r="103" spans="1:12" ht="27.75" customHeight="1">
      <c r="A103" s="326" t="s">
        <v>45</v>
      </c>
      <c r="B103" s="326"/>
      <c r="C103" s="326"/>
      <c r="D103" s="326"/>
      <c r="E103" s="326"/>
      <c r="F103" s="326"/>
      <c r="G103" s="326"/>
      <c r="H103" s="326"/>
      <c r="I103" s="326"/>
      <c r="J103" s="326"/>
      <c r="K103" s="326"/>
      <c r="L103" s="326"/>
    </row>
    <row r="104" spans="1:12">
      <c r="A104" s="79" t="s">
        <v>37</v>
      </c>
    </row>
  </sheetData>
  <mergeCells count="5">
    <mergeCell ref="A103:L103"/>
    <mergeCell ref="A4:A47"/>
    <mergeCell ref="A48:A71"/>
    <mergeCell ref="A84:A94"/>
    <mergeCell ref="A95:A96"/>
  </mergeCells>
  <phoneticPr fontId="6" type="noConversion"/>
  <hyperlinks>
    <hyperlink ref="A1" location="Contents!A1" display="&lt;Back to contents&gt;"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C63E-4404-449E-8722-40677B41E065}">
  <dimension ref="A1:G114"/>
  <sheetViews>
    <sheetView showGridLines="0" workbookViewId="0">
      <selection activeCell="A7" sqref="A7"/>
    </sheetView>
  </sheetViews>
  <sheetFormatPr defaultRowHeight="14.5"/>
  <cols>
    <col min="1" max="1" width="170.54296875" style="329" customWidth="1"/>
    <col min="2" max="16384" width="8.7265625" style="329"/>
  </cols>
  <sheetData>
    <row r="1" spans="1:7" ht="18.5">
      <c r="A1" s="327" t="s">
        <v>222</v>
      </c>
      <c r="B1" s="328"/>
      <c r="C1" s="328"/>
      <c r="D1" s="328"/>
      <c r="E1" s="328"/>
      <c r="F1" s="328"/>
      <c r="G1" s="328"/>
    </row>
    <row r="2" spans="1:7">
      <c r="A2" s="328"/>
      <c r="B2" s="328"/>
      <c r="C2" s="328"/>
      <c r="D2" s="328"/>
      <c r="E2" s="328"/>
      <c r="F2" s="328"/>
      <c r="G2" s="328"/>
    </row>
    <row r="3" spans="1:7">
      <c r="A3" s="308"/>
    </row>
    <row r="4" spans="1:7" ht="31">
      <c r="A4" s="330" t="s">
        <v>223</v>
      </c>
    </row>
    <row r="5" spans="1:7" ht="15.5">
      <c r="A5" s="331"/>
    </row>
    <row r="6" spans="1:7" ht="29">
      <c r="A6" s="332" t="s">
        <v>270</v>
      </c>
    </row>
    <row r="7" spans="1:7">
      <c r="A7" s="332" t="s">
        <v>278</v>
      </c>
    </row>
    <row r="8" spans="1:7" ht="23.15" customHeight="1">
      <c r="A8" s="333" t="s">
        <v>224</v>
      </c>
    </row>
    <row r="9" spans="1:7" ht="13.5" customHeight="1">
      <c r="A9" s="334"/>
    </row>
    <row r="10" spans="1:7" ht="35" customHeight="1">
      <c r="A10" s="332" t="s">
        <v>225</v>
      </c>
    </row>
    <row r="11" spans="1:7" ht="15.5">
      <c r="A11" s="331"/>
    </row>
    <row r="12" spans="1:7">
      <c r="A12" s="333" t="s">
        <v>226</v>
      </c>
    </row>
    <row r="13" spans="1:7">
      <c r="A13" s="335"/>
    </row>
    <row r="14" spans="1:7">
      <c r="A14" s="332" t="s">
        <v>227</v>
      </c>
    </row>
    <row r="15" spans="1:7">
      <c r="A15" s="332"/>
    </row>
    <row r="16" spans="1:7">
      <c r="A16" s="333" t="s">
        <v>269</v>
      </c>
    </row>
    <row r="17" spans="1:1">
      <c r="A17" s="335"/>
    </row>
    <row r="18" spans="1:1" ht="59.5" customHeight="1">
      <c r="A18" s="332" t="s">
        <v>271</v>
      </c>
    </row>
    <row r="19" spans="1:1">
      <c r="A19" s="332"/>
    </row>
    <row r="20" spans="1:1" ht="14.5" customHeight="1">
      <c r="A20" s="333" t="s">
        <v>228</v>
      </c>
    </row>
    <row r="21" spans="1:1">
      <c r="A21" s="335"/>
    </row>
    <row r="22" spans="1:1">
      <c r="A22" s="332" t="s">
        <v>229</v>
      </c>
    </row>
    <row r="23" spans="1:1" ht="15.5">
      <c r="A23" s="331"/>
    </row>
    <row r="24" spans="1:1">
      <c r="A24" s="333" t="s">
        <v>230</v>
      </c>
    </row>
    <row r="25" spans="1:1">
      <c r="A25" s="335"/>
    </row>
    <row r="26" spans="1:1">
      <c r="A26" s="332" t="s">
        <v>231</v>
      </c>
    </row>
    <row r="27" spans="1:1">
      <c r="A27" s="332"/>
    </row>
    <row r="28" spans="1:1">
      <c r="A28" s="333" t="s">
        <v>232</v>
      </c>
    </row>
    <row r="29" spans="1:1">
      <c r="A29" s="335"/>
    </row>
    <row r="30" spans="1:1">
      <c r="A30" s="332" t="s">
        <v>233</v>
      </c>
    </row>
    <row r="31" spans="1:1" ht="15.5">
      <c r="A31" s="331"/>
    </row>
    <row r="32" spans="1:1">
      <c r="A32" s="333" t="s">
        <v>44</v>
      </c>
    </row>
    <row r="33" spans="1:1">
      <c r="A33" s="335"/>
    </row>
    <row r="34" spans="1:1" ht="29">
      <c r="A34" s="332" t="s">
        <v>234</v>
      </c>
    </row>
    <row r="35" spans="1:1">
      <c r="A35" s="332"/>
    </row>
    <row r="36" spans="1:1">
      <c r="A36" s="333" t="s">
        <v>235</v>
      </c>
    </row>
    <row r="37" spans="1:1">
      <c r="A37" s="335"/>
    </row>
    <row r="38" spans="1:1" ht="29">
      <c r="A38" s="332" t="s">
        <v>236</v>
      </c>
    </row>
    <row r="39" spans="1:1" ht="17" customHeight="1">
      <c r="A39" s="332"/>
    </row>
    <row r="40" spans="1:1" ht="15" customHeight="1">
      <c r="A40" s="333" t="s">
        <v>237</v>
      </c>
    </row>
    <row r="41" spans="1:1">
      <c r="A41" s="335"/>
    </row>
    <row r="42" spans="1:1" ht="29">
      <c r="A42" s="332" t="s">
        <v>238</v>
      </c>
    </row>
    <row r="43" spans="1:1" s="336" customFormat="1">
      <c r="A43" s="332"/>
    </row>
    <row r="44" spans="1:1">
      <c r="A44" s="333" t="s">
        <v>239</v>
      </c>
    </row>
    <row r="45" spans="1:1">
      <c r="A45" s="335"/>
    </row>
    <row r="46" spans="1:1" ht="29">
      <c r="A46" s="332" t="s">
        <v>240</v>
      </c>
    </row>
    <row r="47" spans="1:1">
      <c r="A47" s="332"/>
    </row>
    <row r="48" spans="1:1">
      <c r="A48" s="333" t="s">
        <v>272</v>
      </c>
    </row>
    <row r="49" spans="1:1">
      <c r="A49" s="335"/>
    </row>
    <row r="50" spans="1:1" ht="29">
      <c r="A50" s="332" t="s">
        <v>273</v>
      </c>
    </row>
    <row r="51" spans="1:1">
      <c r="A51" s="332"/>
    </row>
    <row r="52" spans="1:1">
      <c r="A52" s="333" t="s">
        <v>274</v>
      </c>
    </row>
    <row r="53" spans="1:1">
      <c r="A53" s="335"/>
    </row>
    <row r="54" spans="1:1">
      <c r="A54" s="332" t="s">
        <v>275</v>
      </c>
    </row>
    <row r="55" spans="1:1" ht="15.5">
      <c r="A55" s="331"/>
    </row>
    <row r="56" spans="1:1">
      <c r="A56" s="333" t="s">
        <v>241</v>
      </c>
    </row>
    <row r="57" spans="1:1">
      <c r="A57" s="335"/>
    </row>
    <row r="58" spans="1:1" ht="29">
      <c r="A58" s="332" t="s">
        <v>242</v>
      </c>
    </row>
    <row r="59" spans="1:1">
      <c r="A59" s="332"/>
    </row>
    <row r="60" spans="1:1">
      <c r="A60" s="333" t="s">
        <v>243</v>
      </c>
    </row>
    <row r="61" spans="1:1">
      <c r="A61" s="335"/>
    </row>
    <row r="62" spans="1:1" ht="29">
      <c r="A62" s="332" t="s">
        <v>244</v>
      </c>
    </row>
    <row r="63" spans="1:1">
      <c r="A63" s="332"/>
    </row>
    <row r="64" spans="1:1">
      <c r="A64" s="333" t="s">
        <v>245</v>
      </c>
    </row>
    <row r="65" spans="1:1">
      <c r="A65" s="335"/>
    </row>
    <row r="66" spans="1:1">
      <c r="A66" s="332" t="s">
        <v>246</v>
      </c>
    </row>
    <row r="67" spans="1:1">
      <c r="A67" s="332"/>
    </row>
    <row r="68" spans="1:1">
      <c r="A68" s="333" t="s">
        <v>247</v>
      </c>
    </row>
    <row r="69" spans="1:1">
      <c r="A69" s="335"/>
    </row>
    <row r="70" spans="1:1">
      <c r="A70" s="332" t="s">
        <v>248</v>
      </c>
    </row>
    <row r="71" spans="1:1">
      <c r="A71" s="337"/>
    </row>
    <row r="74" spans="1:1" ht="15.5">
      <c r="A74" s="338" t="s">
        <v>249</v>
      </c>
    </row>
    <row r="75" spans="1:1" ht="15.5">
      <c r="A75" s="339"/>
    </row>
    <row r="76" spans="1:1">
      <c r="A76" s="340" t="s">
        <v>250</v>
      </c>
    </row>
    <row r="77" spans="1:1">
      <c r="A77" s="309" t="s">
        <v>276</v>
      </c>
    </row>
    <row r="78" spans="1:1">
      <c r="A78" s="309" t="s">
        <v>251</v>
      </c>
    </row>
    <row r="79" spans="1:1">
      <c r="A79" s="309" t="s">
        <v>190</v>
      </c>
    </row>
    <row r="80" spans="1:1">
      <c r="A80" s="309" t="s">
        <v>38</v>
      </c>
    </row>
    <row r="81" spans="1:1">
      <c r="A81" s="309" t="s">
        <v>252</v>
      </c>
    </row>
    <row r="82" spans="1:1">
      <c r="A82" s="309" t="s">
        <v>228</v>
      </c>
    </row>
    <row r="83" spans="1:1">
      <c r="A83" s="309" t="s">
        <v>253</v>
      </c>
    </row>
    <row r="84" spans="1:1">
      <c r="A84" s="341"/>
    </row>
    <row r="85" spans="1:1">
      <c r="A85" s="340" t="s">
        <v>254</v>
      </c>
    </row>
    <row r="86" spans="1:1">
      <c r="A86" s="309" t="s">
        <v>255</v>
      </c>
    </row>
    <row r="87" spans="1:1">
      <c r="A87" s="342"/>
    </row>
    <row r="90" spans="1:1" ht="15.5">
      <c r="A90" s="338" t="s">
        <v>256</v>
      </c>
    </row>
    <row r="91" spans="1:1">
      <c r="A91" s="341"/>
    </row>
    <row r="92" spans="1:1">
      <c r="A92" s="340" t="s">
        <v>257</v>
      </c>
    </row>
    <row r="93" spans="1:1">
      <c r="A93" s="310" t="s">
        <v>258</v>
      </c>
    </row>
    <row r="94" spans="1:1">
      <c r="A94" s="342"/>
    </row>
    <row r="97" spans="1:1" ht="15.5">
      <c r="A97" s="338" t="s">
        <v>277</v>
      </c>
    </row>
    <row r="98" spans="1:1">
      <c r="A98" s="341"/>
    </row>
    <row r="99" spans="1:1">
      <c r="A99" s="343" t="s">
        <v>259</v>
      </c>
    </row>
    <row r="100" spans="1:1">
      <c r="A100" s="309" t="s">
        <v>260</v>
      </c>
    </row>
    <row r="101" spans="1:1">
      <c r="A101" s="309"/>
    </row>
    <row r="102" spans="1:1">
      <c r="A102" s="343" t="s">
        <v>261</v>
      </c>
    </row>
    <row r="103" spans="1:1">
      <c r="A103" s="309" t="s">
        <v>262</v>
      </c>
    </row>
    <row r="104" spans="1:1">
      <c r="A104" s="341"/>
    </row>
    <row r="105" spans="1:1">
      <c r="A105" s="343" t="s">
        <v>263</v>
      </c>
    </row>
    <row r="106" spans="1:1">
      <c r="A106" s="309" t="s">
        <v>264</v>
      </c>
    </row>
    <row r="107" spans="1:1">
      <c r="A107" s="341"/>
    </row>
    <row r="108" spans="1:1">
      <c r="A108" s="343" t="s">
        <v>265</v>
      </c>
    </row>
    <row r="109" spans="1:1">
      <c r="A109" s="309" t="s">
        <v>266</v>
      </c>
    </row>
    <row r="110" spans="1:1">
      <c r="A110" s="341"/>
    </row>
    <row r="111" spans="1:1">
      <c r="A111" s="334" t="s">
        <v>267</v>
      </c>
    </row>
    <row r="112" spans="1:1" ht="15.5">
      <c r="A112" s="339"/>
    </row>
    <row r="113" spans="1:1">
      <c r="A113" s="344" t="s">
        <v>268</v>
      </c>
    </row>
    <row r="114" spans="1:1">
      <c r="A114" s="342"/>
    </row>
  </sheetData>
  <hyperlinks>
    <hyperlink ref="A103" r:id="rId1" xr:uid="{50323868-C37F-4A97-9477-6D65503036BB}"/>
    <hyperlink ref="A106" r:id="rId2" xr:uid="{F42FC627-4C6C-4A6E-ACD6-E5B1EEE6634C}"/>
    <hyperlink ref="A109" r:id="rId3" xr:uid="{94E2FCFC-DE69-47E8-9609-C33A9AE7FB42}"/>
    <hyperlink ref="A93" r:id="rId4" xr:uid="{0D1446DB-A78C-4D93-9951-CEA63C096811}"/>
    <hyperlink ref="A100" r:id="rId5" xr:uid="{0E37ADE7-38CF-4CD3-BBC9-F8A6844FE96A}"/>
    <hyperlink ref="A86" r:id="rId6" xr:uid="{6280F933-3E43-4AF6-99B4-E9E0B5974238}"/>
    <hyperlink ref="A79" r:id="rId7" display="Mode of attendance can be found on the TCSI website: https://www.tcsisupport.gov.au/node/7907" xr:uid="{AA5E6FCE-990A-44E1-A167-31702E3FA238}"/>
    <hyperlink ref="A80" r:id="rId8" display="Type of attendance can be found on the TCSI website: https://www.tcsisupport.gov.au/node/8033" xr:uid="{843C119B-8284-43D2-A6E4-1F71789EC1FC}"/>
    <hyperlink ref="A81" r:id="rId9" display="End user engagement can be found on the TCSI website: https://www.tcsisupport.gov.au/element/593" xr:uid="{779FBAE4-1D07-4849-8A45-37C516EE2742}"/>
    <hyperlink ref="A82" r:id="rId10" display="Details of liability status can be found on the TCSI website: https://www.tcsisupport.gov.au/element/490/7.10" xr:uid="{8717FA3E-1A9B-49A1-ABB0-3BA6530C2461}"/>
    <hyperlink ref="A83" r:id="rId11" xr:uid="{7D91305E-B6CE-4DB8-BB0A-00D71B00143E}"/>
    <hyperlink ref="A78" r:id="rId12" display="Field of education" xr:uid="{AC5DFE10-5EEB-490B-9D3D-64B3882B89A0}"/>
    <hyperlink ref="A77" r:id="rId13" display="Higher Education Support Act " xr:uid="{BE0471FC-18C6-406A-94B9-E838C388733C}"/>
  </hyperlinks>
  <pageMargins left="0.7" right="0.7" top="0.75" bottom="0.75" header="0.3" footer="0.3"/>
  <pageSetup paperSize="9"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R25"/>
  <sheetViews>
    <sheetView showGridLines="0" zoomScaleNormal="100" workbookViewId="0">
      <pane xSplit="1" ySplit="3" topLeftCell="B4" activePane="bottomRight" state="frozen"/>
      <selection pane="topRight" activeCell="B1" sqref="B1"/>
      <selection pane="bottomLeft" activeCell="A4" sqref="A4"/>
      <selection pane="bottomRight" activeCell="Q5" sqref="Q5"/>
    </sheetView>
  </sheetViews>
  <sheetFormatPr defaultColWidth="9.1796875" defaultRowHeight="15" customHeight="1"/>
  <cols>
    <col min="1" max="1" width="31.453125" customWidth="1"/>
    <col min="2" max="5" width="12" customWidth="1"/>
    <col min="6" max="6" width="12.54296875" customWidth="1"/>
    <col min="7" max="8" width="10" customWidth="1"/>
    <col min="9" max="9" width="12" customWidth="1"/>
    <col min="10" max="11" width="10" customWidth="1"/>
    <col min="12" max="13" width="12" customWidth="1"/>
    <col min="14" max="15" width="10" customWidth="1"/>
  </cols>
  <sheetData>
    <row r="1" spans="1:18" ht="15" customHeight="1">
      <c r="A1" s="3" t="s">
        <v>21</v>
      </c>
    </row>
    <row r="2" spans="1:18" s="139" customFormat="1" ht="30" customHeight="1">
      <c r="A2" s="138" t="s">
        <v>193</v>
      </c>
    </row>
    <row r="3" spans="1:18" s="6" customFormat="1" ht="50.5">
      <c r="A3" s="10" t="s">
        <v>6</v>
      </c>
      <c r="B3" s="12" t="s">
        <v>22</v>
      </c>
      <c r="C3" s="12" t="s">
        <v>23</v>
      </c>
      <c r="D3" s="12" t="s">
        <v>24</v>
      </c>
      <c r="E3" s="12" t="s">
        <v>25</v>
      </c>
      <c r="F3" s="12" t="s">
        <v>26</v>
      </c>
      <c r="G3" s="12" t="s">
        <v>27</v>
      </c>
      <c r="H3" s="12" t="s">
        <v>28</v>
      </c>
      <c r="I3" s="12" t="s">
        <v>29</v>
      </c>
      <c r="J3" s="12" t="s">
        <v>30</v>
      </c>
      <c r="K3" s="12" t="s">
        <v>31</v>
      </c>
      <c r="L3" s="12" t="s">
        <v>32</v>
      </c>
      <c r="M3" s="12" t="s">
        <v>36</v>
      </c>
      <c r="N3" s="12" t="s">
        <v>33</v>
      </c>
      <c r="O3" s="18" t="s">
        <v>39</v>
      </c>
    </row>
    <row r="4" spans="1:18" ht="15" customHeight="1">
      <c r="A4" s="16" t="s">
        <v>46</v>
      </c>
      <c r="B4" s="62">
        <v>0</v>
      </c>
      <c r="C4" s="62">
        <v>0</v>
      </c>
      <c r="D4" s="30">
        <v>0</v>
      </c>
      <c r="E4" s="62">
        <v>0</v>
      </c>
      <c r="F4" s="62">
        <v>0</v>
      </c>
      <c r="G4" s="62">
        <v>0</v>
      </c>
      <c r="H4" s="62">
        <v>17</v>
      </c>
      <c r="I4" s="62">
        <v>291</v>
      </c>
      <c r="J4" s="62">
        <v>274</v>
      </c>
      <c r="K4" s="30">
        <v>0</v>
      </c>
      <c r="L4" s="62">
        <v>0</v>
      </c>
      <c r="M4" s="30">
        <v>0</v>
      </c>
      <c r="N4" s="62">
        <v>0</v>
      </c>
      <c r="O4" s="31">
        <v>582</v>
      </c>
      <c r="Q4" s="206"/>
    </row>
    <row r="5" spans="1:18" ht="15" customHeight="1">
      <c r="A5" s="16" t="s">
        <v>50</v>
      </c>
      <c r="B5" s="62">
        <v>0</v>
      </c>
      <c r="C5" s="62">
        <v>1861</v>
      </c>
      <c r="D5" s="30">
        <v>622</v>
      </c>
      <c r="E5" s="30">
        <v>0</v>
      </c>
      <c r="F5" s="62">
        <v>38</v>
      </c>
      <c r="G5" s="62">
        <v>1985</v>
      </c>
      <c r="H5" s="62">
        <v>1051</v>
      </c>
      <c r="I5" s="62">
        <v>22737</v>
      </c>
      <c r="J5" s="62">
        <v>14882</v>
      </c>
      <c r="K5" s="62">
        <v>603</v>
      </c>
      <c r="L5" s="62">
        <v>0</v>
      </c>
      <c r="M5" s="30">
        <v>0</v>
      </c>
      <c r="N5" s="89" t="s">
        <v>219</v>
      </c>
      <c r="O5" s="31">
        <v>43825</v>
      </c>
      <c r="Q5" s="206"/>
    </row>
    <row r="6" spans="1:18" ht="15" customHeight="1">
      <c r="A6" s="16" t="s">
        <v>0</v>
      </c>
      <c r="B6" s="62">
        <v>19</v>
      </c>
      <c r="C6" s="62">
        <v>7623</v>
      </c>
      <c r="D6" s="62">
        <v>825</v>
      </c>
      <c r="E6" s="62">
        <v>280</v>
      </c>
      <c r="F6" s="62">
        <v>211</v>
      </c>
      <c r="G6" s="62">
        <v>5603</v>
      </c>
      <c r="H6" s="62">
        <v>2752</v>
      </c>
      <c r="I6" s="62">
        <v>10364</v>
      </c>
      <c r="J6" s="62">
        <v>9575</v>
      </c>
      <c r="K6" s="62">
        <v>9838</v>
      </c>
      <c r="L6" s="62">
        <v>115</v>
      </c>
      <c r="M6" s="30">
        <v>0</v>
      </c>
      <c r="N6" s="90" t="s">
        <v>221</v>
      </c>
      <c r="O6" s="31">
        <v>46314</v>
      </c>
      <c r="Q6" s="206"/>
      <c r="R6" s="206"/>
    </row>
    <row r="7" spans="1:18" ht="15" customHeight="1">
      <c r="A7" s="7" t="s">
        <v>1</v>
      </c>
      <c r="B7" s="62">
        <v>0</v>
      </c>
      <c r="C7" s="62">
        <v>107</v>
      </c>
      <c r="D7" s="62">
        <v>412</v>
      </c>
      <c r="E7" s="30">
        <v>0</v>
      </c>
      <c r="F7" s="62">
        <v>0</v>
      </c>
      <c r="G7" s="62">
        <v>218</v>
      </c>
      <c r="H7" s="62">
        <v>14</v>
      </c>
      <c r="I7" s="62">
        <v>312</v>
      </c>
      <c r="J7" s="62">
        <v>265</v>
      </c>
      <c r="K7" s="30">
        <v>149</v>
      </c>
      <c r="L7" s="62">
        <v>33</v>
      </c>
      <c r="M7" s="30">
        <v>0</v>
      </c>
      <c r="N7" s="62">
        <v>0</v>
      </c>
      <c r="O7" s="31">
        <v>1510</v>
      </c>
      <c r="Q7" s="206"/>
    </row>
    <row r="8" spans="1:18" ht="15" customHeight="1">
      <c r="A8" s="7" t="s">
        <v>47</v>
      </c>
      <c r="B8" s="62">
        <v>0</v>
      </c>
      <c r="C8" s="62">
        <v>0</v>
      </c>
      <c r="D8" s="62">
        <v>0</v>
      </c>
      <c r="E8" s="62">
        <v>0</v>
      </c>
      <c r="F8" s="62">
        <v>0</v>
      </c>
      <c r="G8" s="62">
        <v>0</v>
      </c>
      <c r="H8" s="62">
        <v>0</v>
      </c>
      <c r="I8" s="62">
        <v>0</v>
      </c>
      <c r="J8" s="62">
        <v>115</v>
      </c>
      <c r="K8" s="62">
        <v>0</v>
      </c>
      <c r="L8" s="62">
        <v>0</v>
      </c>
      <c r="M8" s="30">
        <v>0</v>
      </c>
      <c r="N8" s="62">
        <v>0</v>
      </c>
      <c r="O8" s="31">
        <v>115</v>
      </c>
      <c r="Q8" s="206"/>
    </row>
    <row r="9" spans="1:18" ht="15" customHeight="1">
      <c r="A9" s="7" t="s">
        <v>48</v>
      </c>
      <c r="B9" s="62">
        <v>571</v>
      </c>
      <c r="C9" s="62">
        <v>2915</v>
      </c>
      <c r="D9" s="62">
        <v>1434</v>
      </c>
      <c r="E9" s="62">
        <v>289</v>
      </c>
      <c r="F9" s="62">
        <v>66</v>
      </c>
      <c r="G9" s="62">
        <v>3051</v>
      </c>
      <c r="H9" s="62">
        <v>143</v>
      </c>
      <c r="I9" s="62">
        <v>7058</v>
      </c>
      <c r="J9" s="62">
        <v>3185</v>
      </c>
      <c r="K9" s="62">
        <v>2956</v>
      </c>
      <c r="L9" s="62">
        <v>88</v>
      </c>
      <c r="M9" s="30">
        <v>0</v>
      </c>
      <c r="N9" s="62">
        <v>0</v>
      </c>
      <c r="O9" s="31">
        <v>21738</v>
      </c>
      <c r="Q9" s="206"/>
    </row>
    <row r="10" spans="1:18" ht="15" customHeight="1">
      <c r="A10" t="s">
        <v>171</v>
      </c>
      <c r="B10" s="62">
        <v>129</v>
      </c>
      <c r="C10" s="62">
        <v>109</v>
      </c>
      <c r="D10" s="62">
        <v>105</v>
      </c>
      <c r="E10" s="62">
        <v>0</v>
      </c>
      <c r="F10" s="62">
        <v>9</v>
      </c>
      <c r="G10" s="62">
        <v>226</v>
      </c>
      <c r="H10" s="62">
        <v>0</v>
      </c>
      <c r="I10" s="62">
        <v>23</v>
      </c>
      <c r="J10" s="62">
        <v>101</v>
      </c>
      <c r="K10" s="62">
        <v>102</v>
      </c>
      <c r="L10" s="62">
        <v>0</v>
      </c>
      <c r="M10" s="30">
        <v>0</v>
      </c>
      <c r="N10" s="62">
        <v>0</v>
      </c>
      <c r="O10" s="31">
        <v>804</v>
      </c>
      <c r="Q10" s="206"/>
    </row>
    <row r="11" spans="1:18" ht="15" customHeight="1">
      <c r="A11" s="156" t="s">
        <v>172</v>
      </c>
      <c r="B11" s="62">
        <v>0</v>
      </c>
      <c r="C11" s="62">
        <v>27</v>
      </c>
      <c r="D11" s="62">
        <v>40</v>
      </c>
      <c r="E11" s="62">
        <v>0</v>
      </c>
      <c r="F11" s="62">
        <v>0</v>
      </c>
      <c r="G11" s="62">
        <v>151</v>
      </c>
      <c r="H11" s="62">
        <v>29</v>
      </c>
      <c r="I11" s="62">
        <v>6</v>
      </c>
      <c r="J11" s="62">
        <v>61</v>
      </c>
      <c r="K11" s="62">
        <v>29</v>
      </c>
      <c r="L11" s="62">
        <v>0</v>
      </c>
      <c r="M11" s="30">
        <v>0</v>
      </c>
      <c r="N11" s="62">
        <v>0</v>
      </c>
      <c r="O11" s="31">
        <v>343</v>
      </c>
      <c r="Q11" s="206"/>
    </row>
    <row r="12" spans="1:18" ht="15" customHeight="1">
      <c r="A12" s="16" t="s">
        <v>2</v>
      </c>
      <c r="B12" s="62">
        <v>0</v>
      </c>
      <c r="C12" s="62">
        <v>0</v>
      </c>
      <c r="D12" s="62">
        <v>0</v>
      </c>
      <c r="E12" s="62">
        <v>0</v>
      </c>
      <c r="F12" s="62">
        <v>0</v>
      </c>
      <c r="G12" s="62">
        <v>0</v>
      </c>
      <c r="H12" s="62">
        <v>0</v>
      </c>
      <c r="I12" s="62">
        <v>0</v>
      </c>
      <c r="J12" s="62">
        <v>46</v>
      </c>
      <c r="K12" s="62">
        <v>0</v>
      </c>
      <c r="L12" s="62">
        <v>0</v>
      </c>
      <c r="M12" s="30">
        <v>0</v>
      </c>
      <c r="N12" s="62">
        <v>0</v>
      </c>
      <c r="O12" s="62">
        <v>46</v>
      </c>
      <c r="Q12" s="206"/>
    </row>
    <row r="13" spans="1:18" ht="15" customHeight="1">
      <c r="A13" s="7" t="s">
        <v>3</v>
      </c>
      <c r="B13" s="62">
        <v>0</v>
      </c>
      <c r="C13" s="62">
        <v>0</v>
      </c>
      <c r="D13" s="62">
        <v>0</v>
      </c>
      <c r="E13" s="62">
        <v>0</v>
      </c>
      <c r="F13" s="62">
        <v>0</v>
      </c>
      <c r="G13" s="62">
        <v>0</v>
      </c>
      <c r="H13" s="62">
        <v>0</v>
      </c>
      <c r="I13" s="62">
        <v>0</v>
      </c>
      <c r="J13" s="62">
        <v>0</v>
      </c>
      <c r="K13" s="62">
        <v>0</v>
      </c>
      <c r="L13" s="62">
        <v>0</v>
      </c>
      <c r="M13" s="30">
        <v>0</v>
      </c>
      <c r="N13" s="30">
        <v>489</v>
      </c>
      <c r="O13" s="31">
        <v>489</v>
      </c>
      <c r="Q13" s="206"/>
      <c r="R13" s="4"/>
    </row>
    <row r="14" spans="1:18" ht="15" customHeight="1">
      <c r="A14" s="13"/>
      <c r="B14" s="34"/>
      <c r="C14" s="35"/>
      <c r="D14" s="35"/>
      <c r="E14" s="34"/>
      <c r="F14" s="34"/>
      <c r="G14" s="35"/>
      <c r="H14" s="35"/>
      <c r="I14" s="35"/>
      <c r="J14" s="35"/>
      <c r="K14" s="35"/>
      <c r="L14" s="34"/>
      <c r="M14" s="34"/>
      <c r="N14" s="35"/>
      <c r="O14" s="36"/>
      <c r="Q14" s="206"/>
    </row>
    <row r="15" spans="1:18" s="4" customFormat="1" ht="15" customHeight="1">
      <c r="A15" s="8" t="s">
        <v>4</v>
      </c>
      <c r="B15" s="32">
        <v>719</v>
      </c>
      <c r="C15" s="32">
        <v>12642</v>
      </c>
      <c r="D15" s="32">
        <v>3438</v>
      </c>
      <c r="E15" s="32">
        <v>569</v>
      </c>
      <c r="F15" s="32">
        <v>324</v>
      </c>
      <c r="G15" s="32">
        <v>11234</v>
      </c>
      <c r="H15" s="32">
        <v>4006</v>
      </c>
      <c r="I15" s="32">
        <v>40791</v>
      </c>
      <c r="J15" s="32">
        <v>28504</v>
      </c>
      <c r="K15" s="32">
        <v>13677</v>
      </c>
      <c r="L15" s="32">
        <v>236</v>
      </c>
      <c r="M15" s="32">
        <v>0</v>
      </c>
      <c r="N15" s="32">
        <v>536</v>
      </c>
      <c r="O15" s="32">
        <v>115766</v>
      </c>
      <c r="Q15" s="206"/>
      <c r="R15" s="207"/>
    </row>
    <row r="16" spans="1:18" ht="15" customHeight="1">
      <c r="A16" s="16" t="s">
        <v>204</v>
      </c>
      <c r="B16" s="30">
        <v>833</v>
      </c>
      <c r="C16" s="30">
        <v>13264</v>
      </c>
      <c r="D16" s="30">
        <v>3267</v>
      </c>
      <c r="E16" s="30">
        <v>660</v>
      </c>
      <c r="F16" s="30">
        <v>375</v>
      </c>
      <c r="G16" s="30">
        <v>12243</v>
      </c>
      <c r="H16" s="30">
        <v>3769</v>
      </c>
      <c r="I16" s="30">
        <v>41554</v>
      </c>
      <c r="J16" s="30">
        <v>28459</v>
      </c>
      <c r="K16" s="30">
        <v>14199</v>
      </c>
      <c r="L16" s="30">
        <v>209</v>
      </c>
      <c r="M16" s="30">
        <v>0</v>
      </c>
      <c r="N16" s="30">
        <v>373</v>
      </c>
      <c r="O16" s="30">
        <v>118775</v>
      </c>
    </row>
    <row r="17" spans="1:15" ht="15" customHeight="1">
      <c r="A17" s="16" t="s">
        <v>205</v>
      </c>
      <c r="B17" s="9">
        <f t="shared" ref="B17:M17" si="0">IF(ISERROR((B15-B16)/B16),".",(B15-B16)/B16)</f>
        <v>-0.1368547418967587</v>
      </c>
      <c r="C17" s="9">
        <f t="shared" si="0"/>
        <v>-4.6893848009650178E-2</v>
      </c>
      <c r="D17" s="9">
        <f t="shared" si="0"/>
        <v>5.2341597796143252E-2</v>
      </c>
      <c r="E17" s="9">
        <f t="shared" si="0"/>
        <v>-0.13787878787878788</v>
      </c>
      <c r="F17" s="9">
        <f t="shared" si="0"/>
        <v>-0.13600000000000001</v>
      </c>
      <c r="G17" s="9">
        <f t="shared" si="0"/>
        <v>-8.2414440905006936E-2</v>
      </c>
      <c r="H17" s="9">
        <f t="shared" si="0"/>
        <v>6.2881400902096041E-2</v>
      </c>
      <c r="I17" s="9">
        <f t="shared" si="0"/>
        <v>-1.8361649901333207E-2</v>
      </c>
      <c r="J17" s="9">
        <f t="shared" si="0"/>
        <v>1.5812221089989108E-3</v>
      </c>
      <c r="K17" s="9">
        <f t="shared" si="0"/>
        <v>-3.6763152334671458E-2</v>
      </c>
      <c r="L17" s="9">
        <f t="shared" si="0"/>
        <v>0.12918660287081341</v>
      </c>
      <c r="M17" s="159" t="str">
        <f t="shared" si="0"/>
        <v>.</v>
      </c>
      <c r="N17" s="9">
        <f t="shared" ref="N17:O17" si="1">IF(ISERROR((N15-N16)/N16),".",(N15-N16)/N16)</f>
        <v>0.43699731903485256</v>
      </c>
      <c r="O17" s="9">
        <f t="shared" si="1"/>
        <v>-2.5333613976005052E-2</v>
      </c>
    </row>
    <row r="19" spans="1:15" ht="15" customHeight="1">
      <c r="A19" s="7" t="s">
        <v>34</v>
      </c>
      <c r="B19" s="1"/>
      <c r="C19" s="1"/>
      <c r="D19" s="1"/>
      <c r="E19" s="1"/>
      <c r="F19" s="1"/>
      <c r="G19" s="1"/>
      <c r="H19" s="1"/>
      <c r="I19" s="1"/>
      <c r="J19" s="1"/>
      <c r="K19" s="1"/>
      <c r="L19" s="1"/>
      <c r="M19" s="1"/>
      <c r="N19" s="1"/>
      <c r="O19" s="1"/>
    </row>
    <row r="20" spans="1:15" ht="15" customHeight="1">
      <c r="A20" t="s">
        <v>35</v>
      </c>
    </row>
    <row r="21" spans="1:15" ht="27" customHeight="1">
      <c r="A21" s="313" t="s">
        <v>45</v>
      </c>
      <c r="B21" s="313"/>
      <c r="C21" s="313"/>
      <c r="D21" s="313"/>
      <c r="E21" s="313"/>
      <c r="F21" s="313"/>
      <c r="G21" s="313"/>
      <c r="H21" s="313"/>
      <c r="I21" s="313"/>
      <c r="J21" s="313"/>
      <c r="K21" s="313"/>
      <c r="L21" s="313"/>
      <c r="M21" s="313"/>
      <c r="N21" s="313"/>
      <c r="O21" s="313"/>
    </row>
    <row r="22" spans="1:15" ht="15" customHeight="1">
      <c r="A22" s="1" t="s">
        <v>37</v>
      </c>
    </row>
    <row r="25" spans="1:15" ht="15" customHeight="1">
      <c r="B25" s="206"/>
      <c r="C25" s="206"/>
      <c r="D25" s="206"/>
      <c r="E25" s="206"/>
      <c r="F25" s="206"/>
      <c r="G25" s="206"/>
      <c r="H25" s="206"/>
      <c r="I25" s="206"/>
      <c r="J25" s="206"/>
      <c r="K25" s="206"/>
      <c r="L25" s="206"/>
      <c r="M25" s="206"/>
      <c r="N25" s="206"/>
      <c r="O25" s="206"/>
    </row>
  </sheetData>
  <mergeCells count="1">
    <mergeCell ref="A21:O21"/>
  </mergeCells>
  <phoneticPr fontId="6" type="noConversion"/>
  <hyperlinks>
    <hyperlink ref="A1" location="Contents!A1" display="&lt; Back to Contents &gt;" xr:uid="{00000000-0004-0000-0100-000000000000}"/>
  </hyperlinks>
  <pageMargins left="0.39370078740157483" right="0.31496062992125984" top="0.39370078740157483" bottom="0.19685039370078741" header="0" footer="0"/>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M111"/>
  <sheetViews>
    <sheetView showGridLines="0" zoomScaleNormal="100" workbookViewId="0">
      <pane xSplit="2" ySplit="3" topLeftCell="C73" activePane="bottomRight" state="frozen"/>
      <selection pane="topRight" activeCell="C1" sqref="C1"/>
      <selection pane="bottomLeft" activeCell="A4" sqref="A4"/>
      <selection pane="bottomRight" activeCell="D37" sqref="D37"/>
    </sheetView>
  </sheetViews>
  <sheetFormatPr defaultColWidth="9.1796875" defaultRowHeight="15" customHeight="1"/>
  <cols>
    <col min="1" max="1" width="15.54296875" customWidth="1"/>
    <col min="2" max="2" width="64.81640625" style="1" customWidth="1"/>
    <col min="3" max="3" width="12.54296875" customWidth="1"/>
    <col min="4" max="4" width="14.453125" customWidth="1"/>
    <col min="5" max="5" width="11.54296875" style="24" customWidth="1"/>
    <col min="6" max="6" width="10.54296875" customWidth="1"/>
    <col min="7" max="8" width="11.54296875" customWidth="1"/>
    <col min="9" max="10" width="14.453125" customWidth="1"/>
    <col min="11" max="11" width="10.81640625" customWidth="1"/>
    <col min="12" max="12" width="10.54296875" customWidth="1"/>
    <col min="13" max="13" width="12.54296875" customWidth="1"/>
  </cols>
  <sheetData>
    <row r="1" spans="1:13" ht="15" customHeight="1">
      <c r="A1" s="5" t="s">
        <v>21</v>
      </c>
      <c r="C1" s="157"/>
      <c r="D1" s="157"/>
      <c r="E1" s="157"/>
      <c r="F1" s="157"/>
      <c r="G1" s="157"/>
      <c r="H1" s="157"/>
      <c r="M1" s="158"/>
    </row>
    <row r="2" spans="1:13" s="139" customFormat="1" ht="30" customHeight="1">
      <c r="A2" s="138" t="s">
        <v>206</v>
      </c>
      <c r="C2" s="141"/>
      <c r="D2" s="141"/>
      <c r="E2" s="141"/>
      <c r="F2" s="141"/>
      <c r="G2" s="141"/>
      <c r="H2" s="141"/>
      <c r="I2" s="141"/>
      <c r="J2" s="141"/>
      <c r="K2" s="141"/>
      <c r="L2" s="141"/>
      <c r="M2" s="141"/>
    </row>
    <row r="3" spans="1:13" ht="39.75" customHeight="1">
      <c r="A3" s="131" t="s">
        <v>166</v>
      </c>
      <c r="B3" s="11" t="s">
        <v>167</v>
      </c>
      <c r="C3" s="12" t="s">
        <v>46</v>
      </c>
      <c r="D3" s="21" t="s">
        <v>50</v>
      </c>
      <c r="E3" s="21" t="s">
        <v>0</v>
      </c>
      <c r="F3" s="12" t="s">
        <v>1</v>
      </c>
      <c r="G3" s="12" t="s">
        <v>47</v>
      </c>
      <c r="H3" s="12" t="s">
        <v>48</v>
      </c>
      <c r="I3" s="21" t="s">
        <v>170</v>
      </c>
      <c r="J3" s="21" t="s">
        <v>172</v>
      </c>
      <c r="K3" s="21" t="s">
        <v>2</v>
      </c>
      <c r="L3" s="12" t="s">
        <v>3</v>
      </c>
      <c r="M3" s="18" t="s">
        <v>4</v>
      </c>
    </row>
    <row r="4" spans="1:13" ht="15" customHeight="1">
      <c r="A4" s="314" t="s">
        <v>7</v>
      </c>
      <c r="B4" s="88" t="s">
        <v>102</v>
      </c>
      <c r="C4" s="89">
        <v>0</v>
      </c>
      <c r="D4" s="89">
        <v>0</v>
      </c>
      <c r="E4" s="89">
        <v>785</v>
      </c>
      <c r="F4" s="90" t="s">
        <v>221</v>
      </c>
      <c r="G4" s="89">
        <v>0</v>
      </c>
      <c r="H4" s="89">
        <v>456</v>
      </c>
      <c r="I4" s="89" t="s">
        <v>219</v>
      </c>
      <c r="J4" s="89">
        <v>0</v>
      </c>
      <c r="K4" s="89">
        <v>0</v>
      </c>
      <c r="L4" s="89">
        <v>0</v>
      </c>
      <c r="M4" s="31">
        <v>1319</v>
      </c>
    </row>
    <row r="5" spans="1:13" ht="15" customHeight="1">
      <c r="A5" s="314"/>
      <c r="B5" s="88" t="s">
        <v>103</v>
      </c>
      <c r="C5" s="89">
        <v>106</v>
      </c>
      <c r="D5" s="89">
        <v>668</v>
      </c>
      <c r="E5" s="89">
        <v>970</v>
      </c>
      <c r="F5" s="89">
        <v>124</v>
      </c>
      <c r="G5" s="89">
        <v>0</v>
      </c>
      <c r="H5" s="89">
        <v>1109</v>
      </c>
      <c r="I5" s="89">
        <v>0</v>
      </c>
      <c r="J5" s="89">
        <v>31</v>
      </c>
      <c r="K5" s="89">
        <v>0</v>
      </c>
      <c r="L5" s="89">
        <v>0</v>
      </c>
      <c r="M5" s="31">
        <v>3008</v>
      </c>
    </row>
    <row r="6" spans="1:13" ht="15" customHeight="1">
      <c r="A6" s="314"/>
      <c r="B6" s="208" t="s">
        <v>186</v>
      </c>
      <c r="C6" s="193">
        <v>0</v>
      </c>
      <c r="D6" s="193">
        <v>423</v>
      </c>
      <c r="E6" s="193">
        <v>766</v>
      </c>
      <c r="F6" s="193">
        <v>0</v>
      </c>
      <c r="G6" s="193">
        <v>0</v>
      </c>
      <c r="H6" s="193">
        <v>16</v>
      </c>
      <c r="I6" s="193">
        <v>0</v>
      </c>
      <c r="J6" s="193">
        <v>0</v>
      </c>
      <c r="K6" s="193">
        <v>0</v>
      </c>
      <c r="L6" s="193">
        <v>0</v>
      </c>
      <c r="M6" s="209">
        <v>1205</v>
      </c>
    </row>
    <row r="7" spans="1:13" ht="15" customHeight="1">
      <c r="A7" s="314"/>
      <c r="B7" s="88" t="s">
        <v>94</v>
      </c>
      <c r="C7" s="89">
        <v>0</v>
      </c>
      <c r="D7" s="89">
        <v>0</v>
      </c>
      <c r="E7" s="89">
        <v>277</v>
      </c>
      <c r="F7" s="89">
        <v>218</v>
      </c>
      <c r="G7" s="89">
        <v>0</v>
      </c>
      <c r="H7" s="89">
        <v>0</v>
      </c>
      <c r="I7" s="89">
        <v>0</v>
      </c>
      <c r="J7" s="89">
        <v>144</v>
      </c>
      <c r="K7" s="89">
        <v>0</v>
      </c>
      <c r="L7" s="89">
        <v>0</v>
      </c>
      <c r="M7" s="31">
        <v>639</v>
      </c>
    </row>
    <row r="8" spans="1:13" ht="15" customHeight="1">
      <c r="A8" s="314"/>
      <c r="B8" s="88" t="s">
        <v>104</v>
      </c>
      <c r="C8" s="89">
        <v>0</v>
      </c>
      <c r="D8" s="89" t="s">
        <v>219</v>
      </c>
      <c r="E8" s="89">
        <v>92</v>
      </c>
      <c r="F8" s="89">
        <v>37</v>
      </c>
      <c r="G8" s="89">
        <v>0</v>
      </c>
      <c r="H8" s="89">
        <v>0</v>
      </c>
      <c r="I8" s="89">
        <v>0</v>
      </c>
      <c r="J8" s="90" t="s">
        <v>221</v>
      </c>
      <c r="K8" s="89">
        <v>0</v>
      </c>
      <c r="L8" s="89">
        <v>0</v>
      </c>
      <c r="M8" s="31">
        <v>149</v>
      </c>
    </row>
    <row r="9" spans="1:13" ht="15" customHeight="1">
      <c r="A9" s="314"/>
      <c r="B9" s="88" t="s">
        <v>51</v>
      </c>
      <c r="C9" s="89">
        <v>0</v>
      </c>
      <c r="D9" s="89">
        <v>2303</v>
      </c>
      <c r="E9" s="89">
        <v>2856</v>
      </c>
      <c r="F9" s="89">
        <v>60</v>
      </c>
      <c r="G9" s="89">
        <v>0</v>
      </c>
      <c r="H9" s="89">
        <v>260</v>
      </c>
      <c r="I9" s="89">
        <v>49</v>
      </c>
      <c r="J9" s="89">
        <v>0</v>
      </c>
      <c r="K9" s="89">
        <v>0</v>
      </c>
      <c r="L9" s="89">
        <v>0</v>
      </c>
      <c r="M9" s="31">
        <v>5528</v>
      </c>
    </row>
    <row r="10" spans="1:13" ht="15" customHeight="1">
      <c r="A10" s="314"/>
      <c r="B10" s="88" t="s">
        <v>95</v>
      </c>
      <c r="C10" s="89">
        <v>0</v>
      </c>
      <c r="D10" s="89">
        <v>163</v>
      </c>
      <c r="E10" s="89">
        <v>259</v>
      </c>
      <c r="F10" s="89">
        <v>0</v>
      </c>
      <c r="G10" s="89">
        <v>0</v>
      </c>
      <c r="H10" s="89">
        <v>0</v>
      </c>
      <c r="I10" s="89">
        <v>0</v>
      </c>
      <c r="J10" s="89">
        <v>0</v>
      </c>
      <c r="K10" s="89">
        <v>0</v>
      </c>
      <c r="L10" s="89">
        <v>0</v>
      </c>
      <c r="M10" s="31">
        <v>422</v>
      </c>
    </row>
    <row r="11" spans="1:13" ht="15" customHeight="1">
      <c r="A11" s="314"/>
      <c r="B11" s="88" t="s">
        <v>147</v>
      </c>
      <c r="C11" s="89">
        <v>0</v>
      </c>
      <c r="D11" s="89">
        <v>1805</v>
      </c>
      <c r="E11" s="89">
        <v>0</v>
      </c>
      <c r="F11" s="89">
        <v>0</v>
      </c>
      <c r="G11" s="89">
        <v>0</v>
      </c>
      <c r="H11" s="89">
        <v>0</v>
      </c>
      <c r="I11" s="89">
        <v>0</v>
      </c>
      <c r="J11" s="89">
        <v>0</v>
      </c>
      <c r="K11" s="89">
        <v>0</v>
      </c>
      <c r="L11" s="89">
        <v>0</v>
      </c>
      <c r="M11" s="31">
        <v>1805</v>
      </c>
    </row>
    <row r="12" spans="1:13" ht="15" customHeight="1">
      <c r="A12" s="314"/>
      <c r="B12" s="88" t="s">
        <v>52</v>
      </c>
      <c r="C12" s="89">
        <v>0</v>
      </c>
      <c r="D12" s="89">
        <v>79</v>
      </c>
      <c r="E12" s="89">
        <v>810</v>
      </c>
      <c r="F12" s="89">
        <v>0</v>
      </c>
      <c r="G12" s="89">
        <v>0</v>
      </c>
      <c r="H12" s="89">
        <v>0</v>
      </c>
      <c r="I12" s="89">
        <v>0</v>
      </c>
      <c r="J12" s="89">
        <v>21</v>
      </c>
      <c r="K12" s="89">
        <v>0</v>
      </c>
      <c r="L12" s="89">
        <v>0</v>
      </c>
      <c r="M12" s="31">
        <v>910</v>
      </c>
    </row>
    <row r="13" spans="1:13" ht="15" customHeight="1">
      <c r="A13" s="314"/>
      <c r="B13" s="88" t="s">
        <v>173</v>
      </c>
      <c r="C13" s="89">
        <v>0</v>
      </c>
      <c r="D13" s="89">
        <v>895</v>
      </c>
      <c r="E13" s="89">
        <v>326</v>
      </c>
      <c r="F13" s="89">
        <v>0</v>
      </c>
      <c r="G13" s="89">
        <v>0</v>
      </c>
      <c r="H13" s="89">
        <v>61</v>
      </c>
      <c r="I13" s="89">
        <v>0</v>
      </c>
      <c r="J13" s="89">
        <v>0</v>
      </c>
      <c r="K13" s="89">
        <v>0</v>
      </c>
      <c r="L13" s="89">
        <v>12</v>
      </c>
      <c r="M13" s="31">
        <v>1294</v>
      </c>
    </row>
    <row r="14" spans="1:13" ht="15" customHeight="1">
      <c r="A14" s="314"/>
      <c r="B14" s="208" t="s">
        <v>178</v>
      </c>
      <c r="C14" s="89">
        <v>31</v>
      </c>
      <c r="D14" s="89">
        <v>215</v>
      </c>
      <c r="E14" s="89">
        <v>794</v>
      </c>
      <c r="F14" s="90" t="s">
        <v>221</v>
      </c>
      <c r="G14" s="89">
        <v>0</v>
      </c>
      <c r="H14" s="90" t="s">
        <v>221</v>
      </c>
      <c r="I14" s="89">
        <v>11</v>
      </c>
      <c r="J14" s="89">
        <v>0</v>
      </c>
      <c r="K14" s="89">
        <v>0</v>
      </c>
      <c r="L14" s="89">
        <v>29</v>
      </c>
      <c r="M14" s="31">
        <v>1088</v>
      </c>
    </row>
    <row r="15" spans="1:13" ht="15" customHeight="1">
      <c r="A15" s="314"/>
      <c r="B15" s="88" t="s">
        <v>105</v>
      </c>
      <c r="C15" s="90">
        <v>0</v>
      </c>
      <c r="D15" s="89">
        <v>67</v>
      </c>
      <c r="E15" s="90">
        <v>97</v>
      </c>
      <c r="F15" s="90">
        <v>0</v>
      </c>
      <c r="G15" s="90">
        <v>0</v>
      </c>
      <c r="H15" s="90" t="s">
        <v>221</v>
      </c>
      <c r="I15" s="90">
        <v>0</v>
      </c>
      <c r="J15" s="90">
        <v>0</v>
      </c>
      <c r="K15" s="90">
        <v>0</v>
      </c>
      <c r="L15" s="90" t="s">
        <v>221</v>
      </c>
      <c r="M15" s="31">
        <v>170</v>
      </c>
    </row>
    <row r="16" spans="1:13" ht="15" customHeight="1">
      <c r="A16" s="314"/>
      <c r="B16" t="s">
        <v>181</v>
      </c>
      <c r="C16" s="90">
        <v>0</v>
      </c>
      <c r="D16" s="89">
        <v>0</v>
      </c>
      <c r="E16" s="90" t="s">
        <v>219</v>
      </c>
      <c r="F16" s="90">
        <v>0</v>
      </c>
      <c r="G16" s="90">
        <v>0</v>
      </c>
      <c r="H16" s="90" t="s">
        <v>221</v>
      </c>
      <c r="I16" s="90">
        <v>0</v>
      </c>
      <c r="J16" s="90">
        <v>0</v>
      </c>
      <c r="K16" s="90">
        <v>0</v>
      </c>
      <c r="L16" s="90">
        <v>0</v>
      </c>
      <c r="M16" s="31">
        <v>1124</v>
      </c>
    </row>
    <row r="17" spans="1:13" ht="15" customHeight="1">
      <c r="A17" s="314"/>
      <c r="B17" s="88" t="s">
        <v>97</v>
      </c>
      <c r="C17" s="90" t="s">
        <v>219</v>
      </c>
      <c r="D17" s="90">
        <v>375</v>
      </c>
      <c r="E17" s="90">
        <v>789</v>
      </c>
      <c r="F17" s="90" t="s">
        <v>221</v>
      </c>
      <c r="G17" s="90">
        <v>0</v>
      </c>
      <c r="H17" s="90">
        <v>0</v>
      </c>
      <c r="I17" s="90">
        <v>0</v>
      </c>
      <c r="J17" s="90">
        <v>0</v>
      </c>
      <c r="K17" s="90">
        <v>0</v>
      </c>
      <c r="L17" s="90">
        <v>0</v>
      </c>
      <c r="M17" s="31">
        <v>1436</v>
      </c>
    </row>
    <row r="18" spans="1:13" ht="15" customHeight="1">
      <c r="A18" s="314"/>
      <c r="B18" s="88" t="s">
        <v>153</v>
      </c>
      <c r="C18" s="49">
        <v>0</v>
      </c>
      <c r="D18" s="49">
        <v>199</v>
      </c>
      <c r="E18" s="49">
        <v>0</v>
      </c>
      <c r="F18" s="49">
        <v>0</v>
      </c>
      <c r="G18" s="49">
        <v>0</v>
      </c>
      <c r="H18" s="49">
        <v>0</v>
      </c>
      <c r="I18" s="49">
        <v>0</v>
      </c>
      <c r="J18" s="49">
        <v>0</v>
      </c>
      <c r="K18" s="49">
        <v>0</v>
      </c>
      <c r="L18" s="49">
        <v>0</v>
      </c>
      <c r="M18" s="31">
        <v>199</v>
      </c>
    </row>
    <row r="19" spans="1:13" ht="15" customHeight="1">
      <c r="A19" s="314"/>
      <c r="B19" s="88" t="s">
        <v>161</v>
      </c>
      <c r="C19" s="89">
        <v>0</v>
      </c>
      <c r="D19" s="89">
        <v>53</v>
      </c>
      <c r="E19" s="90">
        <v>0</v>
      </c>
      <c r="F19" s="89">
        <v>0</v>
      </c>
      <c r="G19" s="90">
        <v>0</v>
      </c>
      <c r="H19" s="90">
        <v>0</v>
      </c>
      <c r="I19" s="90">
        <v>0</v>
      </c>
      <c r="J19" s="90">
        <v>0</v>
      </c>
      <c r="K19" s="90">
        <v>0</v>
      </c>
      <c r="L19" s="90">
        <v>0</v>
      </c>
      <c r="M19" s="104">
        <v>53</v>
      </c>
    </row>
    <row r="20" spans="1:13" ht="15" customHeight="1">
      <c r="A20" s="314"/>
      <c r="B20" s="88" t="s">
        <v>106</v>
      </c>
      <c r="C20" s="89">
        <v>0</v>
      </c>
      <c r="D20" s="89">
        <v>529</v>
      </c>
      <c r="E20" s="89">
        <v>869</v>
      </c>
      <c r="F20" s="90" t="s">
        <v>221</v>
      </c>
      <c r="G20" s="89">
        <v>0</v>
      </c>
      <c r="H20" s="89">
        <v>139</v>
      </c>
      <c r="I20" s="90" t="s">
        <v>221</v>
      </c>
      <c r="J20" s="89">
        <v>0</v>
      </c>
      <c r="K20" s="89">
        <v>0</v>
      </c>
      <c r="L20" s="89">
        <v>150</v>
      </c>
      <c r="M20" s="31">
        <v>1689</v>
      </c>
    </row>
    <row r="21" spans="1:13" ht="15" customHeight="1">
      <c r="A21" s="314"/>
      <c r="B21" s="88" t="s">
        <v>107</v>
      </c>
      <c r="C21" s="89">
        <v>0</v>
      </c>
      <c r="D21" s="89">
        <v>58</v>
      </c>
      <c r="E21" s="89">
        <v>2360</v>
      </c>
      <c r="F21" s="89">
        <v>0</v>
      </c>
      <c r="G21" s="89">
        <v>0</v>
      </c>
      <c r="H21" s="89">
        <v>476</v>
      </c>
      <c r="I21" s="89">
        <v>0</v>
      </c>
      <c r="J21" s="89">
        <v>0</v>
      </c>
      <c r="K21" s="89">
        <v>0</v>
      </c>
      <c r="L21" s="89">
        <v>0</v>
      </c>
      <c r="M21" s="31">
        <v>2894</v>
      </c>
    </row>
    <row r="22" spans="1:13" ht="15" customHeight="1">
      <c r="A22" s="314"/>
      <c r="B22" s="88" t="s">
        <v>108</v>
      </c>
      <c r="C22" s="89">
        <v>0</v>
      </c>
      <c r="D22" s="89">
        <v>4232</v>
      </c>
      <c r="E22" s="89">
        <v>1206</v>
      </c>
      <c r="F22" s="89">
        <v>0</v>
      </c>
      <c r="G22" s="89">
        <v>0</v>
      </c>
      <c r="H22" s="89">
        <v>93</v>
      </c>
      <c r="I22" s="89">
        <v>0</v>
      </c>
      <c r="J22" s="89">
        <v>0</v>
      </c>
      <c r="K22" s="89">
        <v>0</v>
      </c>
      <c r="L22" s="89">
        <v>0</v>
      </c>
      <c r="M22" s="31">
        <v>5531</v>
      </c>
    </row>
    <row r="23" spans="1:13" ht="15" customHeight="1">
      <c r="A23" s="314"/>
      <c r="B23" s="88" t="s">
        <v>109</v>
      </c>
      <c r="C23" s="89">
        <v>0</v>
      </c>
      <c r="D23" s="89">
        <v>3643</v>
      </c>
      <c r="E23" s="89">
        <v>0</v>
      </c>
      <c r="F23" s="89">
        <v>0</v>
      </c>
      <c r="G23" s="89">
        <v>0</v>
      </c>
      <c r="H23" s="89">
        <v>0</v>
      </c>
      <c r="I23" s="89">
        <v>0</v>
      </c>
      <c r="J23" s="89">
        <v>0</v>
      </c>
      <c r="K23" s="89">
        <v>0</v>
      </c>
      <c r="L23" s="89">
        <v>0</v>
      </c>
      <c r="M23" s="31">
        <v>3643</v>
      </c>
    </row>
    <row r="24" spans="1:13" ht="15" customHeight="1">
      <c r="A24" s="314"/>
      <c r="B24" s="88" t="s">
        <v>110</v>
      </c>
      <c r="C24" s="89">
        <v>0</v>
      </c>
      <c r="D24" s="89">
        <v>0</v>
      </c>
      <c r="E24" s="89" t="s">
        <v>219</v>
      </c>
      <c r="F24" s="89">
        <v>0</v>
      </c>
      <c r="G24" s="89">
        <v>0</v>
      </c>
      <c r="H24" s="89">
        <v>0</v>
      </c>
      <c r="I24" s="89">
        <v>0</v>
      </c>
      <c r="J24" s="89">
        <v>0</v>
      </c>
      <c r="K24" s="89">
        <v>0</v>
      </c>
      <c r="L24" s="90" t="s">
        <v>221</v>
      </c>
      <c r="M24" s="31">
        <v>608</v>
      </c>
    </row>
    <row r="25" spans="1:13" ht="15" customHeight="1">
      <c r="A25" s="314"/>
      <c r="B25" s="88" t="s">
        <v>154</v>
      </c>
      <c r="C25" s="89">
        <v>0</v>
      </c>
      <c r="D25" s="89">
        <v>1165</v>
      </c>
      <c r="E25" s="89">
        <v>3256</v>
      </c>
      <c r="F25" s="89">
        <v>0</v>
      </c>
      <c r="G25" s="89">
        <v>0</v>
      </c>
      <c r="H25" s="89">
        <v>20</v>
      </c>
      <c r="I25" s="89">
        <v>0</v>
      </c>
      <c r="J25" s="89">
        <v>0</v>
      </c>
      <c r="K25" s="89">
        <v>0</v>
      </c>
      <c r="L25" s="89">
        <v>8</v>
      </c>
      <c r="M25" s="31">
        <v>4449</v>
      </c>
    </row>
    <row r="26" spans="1:13" ht="15" customHeight="1">
      <c r="A26" s="314"/>
      <c r="B26" s="88" t="s">
        <v>53</v>
      </c>
      <c r="C26" s="89">
        <v>0</v>
      </c>
      <c r="D26" s="90">
        <v>0</v>
      </c>
      <c r="E26" s="90">
        <v>480</v>
      </c>
      <c r="F26" s="90">
        <v>0</v>
      </c>
      <c r="G26" s="90">
        <v>0</v>
      </c>
      <c r="H26" s="90">
        <v>62</v>
      </c>
      <c r="I26" s="90">
        <v>0</v>
      </c>
      <c r="J26" s="90">
        <v>0</v>
      </c>
      <c r="K26" s="90">
        <v>0</v>
      </c>
      <c r="L26" s="89">
        <v>0</v>
      </c>
      <c r="M26" s="31">
        <v>542</v>
      </c>
    </row>
    <row r="27" spans="1:13" ht="15" customHeight="1">
      <c r="A27" s="314"/>
      <c r="B27" s="88" t="s">
        <v>111</v>
      </c>
      <c r="C27" s="89">
        <v>15</v>
      </c>
      <c r="D27" s="90">
        <v>44</v>
      </c>
      <c r="E27" s="90">
        <v>199</v>
      </c>
      <c r="F27" s="90">
        <v>0</v>
      </c>
      <c r="G27" s="90">
        <v>63</v>
      </c>
      <c r="H27" s="90">
        <v>103</v>
      </c>
      <c r="I27" s="90">
        <v>0</v>
      </c>
      <c r="J27" s="90">
        <v>0</v>
      </c>
      <c r="K27" s="90">
        <v>0</v>
      </c>
      <c r="L27" s="89">
        <v>6</v>
      </c>
      <c r="M27" s="31">
        <v>430</v>
      </c>
    </row>
    <row r="28" spans="1:13" ht="15" customHeight="1">
      <c r="A28" s="314"/>
      <c r="B28" s="88" t="s">
        <v>112</v>
      </c>
      <c r="C28" s="49">
        <v>0</v>
      </c>
      <c r="D28" s="49">
        <v>174</v>
      </c>
      <c r="E28" s="49">
        <v>0</v>
      </c>
      <c r="F28" s="49">
        <v>0</v>
      </c>
      <c r="G28" s="49">
        <v>0</v>
      </c>
      <c r="H28" s="49">
        <v>0</v>
      </c>
      <c r="I28" s="49">
        <v>0</v>
      </c>
      <c r="J28" s="49">
        <v>0</v>
      </c>
      <c r="K28" s="49">
        <v>0</v>
      </c>
      <c r="L28" s="49">
        <v>7</v>
      </c>
      <c r="M28" s="31">
        <v>181</v>
      </c>
    </row>
    <row r="29" spans="1:13" ht="15" customHeight="1">
      <c r="A29" s="314"/>
      <c r="B29" s="88" t="s">
        <v>113</v>
      </c>
      <c r="C29" s="89">
        <v>0</v>
      </c>
      <c r="D29" s="89">
        <v>97</v>
      </c>
      <c r="E29" s="90">
        <v>0</v>
      </c>
      <c r="F29" s="90">
        <v>0</v>
      </c>
      <c r="G29" s="90">
        <v>0</v>
      </c>
      <c r="H29" s="90">
        <v>0</v>
      </c>
      <c r="I29" s="90">
        <v>0</v>
      </c>
      <c r="J29" s="90">
        <v>0</v>
      </c>
      <c r="K29" s="90">
        <v>0</v>
      </c>
      <c r="L29" s="90">
        <v>0</v>
      </c>
      <c r="M29" s="31">
        <v>97</v>
      </c>
    </row>
    <row r="30" spans="1:13" ht="15" customHeight="1">
      <c r="A30" s="314"/>
      <c r="B30" s="88" t="s">
        <v>54</v>
      </c>
      <c r="C30" s="90">
        <v>0</v>
      </c>
      <c r="D30" s="90">
        <v>72</v>
      </c>
      <c r="E30" s="90">
        <v>544</v>
      </c>
      <c r="F30" s="90">
        <v>0</v>
      </c>
      <c r="G30" s="90">
        <v>0</v>
      </c>
      <c r="H30" s="90">
        <v>0</v>
      </c>
      <c r="I30" s="90">
        <v>0</v>
      </c>
      <c r="J30" s="90">
        <v>0</v>
      </c>
      <c r="K30" s="90">
        <v>0</v>
      </c>
      <c r="L30" s="90">
        <v>0</v>
      </c>
      <c r="M30" s="31">
        <v>616</v>
      </c>
    </row>
    <row r="31" spans="1:13" ht="15" customHeight="1">
      <c r="A31" s="314"/>
      <c r="B31" s="88" t="s">
        <v>114</v>
      </c>
      <c r="C31" s="90">
        <v>0</v>
      </c>
      <c r="D31" s="90">
        <v>2089</v>
      </c>
      <c r="E31" s="90">
        <v>1076</v>
      </c>
      <c r="F31" s="90">
        <v>0</v>
      </c>
      <c r="G31" s="90">
        <v>0</v>
      </c>
      <c r="H31" s="90">
        <v>0</v>
      </c>
      <c r="I31" s="90">
        <v>0</v>
      </c>
      <c r="J31" s="90">
        <v>9</v>
      </c>
      <c r="K31" s="90">
        <v>0</v>
      </c>
      <c r="L31" s="90">
        <v>0</v>
      </c>
      <c r="M31" s="31">
        <v>3174</v>
      </c>
    </row>
    <row r="32" spans="1:13" ht="15" customHeight="1">
      <c r="A32" s="314"/>
      <c r="B32" s="88" t="s">
        <v>179</v>
      </c>
      <c r="C32" s="90">
        <v>0</v>
      </c>
      <c r="D32" s="90">
        <v>123</v>
      </c>
      <c r="E32" s="90">
        <v>2891</v>
      </c>
      <c r="F32" s="90">
        <v>97</v>
      </c>
      <c r="G32" s="90">
        <v>0</v>
      </c>
      <c r="H32" s="90">
        <v>848</v>
      </c>
      <c r="I32" s="90">
        <v>107</v>
      </c>
      <c r="J32" s="90">
        <v>0</v>
      </c>
      <c r="K32" s="90">
        <v>0</v>
      </c>
      <c r="L32" s="90">
        <v>0</v>
      </c>
      <c r="M32" s="31">
        <v>4066</v>
      </c>
    </row>
    <row r="33" spans="1:13" ht="15" customHeight="1">
      <c r="A33" s="314"/>
      <c r="B33" s="88" t="s">
        <v>57</v>
      </c>
      <c r="C33" s="90">
        <v>20</v>
      </c>
      <c r="D33" s="90">
        <v>359</v>
      </c>
      <c r="E33" s="90">
        <v>231</v>
      </c>
      <c r="F33" s="90">
        <v>20</v>
      </c>
      <c r="G33" s="90">
        <v>0</v>
      </c>
      <c r="H33" s="90">
        <v>216</v>
      </c>
      <c r="I33" s="90">
        <v>0</v>
      </c>
      <c r="J33" s="90" t="s">
        <v>219</v>
      </c>
      <c r="K33" s="90">
        <v>0</v>
      </c>
      <c r="L33" s="90" t="s">
        <v>221</v>
      </c>
      <c r="M33" s="31">
        <v>861</v>
      </c>
    </row>
    <row r="34" spans="1:13" ht="15" customHeight="1">
      <c r="A34" s="314"/>
      <c r="B34" s="88" t="s">
        <v>58</v>
      </c>
      <c r="C34" s="90">
        <v>0</v>
      </c>
      <c r="D34" s="90">
        <v>0</v>
      </c>
      <c r="E34" s="90">
        <v>0</v>
      </c>
      <c r="F34" s="90">
        <v>0</v>
      </c>
      <c r="G34" s="90">
        <v>0</v>
      </c>
      <c r="H34" s="90">
        <v>281</v>
      </c>
      <c r="I34" s="90">
        <v>0</v>
      </c>
      <c r="J34" s="90">
        <v>0</v>
      </c>
      <c r="K34" s="90">
        <v>0</v>
      </c>
      <c r="L34" s="90">
        <v>0</v>
      </c>
      <c r="M34" s="31">
        <v>281</v>
      </c>
    </row>
    <row r="35" spans="1:13" ht="15" customHeight="1">
      <c r="A35" s="314"/>
      <c r="B35" s="88" t="s">
        <v>59</v>
      </c>
      <c r="C35" s="90">
        <v>0</v>
      </c>
      <c r="D35" s="90">
        <v>0</v>
      </c>
      <c r="E35" s="90">
        <v>154</v>
      </c>
      <c r="F35" s="90">
        <v>0</v>
      </c>
      <c r="G35" s="90">
        <v>0</v>
      </c>
      <c r="H35" s="90">
        <v>0</v>
      </c>
      <c r="I35" s="90">
        <v>0</v>
      </c>
      <c r="J35" s="90">
        <v>0</v>
      </c>
      <c r="K35" s="90">
        <v>0</v>
      </c>
      <c r="L35" s="90">
        <v>0</v>
      </c>
      <c r="M35" s="31">
        <v>154</v>
      </c>
    </row>
    <row r="36" spans="1:13" ht="15" customHeight="1">
      <c r="A36" s="314"/>
      <c r="B36" s="88" t="s">
        <v>115</v>
      </c>
      <c r="C36" s="49">
        <v>0</v>
      </c>
      <c r="D36" s="49">
        <v>73</v>
      </c>
      <c r="E36" s="49">
        <v>2133</v>
      </c>
      <c r="F36" s="90" t="s">
        <v>221</v>
      </c>
      <c r="G36" s="49">
        <v>0</v>
      </c>
      <c r="H36" s="80">
        <v>188</v>
      </c>
      <c r="I36" s="49" t="s">
        <v>219</v>
      </c>
      <c r="J36" s="49">
        <v>52</v>
      </c>
      <c r="K36" s="49">
        <v>0</v>
      </c>
      <c r="L36" s="49">
        <v>0</v>
      </c>
      <c r="M36" s="31">
        <v>2457</v>
      </c>
    </row>
    <row r="37" spans="1:13" ht="15" customHeight="1">
      <c r="A37" s="314"/>
      <c r="B37" s="88" t="s">
        <v>60</v>
      </c>
      <c r="C37" s="49">
        <v>0</v>
      </c>
      <c r="D37" s="80" t="s">
        <v>219</v>
      </c>
      <c r="E37" s="49">
        <v>66</v>
      </c>
      <c r="F37" s="90" t="s">
        <v>221</v>
      </c>
      <c r="G37" s="49">
        <v>0</v>
      </c>
      <c r="H37" s="80">
        <v>33</v>
      </c>
      <c r="I37" s="49">
        <v>0</v>
      </c>
      <c r="J37" s="90" t="s">
        <v>221</v>
      </c>
      <c r="K37" s="49">
        <v>0</v>
      </c>
      <c r="L37" s="49">
        <v>0</v>
      </c>
      <c r="M37" s="31">
        <v>117</v>
      </c>
    </row>
    <row r="38" spans="1:13" ht="15" customHeight="1">
      <c r="A38" s="314"/>
      <c r="B38" s="88" t="s">
        <v>61</v>
      </c>
      <c r="C38" s="49">
        <v>0</v>
      </c>
      <c r="D38" s="80" t="s">
        <v>219</v>
      </c>
      <c r="E38" s="49">
        <v>786</v>
      </c>
      <c r="F38" s="49">
        <v>11</v>
      </c>
      <c r="G38" s="49">
        <v>0</v>
      </c>
      <c r="H38" s="90" t="s">
        <v>221</v>
      </c>
      <c r="I38" s="49">
        <v>11</v>
      </c>
      <c r="J38" s="49">
        <v>0</v>
      </c>
      <c r="K38" s="49">
        <v>0</v>
      </c>
      <c r="L38" s="80">
        <v>0</v>
      </c>
      <c r="M38" s="31">
        <v>822</v>
      </c>
    </row>
    <row r="39" spans="1:13" ht="15" customHeight="1">
      <c r="A39" s="314"/>
      <c r="B39" s="88" t="s">
        <v>148</v>
      </c>
      <c r="C39" s="90">
        <v>0</v>
      </c>
      <c r="D39" s="90">
        <v>318</v>
      </c>
      <c r="E39" s="90">
        <v>0</v>
      </c>
      <c r="F39" s="90">
        <v>0</v>
      </c>
      <c r="G39" s="90">
        <v>0</v>
      </c>
      <c r="H39" s="90">
        <v>0</v>
      </c>
      <c r="I39" s="90">
        <v>0</v>
      </c>
      <c r="J39" s="90">
        <v>0</v>
      </c>
      <c r="K39" s="90">
        <v>0</v>
      </c>
      <c r="L39" s="90">
        <v>18</v>
      </c>
      <c r="M39" s="31">
        <v>336</v>
      </c>
    </row>
    <row r="40" spans="1:13" ht="15" customHeight="1">
      <c r="A40" s="314"/>
      <c r="B40" s="88" t="s">
        <v>116</v>
      </c>
      <c r="C40" s="90">
        <v>0</v>
      </c>
      <c r="D40" s="90">
        <v>6785</v>
      </c>
      <c r="E40" s="90">
        <v>0</v>
      </c>
      <c r="F40" s="90">
        <v>0</v>
      </c>
      <c r="G40" s="90">
        <v>0</v>
      </c>
      <c r="H40" s="90">
        <v>0</v>
      </c>
      <c r="I40" s="90">
        <v>0</v>
      </c>
      <c r="J40" s="90">
        <v>0</v>
      </c>
      <c r="K40" s="90">
        <v>0</v>
      </c>
      <c r="L40" s="90">
        <v>161</v>
      </c>
      <c r="M40" s="31">
        <v>6946</v>
      </c>
    </row>
    <row r="41" spans="1:13" ht="15" customHeight="1">
      <c r="A41" s="314"/>
      <c r="B41" s="88" t="s">
        <v>98</v>
      </c>
      <c r="C41" s="90">
        <v>0</v>
      </c>
      <c r="D41" s="90">
        <v>47</v>
      </c>
      <c r="E41" s="90">
        <v>183</v>
      </c>
      <c r="F41" s="90">
        <v>0</v>
      </c>
      <c r="G41" s="90">
        <v>0</v>
      </c>
      <c r="H41" s="90">
        <v>0</v>
      </c>
      <c r="I41" s="90">
        <v>0</v>
      </c>
      <c r="J41" s="90">
        <v>0</v>
      </c>
      <c r="K41" s="90">
        <v>0</v>
      </c>
      <c r="L41" s="90">
        <v>0</v>
      </c>
      <c r="M41" s="31">
        <v>230</v>
      </c>
    </row>
    <row r="42" spans="1:13" ht="15" customHeight="1">
      <c r="A42" s="314"/>
      <c r="B42" s="88" t="s">
        <v>117</v>
      </c>
      <c r="C42" s="90">
        <v>0</v>
      </c>
      <c r="D42" s="90" t="s">
        <v>221</v>
      </c>
      <c r="E42" s="90" t="s">
        <v>219</v>
      </c>
      <c r="F42" s="90">
        <v>0</v>
      </c>
      <c r="G42" s="90">
        <v>0</v>
      </c>
      <c r="H42" s="90">
        <v>0</v>
      </c>
      <c r="I42" s="90">
        <v>0</v>
      </c>
      <c r="J42" s="90">
        <v>0</v>
      </c>
      <c r="K42" s="90">
        <v>0</v>
      </c>
      <c r="L42" s="90">
        <v>0</v>
      </c>
      <c r="M42" s="31">
        <v>173</v>
      </c>
    </row>
    <row r="43" spans="1:13" ht="15" customHeight="1">
      <c r="A43" s="314"/>
      <c r="B43" s="88" t="s">
        <v>62</v>
      </c>
      <c r="C43" s="90">
        <v>0</v>
      </c>
      <c r="D43" s="90">
        <v>0</v>
      </c>
      <c r="E43" s="90">
        <v>0</v>
      </c>
      <c r="F43" s="90">
        <v>0</v>
      </c>
      <c r="G43" s="90">
        <v>0</v>
      </c>
      <c r="H43" s="90">
        <v>302</v>
      </c>
      <c r="I43" s="90">
        <v>0</v>
      </c>
      <c r="J43" s="90">
        <v>0</v>
      </c>
      <c r="K43" s="90">
        <v>0</v>
      </c>
      <c r="L43" s="90">
        <v>0</v>
      </c>
      <c r="M43" s="31">
        <v>302</v>
      </c>
    </row>
    <row r="44" spans="1:13" ht="15" customHeight="1">
      <c r="A44" s="314"/>
      <c r="B44" s="88" t="s">
        <v>118</v>
      </c>
      <c r="C44" s="90">
        <v>0</v>
      </c>
      <c r="D44" s="90">
        <v>34</v>
      </c>
      <c r="E44" s="90">
        <v>0</v>
      </c>
      <c r="F44" s="90">
        <v>0</v>
      </c>
      <c r="G44" s="90">
        <v>0</v>
      </c>
      <c r="H44" s="90">
        <v>3391</v>
      </c>
      <c r="I44" s="90">
        <v>0</v>
      </c>
      <c r="J44" s="90">
        <v>0</v>
      </c>
      <c r="K44" s="90">
        <v>0</v>
      </c>
      <c r="L44" s="90">
        <v>0</v>
      </c>
      <c r="M44" s="31">
        <v>3425</v>
      </c>
    </row>
    <row r="45" spans="1:13" ht="15" customHeight="1">
      <c r="A45" s="314"/>
      <c r="B45" s="88" t="s">
        <v>119</v>
      </c>
      <c r="C45" s="90">
        <v>0</v>
      </c>
      <c r="D45" s="89">
        <v>871</v>
      </c>
      <c r="E45" s="90">
        <v>364</v>
      </c>
      <c r="F45" s="89">
        <v>0</v>
      </c>
      <c r="G45" s="90">
        <v>0</v>
      </c>
      <c r="H45" s="90">
        <v>0</v>
      </c>
      <c r="I45" s="90">
        <v>0</v>
      </c>
      <c r="J45" s="90">
        <v>0</v>
      </c>
      <c r="K45" s="90">
        <v>0</v>
      </c>
      <c r="L45" s="90">
        <v>0</v>
      </c>
      <c r="M45" s="31">
        <v>1235</v>
      </c>
    </row>
    <row r="46" spans="1:13" ht="15" customHeight="1">
      <c r="A46" s="314"/>
      <c r="B46" s="88" t="s">
        <v>142</v>
      </c>
      <c r="C46" s="90">
        <v>0</v>
      </c>
      <c r="D46" s="90">
        <v>249</v>
      </c>
      <c r="E46" s="89">
        <v>620</v>
      </c>
      <c r="F46" s="90">
        <v>0</v>
      </c>
      <c r="G46" s="90">
        <v>0</v>
      </c>
      <c r="H46" s="89">
        <v>0</v>
      </c>
      <c r="I46" s="90">
        <v>0</v>
      </c>
      <c r="J46" s="90">
        <v>0</v>
      </c>
      <c r="K46" s="90">
        <v>0</v>
      </c>
      <c r="L46" s="90">
        <v>0</v>
      </c>
      <c r="M46" s="31">
        <v>869</v>
      </c>
    </row>
    <row r="47" spans="1:13" ht="15" customHeight="1">
      <c r="A47" s="314"/>
      <c r="B47" s="88" t="s">
        <v>143</v>
      </c>
      <c r="C47" s="91">
        <v>0</v>
      </c>
      <c r="D47" s="91">
        <v>0</v>
      </c>
      <c r="E47" s="91">
        <v>378</v>
      </c>
      <c r="F47" s="91">
        <v>0</v>
      </c>
      <c r="G47" s="91">
        <v>0</v>
      </c>
      <c r="H47" s="91">
        <v>0</v>
      </c>
      <c r="I47" s="91">
        <v>0</v>
      </c>
      <c r="J47" s="91">
        <v>0</v>
      </c>
      <c r="K47" s="91">
        <v>0</v>
      </c>
      <c r="L47" s="91">
        <v>0</v>
      </c>
      <c r="M47" s="31">
        <v>378</v>
      </c>
    </row>
    <row r="48" spans="1:13" s="46" customFormat="1" ht="15" customHeight="1">
      <c r="A48" s="315" t="s">
        <v>8</v>
      </c>
      <c r="B48" s="94" t="s">
        <v>120</v>
      </c>
      <c r="C48" s="23">
        <v>0</v>
      </c>
      <c r="D48" s="23">
        <v>0</v>
      </c>
      <c r="E48" s="23">
        <v>50</v>
      </c>
      <c r="F48" s="23">
        <v>0</v>
      </c>
      <c r="G48" s="23">
        <v>0</v>
      </c>
      <c r="H48" s="23">
        <v>0</v>
      </c>
      <c r="I48" s="23">
        <v>0</v>
      </c>
      <c r="J48" s="23">
        <v>0</v>
      </c>
      <c r="K48" s="23">
        <v>0</v>
      </c>
      <c r="L48" s="23">
        <v>0</v>
      </c>
      <c r="M48" s="95">
        <v>50</v>
      </c>
    </row>
    <row r="49" spans="1:13" s="46" customFormat="1" ht="15" customHeight="1">
      <c r="A49" s="315"/>
      <c r="B49" s="47" t="s">
        <v>63</v>
      </c>
      <c r="C49" s="90">
        <v>0</v>
      </c>
      <c r="D49" s="90" t="s">
        <v>219</v>
      </c>
      <c r="E49" s="90">
        <v>516</v>
      </c>
      <c r="F49" s="89">
        <v>0</v>
      </c>
      <c r="G49" s="90">
        <v>0</v>
      </c>
      <c r="H49" s="90" t="s">
        <v>221</v>
      </c>
      <c r="I49" s="90">
        <v>0</v>
      </c>
      <c r="J49" s="90">
        <v>0</v>
      </c>
      <c r="K49" s="90">
        <v>0</v>
      </c>
      <c r="L49" s="90">
        <v>0</v>
      </c>
      <c r="M49" s="48">
        <v>546</v>
      </c>
    </row>
    <row r="50" spans="1:13" s="46" customFormat="1" ht="15" customHeight="1">
      <c r="A50" s="315"/>
      <c r="B50" s="47" t="s">
        <v>64</v>
      </c>
      <c r="C50" s="90">
        <v>0</v>
      </c>
      <c r="D50" s="90">
        <v>69</v>
      </c>
      <c r="E50" s="90">
        <v>189</v>
      </c>
      <c r="F50" s="89">
        <v>7</v>
      </c>
      <c r="G50" s="90">
        <v>0</v>
      </c>
      <c r="H50" s="89">
        <v>0</v>
      </c>
      <c r="I50" s="90">
        <v>0</v>
      </c>
      <c r="J50" s="90">
        <v>7</v>
      </c>
      <c r="K50" s="90">
        <v>0</v>
      </c>
      <c r="L50" s="90">
        <v>0</v>
      </c>
      <c r="M50" s="48">
        <v>272</v>
      </c>
    </row>
    <row r="51" spans="1:13" s="46" customFormat="1" ht="15" customHeight="1">
      <c r="A51" s="315"/>
      <c r="B51" s="47" t="s">
        <v>65</v>
      </c>
      <c r="C51" s="49">
        <v>0</v>
      </c>
      <c r="D51" s="49">
        <v>0</v>
      </c>
      <c r="E51" s="49">
        <v>1372</v>
      </c>
      <c r="F51" s="49">
        <v>0</v>
      </c>
      <c r="G51" s="49">
        <v>0</v>
      </c>
      <c r="H51" s="49">
        <v>237</v>
      </c>
      <c r="I51" s="49">
        <v>0</v>
      </c>
      <c r="J51" s="49">
        <v>0</v>
      </c>
      <c r="K51" s="49">
        <v>0</v>
      </c>
      <c r="L51" s="49">
        <v>0</v>
      </c>
      <c r="M51" s="48">
        <v>1609</v>
      </c>
    </row>
    <row r="52" spans="1:13" s="46" customFormat="1" ht="15" customHeight="1">
      <c r="A52" s="315"/>
      <c r="B52" s="47" t="s">
        <v>121</v>
      </c>
      <c r="C52" s="90">
        <v>0</v>
      </c>
      <c r="D52" s="90">
        <v>90</v>
      </c>
      <c r="E52" s="90">
        <v>36</v>
      </c>
      <c r="F52" s="90">
        <v>0</v>
      </c>
      <c r="G52" s="90">
        <v>0</v>
      </c>
      <c r="H52" s="90">
        <v>9</v>
      </c>
      <c r="I52" s="90">
        <v>0</v>
      </c>
      <c r="J52" s="90">
        <v>0</v>
      </c>
      <c r="K52" s="90">
        <v>0</v>
      </c>
      <c r="L52" s="90">
        <v>6</v>
      </c>
      <c r="M52" s="48">
        <v>141</v>
      </c>
    </row>
    <row r="53" spans="1:13" s="46" customFormat="1" ht="15" customHeight="1">
      <c r="A53" s="315"/>
      <c r="B53" s="47" t="s">
        <v>66</v>
      </c>
      <c r="C53" s="90">
        <v>0</v>
      </c>
      <c r="D53" s="90">
        <v>3019</v>
      </c>
      <c r="E53" s="90">
        <v>915</v>
      </c>
      <c r="F53" s="89">
        <v>0</v>
      </c>
      <c r="G53" s="90">
        <v>0</v>
      </c>
      <c r="H53" s="90" t="s">
        <v>221</v>
      </c>
      <c r="I53" s="90" t="s">
        <v>221</v>
      </c>
      <c r="J53" s="90">
        <v>0</v>
      </c>
      <c r="K53" s="90">
        <v>0</v>
      </c>
      <c r="L53" s="90">
        <v>0</v>
      </c>
      <c r="M53" s="81">
        <v>3937</v>
      </c>
    </row>
    <row r="54" spans="1:13" s="46" customFormat="1" ht="15" customHeight="1">
      <c r="A54" s="315"/>
      <c r="B54" s="47" t="s">
        <v>67</v>
      </c>
      <c r="C54" s="90">
        <v>0</v>
      </c>
      <c r="D54" s="90" t="s">
        <v>221</v>
      </c>
      <c r="E54" s="90" t="s">
        <v>219</v>
      </c>
      <c r="F54" s="90">
        <v>0</v>
      </c>
      <c r="G54" s="90">
        <v>0</v>
      </c>
      <c r="H54" s="90">
        <v>0</v>
      </c>
      <c r="I54" s="90">
        <v>0</v>
      </c>
      <c r="J54" s="90">
        <v>0</v>
      </c>
      <c r="K54" s="90">
        <v>0</v>
      </c>
      <c r="L54" s="90">
        <v>0</v>
      </c>
      <c r="M54" s="48">
        <v>1001</v>
      </c>
    </row>
    <row r="55" spans="1:13" s="46" customFormat="1" ht="15" customHeight="1">
      <c r="A55" s="315"/>
      <c r="B55" s="47" t="s">
        <v>156</v>
      </c>
      <c r="C55" s="49">
        <v>0</v>
      </c>
      <c r="D55" s="49">
        <v>194</v>
      </c>
      <c r="E55" s="49">
        <v>129</v>
      </c>
      <c r="F55" s="49">
        <v>0</v>
      </c>
      <c r="G55" s="49">
        <v>0</v>
      </c>
      <c r="H55" s="49">
        <v>0</v>
      </c>
      <c r="I55" s="49">
        <v>0</v>
      </c>
      <c r="J55" s="49">
        <v>0</v>
      </c>
      <c r="K55" s="49">
        <v>0</v>
      </c>
      <c r="L55" s="49">
        <v>0</v>
      </c>
      <c r="M55" s="48">
        <v>323</v>
      </c>
    </row>
    <row r="56" spans="1:13" s="46" customFormat="1" ht="15" customHeight="1">
      <c r="A56" s="315"/>
      <c r="B56" s="47" t="s">
        <v>157</v>
      </c>
      <c r="C56" s="90">
        <v>0</v>
      </c>
      <c r="D56" s="90">
        <v>0</v>
      </c>
      <c r="E56" s="90">
        <v>198</v>
      </c>
      <c r="F56" s="90" t="s">
        <v>221</v>
      </c>
      <c r="G56" s="90">
        <v>0</v>
      </c>
      <c r="H56" s="90" t="s">
        <v>219</v>
      </c>
      <c r="I56" s="90">
        <v>0</v>
      </c>
      <c r="J56" s="90">
        <v>0</v>
      </c>
      <c r="K56" s="90">
        <v>0</v>
      </c>
      <c r="L56" s="90">
        <v>0</v>
      </c>
      <c r="M56" s="48">
        <v>213</v>
      </c>
    </row>
    <row r="57" spans="1:13" s="46" customFormat="1" ht="15" customHeight="1">
      <c r="A57" s="315"/>
      <c r="B57" s="47" t="s">
        <v>187</v>
      </c>
      <c r="C57" s="90">
        <v>0</v>
      </c>
      <c r="D57" s="90">
        <v>0</v>
      </c>
      <c r="E57" s="90">
        <v>0</v>
      </c>
      <c r="F57" s="90">
        <v>0</v>
      </c>
      <c r="G57" s="90">
        <v>0</v>
      </c>
      <c r="H57" s="90">
        <v>1190</v>
      </c>
      <c r="I57" s="90">
        <v>32</v>
      </c>
      <c r="J57" s="90">
        <v>0</v>
      </c>
      <c r="K57" s="90">
        <v>0</v>
      </c>
      <c r="L57" s="90">
        <v>0</v>
      </c>
      <c r="M57" s="48">
        <v>1222</v>
      </c>
    </row>
    <row r="58" spans="1:13" s="46" customFormat="1" ht="15" customHeight="1">
      <c r="A58" s="315"/>
      <c r="B58" s="47" t="s">
        <v>68</v>
      </c>
      <c r="C58" s="49">
        <v>0</v>
      </c>
      <c r="D58" s="49">
        <v>699</v>
      </c>
      <c r="E58" s="49">
        <v>0</v>
      </c>
      <c r="F58" s="49">
        <v>0</v>
      </c>
      <c r="G58" s="49">
        <v>0</v>
      </c>
      <c r="H58" s="49">
        <v>0</v>
      </c>
      <c r="I58" s="49">
        <v>0</v>
      </c>
      <c r="J58" s="49">
        <v>0</v>
      </c>
      <c r="K58" s="49">
        <v>0</v>
      </c>
      <c r="L58" s="49">
        <v>0</v>
      </c>
      <c r="M58" s="48">
        <v>699</v>
      </c>
    </row>
    <row r="59" spans="1:13" s="46" customFormat="1" ht="15" customHeight="1">
      <c r="A59" s="315"/>
      <c r="B59" s="47" t="s">
        <v>123</v>
      </c>
      <c r="C59" s="90">
        <v>8</v>
      </c>
      <c r="D59" s="90">
        <v>225</v>
      </c>
      <c r="E59" s="90">
        <v>0</v>
      </c>
      <c r="F59" s="90">
        <v>0</v>
      </c>
      <c r="G59" s="90">
        <v>0</v>
      </c>
      <c r="H59" s="90">
        <v>0</v>
      </c>
      <c r="I59" s="90">
        <v>0</v>
      </c>
      <c r="J59" s="90">
        <v>0</v>
      </c>
      <c r="K59" s="90">
        <v>0</v>
      </c>
      <c r="L59" s="90">
        <v>0</v>
      </c>
      <c r="M59" s="48">
        <v>233</v>
      </c>
    </row>
    <row r="60" spans="1:13" s="46" customFormat="1" ht="15" customHeight="1">
      <c r="A60" s="315"/>
      <c r="B60" s="47" t="s">
        <v>69</v>
      </c>
      <c r="C60" s="90">
        <v>0</v>
      </c>
      <c r="D60" s="90">
        <v>38</v>
      </c>
      <c r="E60" s="90">
        <v>146</v>
      </c>
      <c r="F60" s="90">
        <v>0</v>
      </c>
      <c r="G60" s="90">
        <v>0</v>
      </c>
      <c r="H60" s="90">
        <v>19</v>
      </c>
      <c r="I60" s="90">
        <v>0</v>
      </c>
      <c r="J60" s="90">
        <v>0</v>
      </c>
      <c r="K60" s="90">
        <v>0</v>
      </c>
      <c r="L60" s="90">
        <v>0</v>
      </c>
      <c r="M60" s="48">
        <v>203</v>
      </c>
    </row>
    <row r="61" spans="1:13" s="46" customFormat="1" ht="15" customHeight="1">
      <c r="A61" s="315"/>
      <c r="B61" s="47" t="s">
        <v>188</v>
      </c>
      <c r="C61" s="90">
        <v>0</v>
      </c>
      <c r="D61" s="90">
        <v>0</v>
      </c>
      <c r="E61" s="90">
        <v>0</v>
      </c>
      <c r="F61" s="90">
        <v>0</v>
      </c>
      <c r="G61" s="90">
        <v>0</v>
      </c>
      <c r="H61" s="90">
        <v>1935</v>
      </c>
      <c r="I61" s="90">
        <v>0</v>
      </c>
      <c r="J61" s="90">
        <v>0</v>
      </c>
      <c r="K61" s="90">
        <v>0</v>
      </c>
      <c r="L61" s="90">
        <v>0</v>
      </c>
      <c r="M61" s="48">
        <v>1935</v>
      </c>
    </row>
    <row r="62" spans="1:13" s="46" customFormat="1" ht="15" customHeight="1">
      <c r="A62" s="315"/>
      <c r="B62" s="47" t="s">
        <v>70</v>
      </c>
      <c r="C62" s="89">
        <v>0</v>
      </c>
      <c r="D62" s="89">
        <v>717</v>
      </c>
      <c r="E62" s="89">
        <v>1364</v>
      </c>
      <c r="F62" s="89">
        <v>0</v>
      </c>
      <c r="G62" s="89">
        <v>0</v>
      </c>
      <c r="H62" s="89">
        <v>0</v>
      </c>
      <c r="I62" s="89">
        <v>0</v>
      </c>
      <c r="J62" s="89">
        <v>0</v>
      </c>
      <c r="K62" s="89">
        <v>0</v>
      </c>
      <c r="L62" s="89">
        <v>5</v>
      </c>
      <c r="M62" s="48">
        <v>2086</v>
      </c>
    </row>
    <row r="63" spans="1:13" s="46" customFormat="1" ht="15" customHeight="1">
      <c r="A63" s="315"/>
      <c r="B63" s="47" t="s">
        <v>71</v>
      </c>
      <c r="C63" s="89">
        <v>0</v>
      </c>
      <c r="D63" s="89">
        <v>0</v>
      </c>
      <c r="E63" s="89">
        <v>0</v>
      </c>
      <c r="F63" s="89">
        <v>0</v>
      </c>
      <c r="G63" s="89">
        <v>0</v>
      </c>
      <c r="H63" s="89">
        <v>2295</v>
      </c>
      <c r="I63" s="89">
        <v>0</v>
      </c>
      <c r="J63" s="89">
        <v>0</v>
      </c>
      <c r="K63" s="89">
        <v>0</v>
      </c>
      <c r="L63" s="89">
        <v>6</v>
      </c>
      <c r="M63" s="48">
        <v>2301</v>
      </c>
    </row>
    <row r="64" spans="1:13" s="46" customFormat="1" ht="15" customHeight="1">
      <c r="A64" s="315"/>
      <c r="B64" s="47" t="s">
        <v>162</v>
      </c>
      <c r="C64" s="89">
        <v>12</v>
      </c>
      <c r="D64" s="89">
        <v>33</v>
      </c>
      <c r="E64" s="89">
        <v>0</v>
      </c>
      <c r="F64" s="89">
        <v>0</v>
      </c>
      <c r="G64" s="89">
        <v>0</v>
      </c>
      <c r="H64" s="89">
        <v>0</v>
      </c>
      <c r="I64" s="89">
        <v>0</v>
      </c>
      <c r="J64" s="89">
        <v>0</v>
      </c>
      <c r="K64" s="89">
        <v>0</v>
      </c>
      <c r="L64" s="89">
        <v>0</v>
      </c>
      <c r="M64" s="48">
        <v>45</v>
      </c>
    </row>
    <row r="65" spans="1:13" s="46" customFormat="1" ht="15" customHeight="1">
      <c r="A65" s="315"/>
      <c r="B65" s="47" t="s">
        <v>144</v>
      </c>
      <c r="C65" s="89">
        <v>0</v>
      </c>
      <c r="D65" s="89">
        <v>25</v>
      </c>
      <c r="E65" s="89">
        <v>1016</v>
      </c>
      <c r="F65" s="89">
        <v>350</v>
      </c>
      <c r="G65" s="89">
        <v>0</v>
      </c>
      <c r="H65" s="89">
        <v>0</v>
      </c>
      <c r="I65" s="89">
        <v>5</v>
      </c>
      <c r="J65" s="89">
        <v>0</v>
      </c>
      <c r="K65" s="89">
        <v>0</v>
      </c>
      <c r="L65" s="89">
        <v>0</v>
      </c>
      <c r="M65" s="48">
        <v>1396</v>
      </c>
    </row>
    <row r="66" spans="1:13" s="46" customFormat="1" ht="15" customHeight="1">
      <c r="A66" s="315"/>
      <c r="B66" s="47" t="s">
        <v>182</v>
      </c>
      <c r="C66" s="89">
        <v>0</v>
      </c>
      <c r="D66" s="89">
        <v>38</v>
      </c>
      <c r="E66" s="89">
        <v>74</v>
      </c>
      <c r="F66" s="89">
        <v>0</v>
      </c>
      <c r="G66" s="89">
        <v>0</v>
      </c>
      <c r="H66" s="89">
        <v>24</v>
      </c>
      <c r="I66" s="89">
        <v>0</v>
      </c>
      <c r="J66" s="89">
        <v>0</v>
      </c>
      <c r="K66" s="89">
        <v>0</v>
      </c>
      <c r="L66" s="89">
        <v>0</v>
      </c>
      <c r="M66" s="48">
        <v>136</v>
      </c>
    </row>
    <row r="67" spans="1:13" s="46" customFormat="1" ht="15" customHeight="1">
      <c r="A67" s="315"/>
      <c r="B67" s="47" t="s">
        <v>73</v>
      </c>
      <c r="C67" s="89">
        <v>0</v>
      </c>
      <c r="D67" s="89" t="s">
        <v>219</v>
      </c>
      <c r="E67" s="89">
        <v>138</v>
      </c>
      <c r="F67" s="89">
        <v>0</v>
      </c>
      <c r="G67" s="89">
        <v>0</v>
      </c>
      <c r="H67" s="89">
        <v>0</v>
      </c>
      <c r="I67" s="89">
        <v>0</v>
      </c>
      <c r="J67" s="90" t="s">
        <v>221</v>
      </c>
      <c r="K67" s="89">
        <v>0</v>
      </c>
      <c r="L67" s="89">
        <v>0</v>
      </c>
      <c r="M67" s="48">
        <v>158</v>
      </c>
    </row>
    <row r="68" spans="1:13" s="46" customFormat="1" ht="15" customHeight="1">
      <c r="A68" s="315"/>
      <c r="B68" s="47" t="s">
        <v>183</v>
      </c>
      <c r="C68" s="89">
        <v>0</v>
      </c>
      <c r="D68" s="89">
        <v>245</v>
      </c>
      <c r="E68" s="89">
        <v>208</v>
      </c>
      <c r="F68" s="89">
        <v>0</v>
      </c>
      <c r="G68" s="89">
        <v>0</v>
      </c>
      <c r="H68" s="89">
        <v>0</v>
      </c>
      <c r="I68" s="89">
        <v>0</v>
      </c>
      <c r="J68" s="89">
        <v>0</v>
      </c>
      <c r="K68" s="89">
        <v>0</v>
      </c>
      <c r="L68" s="89">
        <v>0</v>
      </c>
      <c r="M68" s="48">
        <v>453</v>
      </c>
    </row>
    <row r="69" spans="1:13" s="46" customFormat="1" ht="15" customHeight="1">
      <c r="A69" s="315"/>
      <c r="B69" s="47" t="s">
        <v>124</v>
      </c>
      <c r="C69" s="89">
        <v>0</v>
      </c>
      <c r="D69" s="89">
        <v>0</v>
      </c>
      <c r="E69" s="89">
        <v>2473</v>
      </c>
      <c r="F69" s="89">
        <v>0</v>
      </c>
      <c r="G69" s="89">
        <v>0</v>
      </c>
      <c r="H69" s="89">
        <v>0</v>
      </c>
      <c r="I69" s="89">
        <v>0</v>
      </c>
      <c r="J69" s="89">
        <v>0</v>
      </c>
      <c r="K69" s="89">
        <v>0</v>
      </c>
      <c r="L69" s="89">
        <v>0</v>
      </c>
      <c r="M69" s="48">
        <v>2473</v>
      </c>
    </row>
    <row r="70" spans="1:13" s="46" customFormat="1" ht="15" customHeight="1">
      <c r="A70" s="315"/>
      <c r="B70" s="47" t="s">
        <v>125</v>
      </c>
      <c r="C70" s="90" t="s">
        <v>221</v>
      </c>
      <c r="D70" s="89">
        <v>487</v>
      </c>
      <c r="E70" s="89" t="s">
        <v>219</v>
      </c>
      <c r="F70" s="89">
        <v>0</v>
      </c>
      <c r="G70" s="89">
        <v>0</v>
      </c>
      <c r="H70" s="89">
        <v>0</v>
      </c>
      <c r="I70" s="89">
        <v>0</v>
      </c>
      <c r="J70" s="89">
        <v>0</v>
      </c>
      <c r="K70" s="89">
        <v>0</v>
      </c>
      <c r="L70" s="89">
        <v>0</v>
      </c>
      <c r="M70" s="48">
        <v>493</v>
      </c>
    </row>
    <row r="71" spans="1:13" s="46" customFormat="1" ht="15" customHeight="1">
      <c r="A71" s="315"/>
      <c r="B71" s="47" t="s">
        <v>126</v>
      </c>
      <c r="C71" s="89">
        <v>0</v>
      </c>
      <c r="D71" s="89">
        <v>762</v>
      </c>
      <c r="E71" s="89">
        <v>369</v>
      </c>
      <c r="F71" s="89">
        <v>0</v>
      </c>
      <c r="G71" s="89">
        <v>0</v>
      </c>
      <c r="H71" s="89">
        <v>0</v>
      </c>
      <c r="I71" s="89">
        <v>0</v>
      </c>
      <c r="J71" s="89">
        <v>0</v>
      </c>
      <c r="K71" s="89">
        <v>0</v>
      </c>
      <c r="L71" s="89">
        <v>0</v>
      </c>
      <c r="M71" s="48">
        <v>1131</v>
      </c>
    </row>
    <row r="72" spans="1:13" s="46" customFormat="1" ht="15" customHeight="1">
      <c r="A72" s="315"/>
      <c r="B72" s="96" t="s">
        <v>74</v>
      </c>
      <c r="C72" s="182" t="s">
        <v>221</v>
      </c>
      <c r="D72" s="182" t="s">
        <v>221</v>
      </c>
      <c r="E72" s="97">
        <v>557</v>
      </c>
      <c r="F72" s="182" t="s">
        <v>221</v>
      </c>
      <c r="G72" s="97">
        <v>0</v>
      </c>
      <c r="H72" s="97">
        <v>0</v>
      </c>
      <c r="I72" s="97">
        <v>0</v>
      </c>
      <c r="J72" s="97">
        <v>0</v>
      </c>
      <c r="K72" s="97">
        <v>0</v>
      </c>
      <c r="L72" s="182" t="s">
        <v>221</v>
      </c>
      <c r="M72" s="98">
        <v>565</v>
      </c>
    </row>
    <row r="73" spans="1:13" ht="15" customHeight="1">
      <c r="A73" s="171" t="s">
        <v>9</v>
      </c>
      <c r="B73" s="88" t="s">
        <v>75</v>
      </c>
      <c r="C73" s="89">
        <v>0</v>
      </c>
      <c r="D73" s="89">
        <v>654</v>
      </c>
      <c r="E73" s="89">
        <v>427</v>
      </c>
      <c r="F73" s="89">
        <v>0</v>
      </c>
      <c r="G73" s="89">
        <v>0</v>
      </c>
      <c r="H73" s="89">
        <v>39</v>
      </c>
      <c r="I73" s="89">
        <v>0</v>
      </c>
      <c r="J73" s="89">
        <v>0</v>
      </c>
      <c r="K73" s="89">
        <v>0</v>
      </c>
      <c r="L73" s="89">
        <v>0</v>
      </c>
      <c r="M73" s="31">
        <v>1120</v>
      </c>
    </row>
    <row r="74" spans="1:13" ht="15" customHeight="1">
      <c r="A74" s="172"/>
      <c r="B74" s="88" t="s">
        <v>76</v>
      </c>
      <c r="C74" s="89">
        <v>0</v>
      </c>
      <c r="D74" s="89">
        <v>261</v>
      </c>
      <c r="E74" s="89">
        <v>285</v>
      </c>
      <c r="F74" s="89">
        <v>0</v>
      </c>
      <c r="G74" s="89">
        <v>0</v>
      </c>
      <c r="H74" s="89">
        <v>103</v>
      </c>
      <c r="I74" s="89">
        <v>0</v>
      </c>
      <c r="J74" s="89">
        <v>23</v>
      </c>
      <c r="K74" s="89">
        <v>0</v>
      </c>
      <c r="L74" s="89">
        <v>0</v>
      </c>
      <c r="M74" s="31">
        <v>672</v>
      </c>
    </row>
    <row r="75" spans="1:13" ht="15" customHeight="1">
      <c r="A75" s="172"/>
      <c r="B75" s="88" t="s">
        <v>77</v>
      </c>
      <c r="C75" s="89">
        <v>0</v>
      </c>
      <c r="D75" s="89">
        <v>0</v>
      </c>
      <c r="E75" s="89">
        <v>3346</v>
      </c>
      <c r="F75" s="89">
        <v>0</v>
      </c>
      <c r="G75" s="89">
        <v>0</v>
      </c>
      <c r="H75" s="89">
        <v>469</v>
      </c>
      <c r="I75" s="89">
        <v>346</v>
      </c>
      <c r="J75" s="89">
        <v>0</v>
      </c>
      <c r="K75" s="89">
        <v>0</v>
      </c>
      <c r="L75" s="89">
        <v>0</v>
      </c>
      <c r="M75" s="31">
        <v>4161</v>
      </c>
    </row>
    <row r="76" spans="1:13" ht="15" customHeight="1">
      <c r="A76" s="172"/>
      <c r="B76" s="88" t="s">
        <v>127</v>
      </c>
      <c r="C76" s="89">
        <v>0</v>
      </c>
      <c r="D76" s="89">
        <v>81</v>
      </c>
      <c r="E76" s="89">
        <v>0</v>
      </c>
      <c r="F76" s="89">
        <v>0</v>
      </c>
      <c r="G76" s="89">
        <v>0</v>
      </c>
      <c r="H76" s="89">
        <v>0</v>
      </c>
      <c r="I76" s="89">
        <v>0</v>
      </c>
      <c r="J76" s="89">
        <v>0</v>
      </c>
      <c r="K76" s="89">
        <v>0</v>
      </c>
      <c r="L76" s="89">
        <v>0</v>
      </c>
      <c r="M76" s="31">
        <v>81</v>
      </c>
    </row>
    <row r="77" spans="1:13" ht="15" customHeight="1">
      <c r="A77" s="172"/>
      <c r="B77" s="88" t="s">
        <v>180</v>
      </c>
      <c r="C77" s="89">
        <v>0</v>
      </c>
      <c r="D77" s="89">
        <v>0</v>
      </c>
      <c r="E77" s="89">
        <v>0</v>
      </c>
      <c r="F77" s="89">
        <v>95</v>
      </c>
      <c r="G77" s="89">
        <v>0</v>
      </c>
      <c r="H77" s="89">
        <v>1658</v>
      </c>
      <c r="I77" s="89">
        <v>0</v>
      </c>
      <c r="J77" s="89">
        <v>0</v>
      </c>
      <c r="K77" s="89">
        <v>0</v>
      </c>
      <c r="L77" s="89">
        <v>17</v>
      </c>
      <c r="M77" s="31">
        <v>1770</v>
      </c>
    </row>
    <row r="78" spans="1:13" ht="15" customHeight="1">
      <c r="A78" s="172"/>
      <c r="B78" s="88" t="s">
        <v>78</v>
      </c>
      <c r="C78" s="89">
        <v>0</v>
      </c>
      <c r="D78" s="89">
        <v>0</v>
      </c>
      <c r="E78" s="89">
        <v>65</v>
      </c>
      <c r="F78" s="89">
        <v>0</v>
      </c>
      <c r="G78" s="89">
        <v>0</v>
      </c>
      <c r="H78" s="89">
        <v>6</v>
      </c>
      <c r="I78" s="89">
        <v>0</v>
      </c>
      <c r="J78" s="89">
        <v>0</v>
      </c>
      <c r="K78" s="89">
        <v>0</v>
      </c>
      <c r="L78" s="89">
        <v>0</v>
      </c>
      <c r="M78" s="31">
        <v>71</v>
      </c>
    </row>
    <row r="79" spans="1:13" ht="15" customHeight="1">
      <c r="A79" s="172"/>
      <c r="B79" s="16" t="s">
        <v>216</v>
      </c>
      <c r="C79" s="26">
        <v>0</v>
      </c>
      <c r="D79" s="26">
        <v>0</v>
      </c>
      <c r="E79" s="91">
        <v>0</v>
      </c>
      <c r="F79" s="26">
        <v>0</v>
      </c>
      <c r="G79" s="26">
        <v>0</v>
      </c>
      <c r="H79" s="91" t="s">
        <v>219</v>
      </c>
      <c r="I79" s="26">
        <v>0</v>
      </c>
      <c r="J79" s="26">
        <v>0</v>
      </c>
      <c r="K79" s="26">
        <v>0</v>
      </c>
      <c r="L79" s="26">
        <v>0</v>
      </c>
      <c r="M79" s="222" t="s">
        <v>219</v>
      </c>
    </row>
    <row r="80" spans="1:13" ht="15" customHeight="1">
      <c r="A80" s="172"/>
      <c r="B80" s="208" t="s">
        <v>79</v>
      </c>
      <c r="C80" s="193">
        <v>0</v>
      </c>
      <c r="D80" s="193">
        <v>0</v>
      </c>
      <c r="E80" s="91" t="s">
        <v>219</v>
      </c>
      <c r="F80" s="193">
        <v>231</v>
      </c>
      <c r="G80" s="193">
        <v>0</v>
      </c>
      <c r="H80" s="193">
        <v>0</v>
      </c>
      <c r="I80" s="90" t="s">
        <v>221</v>
      </c>
      <c r="J80" s="193">
        <v>0</v>
      </c>
      <c r="K80" s="193">
        <v>0</v>
      </c>
      <c r="L80" s="193">
        <v>0</v>
      </c>
      <c r="M80" s="209">
        <v>316</v>
      </c>
    </row>
    <row r="81" spans="1:13" ht="15" customHeight="1">
      <c r="A81" s="173"/>
      <c r="B81" s="208" t="s">
        <v>174</v>
      </c>
      <c r="C81" s="193">
        <v>0</v>
      </c>
      <c r="D81" s="193">
        <v>0</v>
      </c>
      <c r="E81" s="193">
        <v>48</v>
      </c>
      <c r="F81" s="193">
        <v>0</v>
      </c>
      <c r="G81" s="193">
        <v>0</v>
      </c>
      <c r="H81" s="220">
        <v>0</v>
      </c>
      <c r="I81" s="220">
        <v>0</v>
      </c>
      <c r="J81" s="193">
        <v>0</v>
      </c>
      <c r="K81" s="193">
        <v>0</v>
      </c>
      <c r="L81" s="193">
        <v>0</v>
      </c>
      <c r="M81" s="209">
        <v>48</v>
      </c>
    </row>
    <row r="82" spans="1:13" ht="15" customHeight="1">
      <c r="A82" s="172" t="s">
        <v>10</v>
      </c>
      <c r="B82" s="210" t="s">
        <v>80</v>
      </c>
      <c r="C82" s="211">
        <v>0</v>
      </c>
      <c r="D82" s="211">
        <v>0</v>
      </c>
      <c r="E82" s="211">
        <v>0</v>
      </c>
      <c r="F82" s="211">
        <v>0</v>
      </c>
      <c r="G82" s="211">
        <v>0</v>
      </c>
      <c r="H82" s="91" t="s">
        <v>219</v>
      </c>
      <c r="I82" s="90" t="s">
        <v>221</v>
      </c>
      <c r="J82" s="211">
        <v>0</v>
      </c>
      <c r="K82" s="211">
        <v>0</v>
      </c>
      <c r="L82" s="211">
        <v>0</v>
      </c>
      <c r="M82" s="212">
        <v>2256</v>
      </c>
    </row>
    <row r="83" spans="1:13" ht="15" customHeight="1">
      <c r="A83" s="172"/>
      <c r="B83" s="208" t="s">
        <v>145</v>
      </c>
      <c r="C83" s="193">
        <v>0</v>
      </c>
      <c r="D83" s="193">
        <v>0</v>
      </c>
      <c r="E83" s="193">
        <v>0</v>
      </c>
      <c r="F83" s="193">
        <v>0</v>
      </c>
      <c r="G83" s="193">
        <v>0</v>
      </c>
      <c r="H83" s="193">
        <v>1911</v>
      </c>
      <c r="I83" s="193">
        <v>0</v>
      </c>
      <c r="J83" s="193">
        <v>0</v>
      </c>
      <c r="K83" s="193">
        <v>0</v>
      </c>
      <c r="L83" s="193">
        <v>0</v>
      </c>
      <c r="M83" s="209">
        <v>1911</v>
      </c>
    </row>
    <row r="84" spans="1:13" ht="15" customHeight="1">
      <c r="A84" s="172"/>
      <c r="B84" s="208" t="s">
        <v>158</v>
      </c>
      <c r="C84" s="193">
        <v>0</v>
      </c>
      <c r="D84" s="193">
        <v>587</v>
      </c>
      <c r="E84" s="193">
        <v>500</v>
      </c>
      <c r="F84" s="193">
        <v>0</v>
      </c>
      <c r="G84" s="193">
        <v>0</v>
      </c>
      <c r="H84" s="193">
        <v>0</v>
      </c>
      <c r="I84" s="193">
        <v>103</v>
      </c>
      <c r="J84" s="193">
        <v>8</v>
      </c>
      <c r="K84" s="193">
        <v>0</v>
      </c>
      <c r="L84" s="193">
        <v>0</v>
      </c>
      <c r="M84" s="209">
        <v>1198</v>
      </c>
    </row>
    <row r="85" spans="1:13" ht="15" customHeight="1">
      <c r="A85" s="172"/>
      <c r="B85" s="208" t="s">
        <v>130</v>
      </c>
      <c r="C85" s="193">
        <v>0</v>
      </c>
      <c r="D85" s="193">
        <v>14</v>
      </c>
      <c r="E85" s="193">
        <v>20</v>
      </c>
      <c r="F85" s="193">
        <v>0</v>
      </c>
      <c r="G85" s="90" t="s">
        <v>221</v>
      </c>
      <c r="H85" s="193">
        <v>20</v>
      </c>
      <c r="I85" s="193">
        <v>0</v>
      </c>
      <c r="J85" s="90" t="s">
        <v>221</v>
      </c>
      <c r="K85" s="193">
        <v>0</v>
      </c>
      <c r="L85" s="193">
        <v>0</v>
      </c>
      <c r="M85" s="209">
        <v>59</v>
      </c>
    </row>
    <row r="86" spans="1:13" s="46" customFormat="1" ht="15" customHeight="1">
      <c r="A86" s="315" t="s">
        <v>11</v>
      </c>
      <c r="B86" s="214" t="s">
        <v>133</v>
      </c>
      <c r="C86" s="211">
        <v>0</v>
      </c>
      <c r="D86" s="211">
        <v>0</v>
      </c>
      <c r="E86" s="211">
        <v>194</v>
      </c>
      <c r="F86" s="211">
        <v>15</v>
      </c>
      <c r="G86" s="211">
        <v>0</v>
      </c>
      <c r="H86" s="211">
        <v>6</v>
      </c>
      <c r="I86" s="211">
        <v>0</v>
      </c>
      <c r="J86" s="211">
        <v>0</v>
      </c>
      <c r="K86" s="211">
        <v>0</v>
      </c>
      <c r="L86" s="211">
        <v>0</v>
      </c>
      <c r="M86" s="215">
        <v>215</v>
      </c>
    </row>
    <row r="87" spans="1:13" s="46" customFormat="1" ht="15" customHeight="1">
      <c r="A87" s="315"/>
      <c r="B87" s="216" t="s">
        <v>134</v>
      </c>
      <c r="C87" s="193">
        <v>0</v>
      </c>
      <c r="D87" s="193">
        <v>45</v>
      </c>
      <c r="E87" s="193">
        <v>30</v>
      </c>
      <c r="F87" s="193">
        <v>0</v>
      </c>
      <c r="G87" s="193">
        <v>0</v>
      </c>
      <c r="H87" s="193">
        <v>21</v>
      </c>
      <c r="I87" s="193">
        <v>5</v>
      </c>
      <c r="J87" s="193">
        <v>0</v>
      </c>
      <c r="K87" s="193">
        <v>0</v>
      </c>
      <c r="L87" s="193">
        <v>0</v>
      </c>
      <c r="M87" s="81">
        <v>101</v>
      </c>
    </row>
    <row r="88" spans="1:13" s="46" customFormat="1" ht="15" customHeight="1">
      <c r="A88" s="315"/>
      <c r="B88" s="216" t="s">
        <v>184</v>
      </c>
      <c r="C88" s="193">
        <v>0</v>
      </c>
      <c r="D88" s="193">
        <v>0</v>
      </c>
      <c r="E88" s="193">
        <v>66</v>
      </c>
      <c r="F88" s="193">
        <v>0</v>
      </c>
      <c r="G88" s="193">
        <v>0</v>
      </c>
      <c r="H88" s="193">
        <v>0</v>
      </c>
      <c r="I88" s="193">
        <v>0</v>
      </c>
      <c r="J88" s="193">
        <v>0</v>
      </c>
      <c r="K88" s="193">
        <v>0</v>
      </c>
      <c r="L88" s="193">
        <v>0</v>
      </c>
      <c r="M88" s="81">
        <v>66</v>
      </c>
    </row>
    <row r="89" spans="1:13" s="46" customFormat="1" ht="15" customHeight="1">
      <c r="A89" s="315"/>
      <c r="B89" s="216" t="s">
        <v>135</v>
      </c>
      <c r="C89" s="193">
        <v>26</v>
      </c>
      <c r="D89" s="193">
        <v>3457</v>
      </c>
      <c r="E89" s="193">
        <v>0</v>
      </c>
      <c r="F89" s="193">
        <v>0</v>
      </c>
      <c r="G89" s="193">
        <v>0</v>
      </c>
      <c r="H89" s="193">
        <v>0</v>
      </c>
      <c r="I89" s="193">
        <v>0</v>
      </c>
      <c r="J89" s="193">
        <v>0</v>
      </c>
      <c r="K89" s="193">
        <v>0</v>
      </c>
      <c r="L89" s="193">
        <v>0</v>
      </c>
      <c r="M89" s="81">
        <v>3483</v>
      </c>
    </row>
    <row r="90" spans="1:13" s="46" customFormat="1" ht="15" customHeight="1">
      <c r="A90" s="315"/>
      <c r="B90" s="216" t="s">
        <v>136</v>
      </c>
      <c r="C90" s="193">
        <v>0</v>
      </c>
      <c r="D90" s="193">
        <v>131</v>
      </c>
      <c r="E90" s="193">
        <v>0</v>
      </c>
      <c r="F90" s="193">
        <v>0</v>
      </c>
      <c r="G90" s="193">
        <v>0</v>
      </c>
      <c r="H90" s="193">
        <v>0</v>
      </c>
      <c r="I90" s="193">
        <v>0</v>
      </c>
      <c r="J90" s="193">
        <v>0</v>
      </c>
      <c r="K90" s="193">
        <v>0</v>
      </c>
      <c r="L90" s="193">
        <v>0</v>
      </c>
      <c r="M90" s="81">
        <v>131</v>
      </c>
    </row>
    <row r="91" spans="1:13" s="46" customFormat="1" ht="15" customHeight="1">
      <c r="A91" s="315"/>
      <c r="B91" s="216" t="s">
        <v>217</v>
      </c>
      <c r="C91" s="193">
        <v>0</v>
      </c>
      <c r="D91" s="193">
        <v>0</v>
      </c>
      <c r="E91" s="90" t="s">
        <v>221</v>
      </c>
      <c r="F91" s="193">
        <v>0</v>
      </c>
      <c r="G91" s="193">
        <v>0</v>
      </c>
      <c r="H91" s="193">
        <v>0</v>
      </c>
      <c r="I91" s="193">
        <v>0</v>
      </c>
      <c r="J91" s="193">
        <v>0</v>
      </c>
      <c r="K91" s="193">
        <v>0</v>
      </c>
      <c r="L91" s="193">
        <v>0</v>
      </c>
      <c r="M91" s="194" t="s">
        <v>221</v>
      </c>
    </row>
    <row r="92" spans="1:13" s="46" customFormat="1" ht="15" customHeight="1">
      <c r="A92" s="315"/>
      <c r="B92" s="216" t="s">
        <v>84</v>
      </c>
      <c r="C92" s="193">
        <v>0</v>
      </c>
      <c r="D92" s="193">
        <v>0</v>
      </c>
      <c r="E92" s="193">
        <v>0</v>
      </c>
      <c r="F92" s="193">
        <v>0</v>
      </c>
      <c r="G92" s="193">
        <v>0</v>
      </c>
      <c r="H92" s="193">
        <v>238</v>
      </c>
      <c r="I92" s="193">
        <v>0</v>
      </c>
      <c r="J92" s="193">
        <v>0</v>
      </c>
      <c r="K92" s="193">
        <v>0</v>
      </c>
      <c r="L92" s="193">
        <v>0</v>
      </c>
      <c r="M92" s="81">
        <v>238</v>
      </c>
    </row>
    <row r="93" spans="1:13" s="46" customFormat="1" ht="15" customHeight="1">
      <c r="A93" s="315"/>
      <c r="B93" s="216" t="s">
        <v>146</v>
      </c>
      <c r="C93" s="193">
        <v>0</v>
      </c>
      <c r="D93" s="193">
        <v>0</v>
      </c>
      <c r="E93" s="193">
        <v>689</v>
      </c>
      <c r="F93" s="90" t="s">
        <v>221</v>
      </c>
      <c r="G93" s="193">
        <v>0</v>
      </c>
      <c r="H93" s="91" t="s">
        <v>219</v>
      </c>
      <c r="I93" s="193">
        <v>0</v>
      </c>
      <c r="J93" s="193">
        <v>0</v>
      </c>
      <c r="K93" s="193">
        <v>0</v>
      </c>
      <c r="L93" s="193">
        <v>0</v>
      </c>
      <c r="M93" s="81">
        <v>827</v>
      </c>
    </row>
    <row r="94" spans="1:13" s="46" customFormat="1" ht="15" customHeight="1">
      <c r="A94" s="315"/>
      <c r="B94" s="216" t="s">
        <v>85</v>
      </c>
      <c r="C94" s="193">
        <v>0</v>
      </c>
      <c r="D94" s="91" t="s">
        <v>219</v>
      </c>
      <c r="E94" s="193">
        <v>124</v>
      </c>
      <c r="F94" s="193">
        <v>0</v>
      </c>
      <c r="G94" s="193">
        <v>0</v>
      </c>
      <c r="H94" s="90" t="s">
        <v>221</v>
      </c>
      <c r="I94" s="193">
        <v>0</v>
      </c>
      <c r="J94" s="193">
        <v>0</v>
      </c>
      <c r="K94" s="193">
        <v>0</v>
      </c>
      <c r="L94" s="193">
        <v>0</v>
      </c>
      <c r="M94" s="81">
        <v>203</v>
      </c>
    </row>
    <row r="95" spans="1:13" s="46" customFormat="1" ht="15" customHeight="1">
      <c r="A95" s="315"/>
      <c r="B95" s="216" t="s">
        <v>137</v>
      </c>
      <c r="C95" s="193">
        <v>0</v>
      </c>
      <c r="D95" s="193">
        <v>138</v>
      </c>
      <c r="E95" s="193">
        <v>147</v>
      </c>
      <c r="F95" s="193">
        <v>0</v>
      </c>
      <c r="G95" s="193">
        <v>0</v>
      </c>
      <c r="H95" s="193">
        <v>0</v>
      </c>
      <c r="I95" s="193">
        <v>20</v>
      </c>
      <c r="J95" s="193">
        <v>0</v>
      </c>
      <c r="K95" s="193">
        <v>0</v>
      </c>
      <c r="L95" s="193">
        <v>0</v>
      </c>
      <c r="M95" s="81">
        <v>305</v>
      </c>
    </row>
    <row r="96" spans="1:13" s="46" customFormat="1" ht="15" customHeight="1">
      <c r="A96" s="315"/>
      <c r="B96" s="47" t="s">
        <v>100</v>
      </c>
      <c r="C96" s="89">
        <v>0</v>
      </c>
      <c r="D96" s="91" t="s">
        <v>219</v>
      </c>
      <c r="E96" s="89">
        <v>0</v>
      </c>
      <c r="F96" s="89">
        <v>0</v>
      </c>
      <c r="G96" s="89">
        <v>0</v>
      </c>
      <c r="H96" s="89">
        <v>655</v>
      </c>
      <c r="I96" s="90" t="s">
        <v>221</v>
      </c>
      <c r="J96" s="89">
        <v>0</v>
      </c>
      <c r="K96" s="89">
        <v>0</v>
      </c>
      <c r="L96" s="89">
        <v>0</v>
      </c>
      <c r="M96" s="48">
        <v>663</v>
      </c>
    </row>
    <row r="97" spans="1:13" s="46" customFormat="1" ht="15" customHeight="1">
      <c r="A97" s="315"/>
      <c r="B97" s="47" t="s">
        <v>86</v>
      </c>
      <c r="C97" s="89">
        <v>0</v>
      </c>
      <c r="D97" s="89">
        <v>0</v>
      </c>
      <c r="E97" s="91" t="s">
        <v>219</v>
      </c>
      <c r="F97" s="89">
        <v>177</v>
      </c>
      <c r="G97" s="89">
        <v>0</v>
      </c>
      <c r="H97" s="89">
        <v>0</v>
      </c>
      <c r="I97" s="89">
        <v>0</v>
      </c>
      <c r="J97" s="90" t="s">
        <v>221</v>
      </c>
      <c r="K97" s="89">
        <v>0</v>
      </c>
      <c r="L97" s="89">
        <v>0</v>
      </c>
      <c r="M97" s="48">
        <v>280</v>
      </c>
    </row>
    <row r="98" spans="1:13" s="46" customFormat="1" ht="15" customHeight="1">
      <c r="A98" s="315"/>
      <c r="B98" s="96" t="s">
        <v>87</v>
      </c>
      <c r="C98" s="97">
        <v>0</v>
      </c>
      <c r="D98" s="97">
        <v>314</v>
      </c>
      <c r="E98" s="97">
        <v>349</v>
      </c>
      <c r="F98" s="97">
        <v>0</v>
      </c>
      <c r="G98" s="97">
        <v>0</v>
      </c>
      <c r="H98" s="97">
        <v>53</v>
      </c>
      <c r="I98" s="97">
        <v>0</v>
      </c>
      <c r="J98" s="97">
        <v>20</v>
      </c>
      <c r="K98" s="97">
        <v>0</v>
      </c>
      <c r="L98" s="97">
        <v>0</v>
      </c>
      <c r="M98" s="98">
        <v>736</v>
      </c>
    </row>
    <row r="99" spans="1:13" ht="15" customHeight="1">
      <c r="A99" s="315" t="s">
        <v>13</v>
      </c>
      <c r="B99" s="99" t="s">
        <v>149</v>
      </c>
      <c r="C99" s="23">
        <v>0</v>
      </c>
      <c r="D99" s="23">
        <v>1569</v>
      </c>
      <c r="E99" s="23">
        <v>0</v>
      </c>
      <c r="F99" s="23">
        <v>0</v>
      </c>
      <c r="G99" s="23">
        <v>0</v>
      </c>
      <c r="H99" s="23">
        <v>0</v>
      </c>
      <c r="I99" s="23">
        <v>0</v>
      </c>
      <c r="J99" s="23">
        <v>0</v>
      </c>
      <c r="K99" s="23">
        <v>0</v>
      </c>
      <c r="L99" s="23">
        <v>0</v>
      </c>
      <c r="M99" s="100">
        <v>1569</v>
      </c>
    </row>
    <row r="100" spans="1:13" ht="15" customHeight="1">
      <c r="A100" s="315"/>
      <c r="B100" s="92" t="s">
        <v>88</v>
      </c>
      <c r="C100" s="97">
        <v>0</v>
      </c>
      <c r="D100" s="97">
        <v>0</v>
      </c>
      <c r="E100" s="97">
        <v>12</v>
      </c>
      <c r="F100" s="97">
        <v>0</v>
      </c>
      <c r="G100" s="97">
        <v>0</v>
      </c>
      <c r="H100" s="97">
        <v>0</v>
      </c>
      <c r="I100" s="97">
        <v>0</v>
      </c>
      <c r="J100" s="97">
        <v>0</v>
      </c>
      <c r="K100" s="97">
        <v>0</v>
      </c>
      <c r="L100" s="97">
        <v>0</v>
      </c>
      <c r="M100" s="32">
        <v>12</v>
      </c>
    </row>
    <row r="101" spans="1:13" ht="15" customHeight="1">
      <c r="A101" s="133" t="s">
        <v>14</v>
      </c>
      <c r="B101" s="101" t="s">
        <v>89</v>
      </c>
      <c r="C101" s="102">
        <v>90</v>
      </c>
      <c r="D101" s="102">
        <v>1549</v>
      </c>
      <c r="E101" s="102">
        <v>559</v>
      </c>
      <c r="F101" s="102">
        <v>48</v>
      </c>
      <c r="G101" s="298" t="s">
        <v>219</v>
      </c>
      <c r="H101" s="102">
        <v>365</v>
      </c>
      <c r="I101" s="298" t="s">
        <v>219</v>
      </c>
      <c r="J101" s="102">
        <v>0</v>
      </c>
      <c r="K101" s="102">
        <v>46</v>
      </c>
      <c r="L101" s="102">
        <v>52</v>
      </c>
      <c r="M101" s="103">
        <v>2783</v>
      </c>
    </row>
    <row r="102" spans="1:13" ht="15" customHeight="1">
      <c r="A102" s="87" t="s">
        <v>4</v>
      </c>
      <c r="B102" s="20"/>
      <c r="C102" s="32">
        <v>582</v>
      </c>
      <c r="D102" s="32">
        <v>43825</v>
      </c>
      <c r="E102" s="32">
        <v>46314</v>
      </c>
      <c r="F102" s="32">
        <v>1510</v>
      </c>
      <c r="G102" s="32">
        <v>115</v>
      </c>
      <c r="H102" s="32">
        <v>21738</v>
      </c>
      <c r="I102" s="32">
        <v>804</v>
      </c>
      <c r="J102" s="32">
        <v>343</v>
      </c>
      <c r="K102" s="32">
        <v>46</v>
      </c>
      <c r="L102" s="32">
        <v>489</v>
      </c>
      <c r="M102" s="32">
        <v>115766</v>
      </c>
    </row>
    <row r="103" spans="1:13" ht="15" customHeight="1">
      <c r="A103" s="17" t="s">
        <v>204</v>
      </c>
      <c r="B103" s="86"/>
      <c r="C103" s="30">
        <v>870</v>
      </c>
      <c r="D103" s="30">
        <v>47286</v>
      </c>
      <c r="E103" s="30">
        <v>44818</v>
      </c>
      <c r="F103" s="30">
        <v>1621</v>
      </c>
      <c r="G103" s="30">
        <v>430</v>
      </c>
      <c r="H103" s="30">
        <v>21633</v>
      </c>
      <c r="I103" s="30">
        <v>1421</v>
      </c>
      <c r="J103" s="30">
        <v>323</v>
      </c>
      <c r="K103" s="30">
        <v>0</v>
      </c>
      <c r="L103" s="30">
        <v>373</v>
      </c>
      <c r="M103" s="33">
        <v>118775</v>
      </c>
    </row>
    <row r="104" spans="1:13" ht="15" customHeight="1">
      <c r="A104" s="16" t="s">
        <v>205</v>
      </c>
      <c r="C104" s="159">
        <f t="shared" ref="C104" si="0">IF(ISERROR((C102-C103)/C103),".",(C102-C103)/C103)</f>
        <v>-0.33103448275862069</v>
      </c>
      <c r="D104" s="159">
        <f t="shared" ref="D104" si="1">IF(ISERROR((D102-D103)/D103),".",(D102-D103)/D103)</f>
        <v>-7.3192911221080237E-2</v>
      </c>
      <c r="E104" s="159">
        <f t="shared" ref="E104" si="2">IF(ISERROR((E102-E103)/E103),".",(E102-E103)/E103)</f>
        <v>3.3379445758400642E-2</v>
      </c>
      <c r="F104" s="159">
        <f t="shared" ref="F104" si="3">IF(ISERROR((F102-F103)/F103),".",(F102-F103)/F103)</f>
        <v>-6.8476249228871064E-2</v>
      </c>
      <c r="G104" s="159">
        <f t="shared" ref="G104" si="4">IF(ISERROR((G102-G103)/G103),".",(G102-G103)/G103)</f>
        <v>-0.73255813953488369</v>
      </c>
      <c r="H104" s="159">
        <f t="shared" ref="H104" si="5">IF(ISERROR((H102-H103)/H103),".",(H102-H103)/H103)</f>
        <v>4.8536957426154491E-3</v>
      </c>
      <c r="I104" s="159">
        <f t="shared" ref="I104" si="6">IF(ISERROR((I102-I103)/I103),".",(I102-I103)/I103)</f>
        <v>-0.434201266713582</v>
      </c>
      <c r="J104" s="159">
        <f t="shared" ref="J104" si="7">IF(ISERROR((J102-J103)/J103),".",(J102-J103)/J103)</f>
        <v>6.1919504643962849E-2</v>
      </c>
      <c r="K104" s="159" t="str">
        <f t="shared" ref="K104" si="8">IF(ISERROR((K102-K103)/K103),".",(K102-K103)/K103)</f>
        <v>.</v>
      </c>
      <c r="L104" s="159">
        <f t="shared" ref="L104" si="9">IF(ISERROR((L102-L103)/L103),".",(L102-L103)/L103)</f>
        <v>0.31099195710455763</v>
      </c>
      <c r="M104" s="159">
        <f t="shared" ref="M104" si="10">IF(ISERROR((M102-M103)/M103),".",(M102-M103)/M103)</f>
        <v>-2.5333613976005052E-2</v>
      </c>
    </row>
    <row r="105" spans="1:13" ht="15" customHeight="1">
      <c r="A105" s="1"/>
    </row>
    <row r="106" spans="1:13" ht="15" customHeight="1">
      <c r="A106" s="16" t="s">
        <v>160</v>
      </c>
    </row>
    <row r="107" spans="1:13" ht="27" customHeight="1">
      <c r="A107" s="313" t="s">
        <v>45</v>
      </c>
      <c r="B107" s="313"/>
      <c r="C107" s="313"/>
      <c r="D107" s="313"/>
      <c r="E107" s="313"/>
      <c r="F107" s="313"/>
      <c r="G107" s="313"/>
      <c r="H107" s="313"/>
      <c r="I107" s="313"/>
      <c r="J107" s="313"/>
      <c r="K107" s="313"/>
      <c r="L107" s="313"/>
      <c r="M107" s="313"/>
    </row>
    <row r="108" spans="1:13" ht="13.5" customHeight="1">
      <c r="A108" s="1" t="s">
        <v>37</v>
      </c>
    </row>
    <row r="111" spans="1:13" ht="15" customHeight="1">
      <c r="B111"/>
    </row>
  </sheetData>
  <mergeCells count="5">
    <mergeCell ref="A107:M107"/>
    <mergeCell ref="A4:A47"/>
    <mergeCell ref="A48:A72"/>
    <mergeCell ref="A86:A98"/>
    <mergeCell ref="A99:A100"/>
  </mergeCells>
  <phoneticPr fontId="6" type="noConversion"/>
  <hyperlinks>
    <hyperlink ref="A1" location="Contents!A1" display="&lt; Back to Contents &gt;" xr:uid="{00000000-0004-0000-0200-000000000000}"/>
  </hyperlinks>
  <pageMargins left="0.39370078740157483" right="0.19685039370078741" top="0.59055118110236227" bottom="0.19685039370078741" header="0" footer="0"/>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M108"/>
  <sheetViews>
    <sheetView showGridLines="0" zoomScaleNormal="100" workbookViewId="0">
      <pane xSplit="2" ySplit="3" topLeftCell="C4" activePane="bottomRight" state="frozen"/>
      <selection pane="topRight" activeCell="C1" sqref="C1"/>
      <selection pane="bottomLeft" activeCell="A4" sqref="A4"/>
      <selection pane="bottomRight" activeCell="M25" sqref="M25"/>
    </sheetView>
  </sheetViews>
  <sheetFormatPr defaultColWidth="9.1796875" defaultRowHeight="15" customHeight="1"/>
  <cols>
    <col min="1" max="1" width="15.54296875" customWidth="1"/>
    <col min="2" max="2" width="64.81640625" style="1" customWidth="1"/>
    <col min="3" max="3" width="12.54296875" customWidth="1"/>
    <col min="4" max="4" width="14.453125" customWidth="1"/>
    <col min="5" max="5" width="11.54296875" style="24" customWidth="1"/>
    <col min="6" max="6" width="10.54296875" customWidth="1"/>
    <col min="7" max="8" width="11.54296875" customWidth="1"/>
    <col min="9" max="10" width="14.453125" customWidth="1"/>
    <col min="11" max="11" width="10.81640625" customWidth="1"/>
    <col min="12" max="12" width="10.54296875" customWidth="1"/>
    <col min="13" max="13" width="12.54296875" customWidth="1"/>
    <col min="14" max="14" width="10" customWidth="1"/>
    <col min="15" max="15" width="9.453125" customWidth="1"/>
    <col min="16" max="16" width="10.1796875" customWidth="1"/>
  </cols>
  <sheetData>
    <row r="1" spans="1:13" ht="15" customHeight="1">
      <c r="A1" s="2" t="s">
        <v>21</v>
      </c>
    </row>
    <row r="2" spans="1:13" s="139" customFormat="1" ht="30" customHeight="1">
      <c r="A2" s="138" t="s">
        <v>207</v>
      </c>
      <c r="C2" s="141"/>
      <c r="D2" s="141"/>
      <c r="E2" s="141"/>
      <c r="F2" s="141"/>
      <c r="G2" s="141"/>
      <c r="H2" s="141"/>
      <c r="I2" s="141"/>
      <c r="J2" s="141"/>
      <c r="K2" s="141"/>
      <c r="L2" s="141"/>
      <c r="M2" s="141"/>
    </row>
    <row r="3" spans="1:13" ht="39.75" customHeight="1">
      <c r="A3" s="131" t="s">
        <v>166</v>
      </c>
      <c r="B3" s="11" t="s">
        <v>167</v>
      </c>
      <c r="C3" s="12" t="s">
        <v>46</v>
      </c>
      <c r="D3" s="21" t="s">
        <v>50</v>
      </c>
      <c r="E3" s="21" t="s">
        <v>0</v>
      </c>
      <c r="F3" s="12" t="s">
        <v>1</v>
      </c>
      <c r="G3" s="12" t="s">
        <v>47</v>
      </c>
      <c r="H3" s="12" t="s">
        <v>48</v>
      </c>
      <c r="I3" s="12" t="s">
        <v>170</v>
      </c>
      <c r="J3" s="12" t="s">
        <v>172</v>
      </c>
      <c r="K3" s="12" t="s">
        <v>2</v>
      </c>
      <c r="L3" s="12" t="s">
        <v>3</v>
      </c>
      <c r="M3" s="18" t="s">
        <v>4</v>
      </c>
    </row>
    <row r="4" spans="1:13" ht="15" customHeight="1">
      <c r="A4" s="314" t="s">
        <v>7</v>
      </c>
      <c r="B4" s="88" t="s">
        <v>102</v>
      </c>
      <c r="C4" s="89">
        <v>0</v>
      </c>
      <c r="D4" s="89">
        <v>0</v>
      </c>
      <c r="E4" s="89">
        <v>311</v>
      </c>
      <c r="F4" s="90" t="s">
        <v>221</v>
      </c>
      <c r="G4" s="89">
        <v>0</v>
      </c>
      <c r="H4" s="89">
        <v>408</v>
      </c>
      <c r="I4" s="89" t="s">
        <v>219</v>
      </c>
      <c r="J4" s="89">
        <v>0</v>
      </c>
      <c r="K4" s="89">
        <v>0</v>
      </c>
      <c r="L4" s="89">
        <v>0</v>
      </c>
      <c r="M4" s="31">
        <v>795</v>
      </c>
    </row>
    <row r="5" spans="1:13" ht="15" customHeight="1">
      <c r="A5" s="314"/>
      <c r="B5" s="88" t="s">
        <v>103</v>
      </c>
      <c r="C5" s="89">
        <v>88</v>
      </c>
      <c r="D5" s="89">
        <v>526</v>
      </c>
      <c r="E5" s="89">
        <v>653</v>
      </c>
      <c r="F5" s="89">
        <v>89</v>
      </c>
      <c r="G5" s="89">
        <v>0</v>
      </c>
      <c r="H5" s="89">
        <v>860</v>
      </c>
      <c r="I5" s="89">
        <v>0</v>
      </c>
      <c r="J5" s="89">
        <v>31</v>
      </c>
      <c r="K5" s="89">
        <v>0</v>
      </c>
      <c r="L5" s="89">
        <v>0</v>
      </c>
      <c r="M5" s="31">
        <v>2247</v>
      </c>
    </row>
    <row r="6" spans="1:13" ht="15" customHeight="1">
      <c r="A6" s="314"/>
      <c r="B6" s="208" t="s">
        <v>186</v>
      </c>
      <c r="C6" s="193">
        <v>0</v>
      </c>
      <c r="D6" s="193">
        <v>7</v>
      </c>
      <c r="E6" s="193">
        <v>0</v>
      </c>
      <c r="F6" s="193">
        <v>0</v>
      </c>
      <c r="G6" s="193">
        <v>0</v>
      </c>
      <c r="H6" s="193">
        <v>0</v>
      </c>
      <c r="I6" s="193">
        <v>0</v>
      </c>
      <c r="J6" s="193">
        <v>0</v>
      </c>
      <c r="K6" s="193">
        <v>0</v>
      </c>
      <c r="L6" s="193">
        <v>0</v>
      </c>
      <c r="M6" s="209">
        <v>7</v>
      </c>
    </row>
    <row r="7" spans="1:13" ht="15" customHeight="1">
      <c r="A7" s="314"/>
      <c r="B7" s="88" t="s">
        <v>94</v>
      </c>
      <c r="C7" s="89">
        <v>0</v>
      </c>
      <c r="D7" s="89">
        <v>0</v>
      </c>
      <c r="E7" s="89">
        <v>277</v>
      </c>
      <c r="F7" s="89">
        <v>218</v>
      </c>
      <c r="G7" s="89">
        <v>0</v>
      </c>
      <c r="H7" s="89">
        <v>0</v>
      </c>
      <c r="I7" s="89">
        <v>0</v>
      </c>
      <c r="J7" s="89">
        <v>144</v>
      </c>
      <c r="K7" s="89">
        <v>0</v>
      </c>
      <c r="L7" s="89">
        <v>0</v>
      </c>
      <c r="M7" s="31">
        <v>639</v>
      </c>
    </row>
    <row r="8" spans="1:13" ht="15" customHeight="1">
      <c r="A8" s="314"/>
      <c r="B8" s="88" t="s">
        <v>104</v>
      </c>
      <c r="C8" s="89">
        <v>0</v>
      </c>
      <c r="D8" s="89" t="s">
        <v>219</v>
      </c>
      <c r="E8" s="89">
        <v>85</v>
      </c>
      <c r="F8" s="89">
        <v>35</v>
      </c>
      <c r="G8" s="89">
        <v>0</v>
      </c>
      <c r="H8" s="89">
        <v>0</v>
      </c>
      <c r="I8" s="89">
        <v>0</v>
      </c>
      <c r="J8" s="90" t="s">
        <v>221</v>
      </c>
      <c r="K8" s="89">
        <v>0</v>
      </c>
      <c r="L8" s="89">
        <v>0</v>
      </c>
      <c r="M8" s="31">
        <v>131</v>
      </c>
    </row>
    <row r="9" spans="1:13" ht="15" customHeight="1">
      <c r="A9" s="314"/>
      <c r="B9" s="88" t="s">
        <v>51</v>
      </c>
      <c r="C9" s="89">
        <v>0</v>
      </c>
      <c r="D9" s="89">
        <v>1842</v>
      </c>
      <c r="E9" s="89">
        <v>2627</v>
      </c>
      <c r="F9" s="89">
        <v>60</v>
      </c>
      <c r="G9" s="89">
        <v>0</v>
      </c>
      <c r="H9" s="89">
        <v>257</v>
      </c>
      <c r="I9" s="89">
        <v>49</v>
      </c>
      <c r="J9" s="89">
        <v>0</v>
      </c>
      <c r="K9" s="89">
        <v>0</v>
      </c>
      <c r="L9" s="89">
        <v>0</v>
      </c>
      <c r="M9" s="31">
        <v>4835</v>
      </c>
    </row>
    <row r="10" spans="1:13" ht="15" customHeight="1">
      <c r="A10" s="314"/>
      <c r="B10" s="88" t="s">
        <v>95</v>
      </c>
      <c r="C10" s="89">
        <v>0</v>
      </c>
      <c r="D10" s="89">
        <v>160</v>
      </c>
      <c r="E10" s="89">
        <v>259</v>
      </c>
      <c r="F10" s="89">
        <v>0</v>
      </c>
      <c r="G10" s="89">
        <v>0</v>
      </c>
      <c r="H10" s="89">
        <v>0</v>
      </c>
      <c r="I10" s="89">
        <v>0</v>
      </c>
      <c r="J10" s="89">
        <v>0</v>
      </c>
      <c r="K10" s="89">
        <v>0</v>
      </c>
      <c r="L10" s="89">
        <v>0</v>
      </c>
      <c r="M10" s="31">
        <v>419</v>
      </c>
    </row>
    <row r="11" spans="1:13" ht="15" customHeight="1">
      <c r="A11" s="314"/>
      <c r="B11" s="88" t="s">
        <v>147</v>
      </c>
      <c r="C11" s="89">
        <v>0</v>
      </c>
      <c r="D11" s="89">
        <v>1785</v>
      </c>
      <c r="E11" s="89">
        <v>0</v>
      </c>
      <c r="F11" s="89">
        <v>0</v>
      </c>
      <c r="G11" s="89">
        <v>0</v>
      </c>
      <c r="H11" s="89">
        <v>0</v>
      </c>
      <c r="I11" s="89">
        <v>0</v>
      </c>
      <c r="J11" s="89">
        <v>0</v>
      </c>
      <c r="K11" s="89">
        <v>0</v>
      </c>
      <c r="L11" s="89">
        <v>0</v>
      </c>
      <c r="M11" s="31">
        <v>1785</v>
      </c>
    </row>
    <row r="12" spans="1:13" ht="15" customHeight="1">
      <c r="A12" s="314"/>
      <c r="B12" s="88" t="s">
        <v>52</v>
      </c>
      <c r="C12" s="89">
        <v>0</v>
      </c>
      <c r="D12" s="89">
        <v>34</v>
      </c>
      <c r="E12" s="89">
        <v>629</v>
      </c>
      <c r="F12" s="89">
        <v>0</v>
      </c>
      <c r="G12" s="89">
        <v>0</v>
      </c>
      <c r="H12" s="89">
        <v>0</v>
      </c>
      <c r="I12" s="89">
        <v>0</v>
      </c>
      <c r="J12" s="89">
        <v>21</v>
      </c>
      <c r="K12" s="89">
        <v>0</v>
      </c>
      <c r="L12" s="89">
        <v>0</v>
      </c>
      <c r="M12" s="31">
        <v>684</v>
      </c>
    </row>
    <row r="13" spans="1:13" ht="15" customHeight="1">
      <c r="A13" s="314"/>
      <c r="B13" s="88" t="s">
        <v>173</v>
      </c>
      <c r="C13" s="89">
        <v>0</v>
      </c>
      <c r="D13" s="89">
        <v>28</v>
      </c>
      <c r="E13" s="89" t="s">
        <v>219</v>
      </c>
      <c r="F13" s="89">
        <v>0</v>
      </c>
      <c r="G13" s="89">
        <v>0</v>
      </c>
      <c r="H13" s="90" t="s">
        <v>221</v>
      </c>
      <c r="I13" s="89">
        <v>0</v>
      </c>
      <c r="J13" s="89">
        <v>0</v>
      </c>
      <c r="K13" s="89">
        <v>0</v>
      </c>
      <c r="L13" s="89">
        <v>0</v>
      </c>
      <c r="M13" s="31">
        <v>39</v>
      </c>
    </row>
    <row r="14" spans="1:13" ht="15" customHeight="1">
      <c r="A14" s="314"/>
      <c r="B14" s="208" t="s">
        <v>178</v>
      </c>
      <c r="C14" s="89">
        <v>27</v>
      </c>
      <c r="D14" s="90">
        <v>196</v>
      </c>
      <c r="E14" s="90">
        <v>729</v>
      </c>
      <c r="F14" s="90" t="s">
        <v>221</v>
      </c>
      <c r="G14" s="90">
        <v>0</v>
      </c>
      <c r="H14" s="90" t="s">
        <v>221</v>
      </c>
      <c r="I14" s="90">
        <v>10</v>
      </c>
      <c r="J14" s="90">
        <v>0</v>
      </c>
      <c r="K14" s="90">
        <v>0</v>
      </c>
      <c r="L14" s="89">
        <v>28</v>
      </c>
      <c r="M14" s="31">
        <v>998</v>
      </c>
    </row>
    <row r="15" spans="1:13" ht="15" customHeight="1">
      <c r="A15" s="314"/>
      <c r="B15" s="88" t="s">
        <v>105</v>
      </c>
      <c r="C15" s="90">
        <v>0</v>
      </c>
      <c r="D15" s="193">
        <v>67</v>
      </c>
      <c r="E15" s="90">
        <v>97</v>
      </c>
      <c r="F15" s="90">
        <v>0</v>
      </c>
      <c r="G15" s="90">
        <v>0</v>
      </c>
      <c r="H15" s="90" t="s">
        <v>221</v>
      </c>
      <c r="I15" s="90">
        <v>0</v>
      </c>
      <c r="J15" s="90">
        <v>0</v>
      </c>
      <c r="K15" s="90">
        <v>0</v>
      </c>
      <c r="L15" s="90" t="s">
        <v>221</v>
      </c>
      <c r="M15" s="31">
        <v>170</v>
      </c>
    </row>
    <row r="16" spans="1:13" ht="15" customHeight="1">
      <c r="A16" s="314"/>
      <c r="B16" t="s">
        <v>181</v>
      </c>
      <c r="C16" s="90">
        <v>0</v>
      </c>
      <c r="D16" s="49">
        <v>0</v>
      </c>
      <c r="E16" s="49">
        <v>0</v>
      </c>
      <c r="F16" s="80">
        <v>0</v>
      </c>
      <c r="G16" s="49">
        <v>0</v>
      </c>
      <c r="H16" s="49">
        <v>0</v>
      </c>
      <c r="I16" s="49">
        <v>0</v>
      </c>
      <c r="J16" s="49">
        <v>0</v>
      </c>
      <c r="K16" s="49">
        <v>0</v>
      </c>
      <c r="L16" s="49">
        <v>0</v>
      </c>
      <c r="M16" s="31">
        <v>0</v>
      </c>
    </row>
    <row r="17" spans="1:13" ht="15" customHeight="1">
      <c r="A17" s="314"/>
      <c r="B17" s="88" t="s">
        <v>97</v>
      </c>
      <c r="C17" s="90">
        <v>8</v>
      </c>
      <c r="D17" s="90">
        <v>152</v>
      </c>
      <c r="E17" s="89" t="s">
        <v>219</v>
      </c>
      <c r="F17" s="90" t="s">
        <v>221</v>
      </c>
      <c r="G17" s="90">
        <v>0</v>
      </c>
      <c r="H17" s="90">
        <v>0</v>
      </c>
      <c r="I17" s="90">
        <v>0</v>
      </c>
      <c r="J17" s="90">
        <v>0</v>
      </c>
      <c r="K17" s="90">
        <v>0</v>
      </c>
      <c r="L17" s="90">
        <v>0</v>
      </c>
      <c r="M17" s="31">
        <v>234</v>
      </c>
    </row>
    <row r="18" spans="1:13" ht="15" customHeight="1">
      <c r="A18" s="314"/>
      <c r="B18" s="88" t="s">
        <v>153</v>
      </c>
      <c r="C18" s="49">
        <v>0</v>
      </c>
      <c r="D18" s="89">
        <v>197</v>
      </c>
      <c r="E18" s="89">
        <v>0</v>
      </c>
      <c r="F18" s="89">
        <v>0</v>
      </c>
      <c r="G18" s="89">
        <v>0</v>
      </c>
      <c r="H18" s="89">
        <v>0</v>
      </c>
      <c r="I18" s="89">
        <v>0</v>
      </c>
      <c r="J18" s="89">
        <v>0</v>
      </c>
      <c r="K18" s="89">
        <v>0</v>
      </c>
      <c r="L18" s="89">
        <v>0</v>
      </c>
      <c r="M18" s="31">
        <v>197</v>
      </c>
    </row>
    <row r="19" spans="1:13" ht="15" customHeight="1">
      <c r="A19" s="314"/>
      <c r="B19" s="88" t="s">
        <v>161</v>
      </c>
      <c r="C19" s="89">
        <v>0</v>
      </c>
      <c r="D19" s="89">
        <v>12</v>
      </c>
      <c r="E19" s="89">
        <v>0</v>
      </c>
      <c r="F19" s="89">
        <v>0</v>
      </c>
      <c r="G19" s="89">
        <v>0</v>
      </c>
      <c r="H19" s="89">
        <v>0</v>
      </c>
      <c r="I19" s="89">
        <v>0</v>
      </c>
      <c r="J19" s="89">
        <v>0</v>
      </c>
      <c r="K19" s="89">
        <v>0</v>
      </c>
      <c r="L19" s="89">
        <v>0</v>
      </c>
      <c r="M19" s="31">
        <v>12</v>
      </c>
    </row>
    <row r="20" spans="1:13" ht="15" customHeight="1">
      <c r="A20" s="314"/>
      <c r="B20" s="88" t="s">
        <v>106</v>
      </c>
      <c r="C20" s="89">
        <v>0</v>
      </c>
      <c r="D20" s="89" t="s">
        <v>219</v>
      </c>
      <c r="E20" s="89">
        <v>602</v>
      </c>
      <c r="F20" s="90" t="s">
        <v>221</v>
      </c>
      <c r="G20" s="89">
        <v>0</v>
      </c>
      <c r="H20" s="89">
        <v>85</v>
      </c>
      <c r="I20" s="90" t="s">
        <v>221</v>
      </c>
      <c r="J20" s="89">
        <v>0</v>
      </c>
      <c r="K20" s="89">
        <v>0</v>
      </c>
      <c r="L20" s="90" t="s">
        <v>221</v>
      </c>
      <c r="M20" s="31">
        <v>723</v>
      </c>
    </row>
    <row r="21" spans="1:13" ht="15" customHeight="1">
      <c r="A21" s="314"/>
      <c r="B21" s="88" t="s">
        <v>107</v>
      </c>
      <c r="C21" s="89">
        <v>0</v>
      </c>
      <c r="D21" s="89">
        <v>27</v>
      </c>
      <c r="E21" s="89">
        <v>2138</v>
      </c>
      <c r="F21" s="89">
        <v>0</v>
      </c>
      <c r="G21" s="89">
        <v>0</v>
      </c>
      <c r="H21" s="89">
        <v>461</v>
      </c>
      <c r="I21" s="89">
        <v>0</v>
      </c>
      <c r="J21" s="89">
        <v>0</v>
      </c>
      <c r="K21" s="89">
        <v>0</v>
      </c>
      <c r="L21" s="89">
        <v>0</v>
      </c>
      <c r="M21" s="31">
        <v>2626</v>
      </c>
    </row>
    <row r="22" spans="1:13" ht="15" customHeight="1">
      <c r="A22" s="314"/>
      <c r="B22" s="88" t="s">
        <v>108</v>
      </c>
      <c r="C22" s="89">
        <v>0</v>
      </c>
      <c r="D22" s="89">
        <v>113</v>
      </c>
      <c r="E22" s="89" t="s">
        <v>219</v>
      </c>
      <c r="F22" s="89">
        <v>0</v>
      </c>
      <c r="G22" s="89">
        <v>0</v>
      </c>
      <c r="H22" s="90" t="s">
        <v>221</v>
      </c>
      <c r="I22" s="89">
        <v>0</v>
      </c>
      <c r="J22" s="89">
        <v>0</v>
      </c>
      <c r="K22" s="89">
        <v>0</v>
      </c>
      <c r="L22" s="89">
        <v>0</v>
      </c>
      <c r="M22" s="31">
        <v>123</v>
      </c>
    </row>
    <row r="23" spans="1:13" ht="15" customHeight="1">
      <c r="A23" s="314"/>
      <c r="B23" s="88" t="s">
        <v>109</v>
      </c>
      <c r="C23" s="89">
        <v>0</v>
      </c>
      <c r="D23" s="89">
        <v>3572</v>
      </c>
      <c r="E23" s="89">
        <v>0</v>
      </c>
      <c r="F23" s="89">
        <v>0</v>
      </c>
      <c r="G23" s="89">
        <v>0</v>
      </c>
      <c r="H23" s="89">
        <v>0</v>
      </c>
      <c r="I23" s="89">
        <v>0</v>
      </c>
      <c r="J23" s="89">
        <v>0</v>
      </c>
      <c r="K23" s="89">
        <v>0</v>
      </c>
      <c r="L23" s="89">
        <v>0</v>
      </c>
      <c r="M23" s="31">
        <v>3572</v>
      </c>
    </row>
    <row r="24" spans="1:13" ht="15" customHeight="1">
      <c r="A24" s="314"/>
      <c r="B24" s="88" t="s">
        <v>110</v>
      </c>
      <c r="C24" s="89">
        <v>0</v>
      </c>
      <c r="D24" s="89">
        <v>0</v>
      </c>
      <c r="E24" s="89">
        <v>0</v>
      </c>
      <c r="F24" s="90">
        <v>0</v>
      </c>
      <c r="G24" s="89">
        <v>0</v>
      </c>
      <c r="H24" s="90">
        <v>0</v>
      </c>
      <c r="I24" s="90">
        <v>0</v>
      </c>
      <c r="J24" s="90">
        <v>0</v>
      </c>
      <c r="K24" s="90">
        <v>0</v>
      </c>
      <c r="L24" s="89">
        <v>0</v>
      </c>
      <c r="M24" s="31">
        <v>0</v>
      </c>
    </row>
    <row r="25" spans="1:13" ht="15" customHeight="1">
      <c r="A25" s="314"/>
      <c r="B25" s="88" t="s">
        <v>154</v>
      </c>
      <c r="C25" s="89">
        <v>0</v>
      </c>
      <c r="D25" s="90" t="s">
        <v>221</v>
      </c>
      <c r="E25" s="90" t="s">
        <v>221</v>
      </c>
      <c r="F25" s="90">
        <v>0</v>
      </c>
      <c r="G25" s="90">
        <v>0</v>
      </c>
      <c r="H25" s="90">
        <v>0</v>
      </c>
      <c r="I25" s="90">
        <v>0</v>
      </c>
      <c r="J25" s="90">
        <v>0</v>
      </c>
      <c r="K25" s="90">
        <v>0</v>
      </c>
      <c r="L25" s="90">
        <v>0</v>
      </c>
      <c r="M25" s="105" t="s">
        <v>221</v>
      </c>
    </row>
    <row r="26" spans="1:13" ht="15" customHeight="1">
      <c r="A26" s="314"/>
      <c r="B26" s="88" t="s">
        <v>53</v>
      </c>
      <c r="C26" s="89">
        <v>0</v>
      </c>
      <c r="D26" s="49">
        <v>0</v>
      </c>
      <c r="E26" s="49">
        <v>281</v>
      </c>
      <c r="F26" s="49">
        <v>0</v>
      </c>
      <c r="G26" s="49">
        <v>0</v>
      </c>
      <c r="H26" s="49">
        <v>54</v>
      </c>
      <c r="I26" s="49">
        <v>0</v>
      </c>
      <c r="J26" s="49">
        <v>0</v>
      </c>
      <c r="K26" s="49">
        <v>0</v>
      </c>
      <c r="L26" s="80">
        <v>0</v>
      </c>
      <c r="M26" s="31">
        <v>335</v>
      </c>
    </row>
    <row r="27" spans="1:13" ht="15" customHeight="1">
      <c r="A27" s="314"/>
      <c r="B27" s="88" t="s">
        <v>111</v>
      </c>
      <c r="C27" s="89">
        <v>11</v>
      </c>
      <c r="D27" s="89">
        <v>43</v>
      </c>
      <c r="E27" s="90">
        <v>193</v>
      </c>
      <c r="F27" s="90">
        <v>0</v>
      </c>
      <c r="G27" s="90">
        <v>63</v>
      </c>
      <c r="H27" s="90">
        <v>76</v>
      </c>
      <c r="I27" s="90">
        <v>0</v>
      </c>
      <c r="J27" s="90">
        <v>0</v>
      </c>
      <c r="K27" s="90">
        <v>0</v>
      </c>
      <c r="L27" s="90">
        <v>6</v>
      </c>
      <c r="M27" s="31">
        <v>392</v>
      </c>
    </row>
    <row r="28" spans="1:13" ht="15" customHeight="1">
      <c r="A28" s="314"/>
      <c r="B28" s="88" t="s">
        <v>112</v>
      </c>
      <c r="C28" s="49">
        <v>0</v>
      </c>
      <c r="D28" s="90">
        <v>163</v>
      </c>
      <c r="E28" s="90">
        <v>0</v>
      </c>
      <c r="F28" s="90">
        <v>0</v>
      </c>
      <c r="G28" s="90">
        <v>0</v>
      </c>
      <c r="H28" s="90">
        <v>0</v>
      </c>
      <c r="I28" s="90">
        <v>0</v>
      </c>
      <c r="J28" s="90">
        <v>0</v>
      </c>
      <c r="K28" s="90">
        <v>0</v>
      </c>
      <c r="L28" s="90">
        <v>7</v>
      </c>
      <c r="M28" s="31">
        <v>170</v>
      </c>
    </row>
    <row r="29" spans="1:13" ht="15" customHeight="1">
      <c r="A29" s="314"/>
      <c r="B29" s="88" t="s">
        <v>113</v>
      </c>
      <c r="C29" s="89">
        <v>0</v>
      </c>
      <c r="D29" s="90">
        <v>78</v>
      </c>
      <c r="E29" s="90">
        <v>0</v>
      </c>
      <c r="F29" s="90">
        <v>0</v>
      </c>
      <c r="G29" s="90">
        <v>0</v>
      </c>
      <c r="H29" s="90">
        <v>0</v>
      </c>
      <c r="I29" s="90">
        <v>0</v>
      </c>
      <c r="J29" s="90">
        <v>0</v>
      </c>
      <c r="K29" s="90">
        <v>0</v>
      </c>
      <c r="L29" s="90">
        <v>0</v>
      </c>
      <c r="M29" s="31">
        <v>78</v>
      </c>
    </row>
    <row r="30" spans="1:13" ht="15" customHeight="1">
      <c r="A30" s="314"/>
      <c r="B30" s="88" t="s">
        <v>54</v>
      </c>
      <c r="C30" s="90">
        <v>0</v>
      </c>
      <c r="D30" s="89">
        <v>72</v>
      </c>
      <c r="E30" s="89">
        <v>541</v>
      </c>
      <c r="F30" s="90">
        <v>0</v>
      </c>
      <c r="G30" s="90">
        <v>0</v>
      </c>
      <c r="H30" s="90">
        <v>0</v>
      </c>
      <c r="I30" s="90">
        <v>0</v>
      </c>
      <c r="J30" s="90">
        <v>0</v>
      </c>
      <c r="K30" s="90">
        <v>0</v>
      </c>
      <c r="L30" s="90">
        <v>0</v>
      </c>
      <c r="M30" s="31">
        <v>613</v>
      </c>
    </row>
    <row r="31" spans="1:13" ht="15" customHeight="1">
      <c r="A31" s="314"/>
      <c r="B31" s="88" t="s">
        <v>114</v>
      </c>
      <c r="C31" s="90">
        <v>0</v>
      </c>
      <c r="D31" s="90">
        <v>16</v>
      </c>
      <c r="E31" s="90">
        <v>0</v>
      </c>
      <c r="F31" s="90">
        <v>0</v>
      </c>
      <c r="G31" s="90">
        <v>0</v>
      </c>
      <c r="H31" s="90">
        <v>0</v>
      </c>
      <c r="I31" s="90">
        <v>0</v>
      </c>
      <c r="J31" s="90">
        <v>9</v>
      </c>
      <c r="K31" s="90">
        <v>0</v>
      </c>
      <c r="L31" s="90">
        <v>0</v>
      </c>
      <c r="M31" s="31">
        <v>25</v>
      </c>
    </row>
    <row r="32" spans="1:13" ht="15" customHeight="1">
      <c r="A32" s="314"/>
      <c r="B32" s="88" t="s">
        <v>179</v>
      </c>
      <c r="C32" s="90">
        <v>0</v>
      </c>
      <c r="D32" s="90">
        <v>121</v>
      </c>
      <c r="E32" s="90">
        <v>2208</v>
      </c>
      <c r="F32" s="90">
        <v>90</v>
      </c>
      <c r="G32" s="89">
        <v>0</v>
      </c>
      <c r="H32" s="89">
        <v>810</v>
      </c>
      <c r="I32" s="90">
        <v>107</v>
      </c>
      <c r="J32" s="90">
        <v>0</v>
      </c>
      <c r="K32" s="90">
        <v>0</v>
      </c>
      <c r="L32" s="90">
        <v>0</v>
      </c>
      <c r="M32" s="31">
        <v>3336</v>
      </c>
    </row>
    <row r="33" spans="1:13" ht="15" customHeight="1">
      <c r="A33" s="314"/>
      <c r="B33" s="88" t="s">
        <v>57</v>
      </c>
      <c r="C33" s="90">
        <v>17</v>
      </c>
      <c r="D33" s="90">
        <v>316</v>
      </c>
      <c r="E33" s="90">
        <v>203</v>
      </c>
      <c r="F33" s="90">
        <v>19</v>
      </c>
      <c r="G33" s="90">
        <v>0</v>
      </c>
      <c r="H33" s="90">
        <v>187</v>
      </c>
      <c r="I33" s="90">
        <v>0</v>
      </c>
      <c r="J33" s="89" t="s">
        <v>219</v>
      </c>
      <c r="K33" s="90">
        <v>0</v>
      </c>
      <c r="L33" s="90" t="s">
        <v>221</v>
      </c>
      <c r="M33" s="31">
        <v>756</v>
      </c>
    </row>
    <row r="34" spans="1:13" ht="15" customHeight="1">
      <c r="A34" s="314"/>
      <c r="B34" s="88" t="s">
        <v>58</v>
      </c>
      <c r="C34" s="90">
        <v>0</v>
      </c>
      <c r="D34" s="49">
        <v>0</v>
      </c>
      <c r="E34" s="49">
        <v>0</v>
      </c>
      <c r="F34" s="80">
        <v>0</v>
      </c>
      <c r="G34" s="49">
        <v>0</v>
      </c>
      <c r="H34" s="80">
        <v>71</v>
      </c>
      <c r="I34" s="49">
        <v>0</v>
      </c>
      <c r="J34" s="49">
        <v>0</v>
      </c>
      <c r="K34" s="49">
        <v>0</v>
      </c>
      <c r="L34" s="49">
        <v>0</v>
      </c>
      <c r="M34" s="31">
        <v>71</v>
      </c>
    </row>
    <row r="35" spans="1:13" ht="15" customHeight="1">
      <c r="A35" s="314"/>
      <c r="B35" s="88" t="s">
        <v>59</v>
      </c>
      <c r="C35" s="90">
        <v>0</v>
      </c>
      <c r="D35" s="49">
        <v>0</v>
      </c>
      <c r="E35" s="49">
        <v>144</v>
      </c>
      <c r="F35" s="80">
        <v>0</v>
      </c>
      <c r="G35" s="49">
        <v>0</v>
      </c>
      <c r="H35" s="80">
        <v>0</v>
      </c>
      <c r="I35" s="49">
        <v>0</v>
      </c>
      <c r="J35" s="49">
        <v>0</v>
      </c>
      <c r="K35" s="49">
        <v>0</v>
      </c>
      <c r="L35" s="49">
        <v>0</v>
      </c>
      <c r="M35" s="31">
        <v>144</v>
      </c>
    </row>
    <row r="36" spans="1:13" ht="15" customHeight="1">
      <c r="A36" s="314"/>
      <c r="B36" s="88" t="s">
        <v>115</v>
      </c>
      <c r="C36" s="49">
        <v>0</v>
      </c>
      <c r="D36" s="80">
        <v>67</v>
      </c>
      <c r="E36" s="49">
        <v>988</v>
      </c>
      <c r="F36" s="90" t="s">
        <v>221</v>
      </c>
      <c r="G36" s="49">
        <v>0</v>
      </c>
      <c r="H36" s="49">
        <v>76</v>
      </c>
      <c r="I36" s="89" t="s">
        <v>219</v>
      </c>
      <c r="J36" s="49">
        <v>51</v>
      </c>
      <c r="K36" s="49">
        <v>0</v>
      </c>
      <c r="L36" s="80">
        <v>0</v>
      </c>
      <c r="M36" s="31">
        <v>1193</v>
      </c>
    </row>
    <row r="37" spans="1:13" ht="15" customHeight="1">
      <c r="A37" s="314"/>
      <c r="B37" s="88" t="s">
        <v>60</v>
      </c>
      <c r="C37" s="49">
        <v>0</v>
      </c>
      <c r="D37" s="89" t="s">
        <v>219</v>
      </c>
      <c r="E37" s="90">
        <v>56</v>
      </c>
      <c r="F37" s="90" t="s">
        <v>221</v>
      </c>
      <c r="G37" s="90">
        <v>0</v>
      </c>
      <c r="H37" s="90">
        <v>10</v>
      </c>
      <c r="I37" s="90">
        <v>0</v>
      </c>
      <c r="J37" s="90" t="s">
        <v>221</v>
      </c>
      <c r="K37" s="90">
        <v>0</v>
      </c>
      <c r="L37" s="90">
        <v>0</v>
      </c>
      <c r="M37" s="31">
        <v>78</v>
      </c>
    </row>
    <row r="38" spans="1:13" ht="15" customHeight="1">
      <c r="A38" s="314"/>
      <c r="B38" s="88" t="s">
        <v>61</v>
      </c>
      <c r="C38" s="49">
        <v>0</v>
      </c>
      <c r="D38" s="89" t="s">
        <v>219</v>
      </c>
      <c r="E38" s="90">
        <v>778</v>
      </c>
      <c r="F38" s="90">
        <v>11</v>
      </c>
      <c r="G38" s="90">
        <v>0</v>
      </c>
      <c r="H38" s="90" t="s">
        <v>221</v>
      </c>
      <c r="I38" s="90">
        <v>11</v>
      </c>
      <c r="J38" s="90">
        <v>0</v>
      </c>
      <c r="K38" s="90">
        <v>0</v>
      </c>
      <c r="L38" s="90">
        <v>0</v>
      </c>
      <c r="M38" s="31">
        <v>814</v>
      </c>
    </row>
    <row r="39" spans="1:13" ht="15" customHeight="1">
      <c r="A39" s="314"/>
      <c r="B39" s="88" t="s">
        <v>148</v>
      </c>
      <c r="C39" s="90">
        <v>0</v>
      </c>
      <c r="D39" s="90">
        <v>316</v>
      </c>
      <c r="E39" s="90">
        <v>0</v>
      </c>
      <c r="F39" s="90">
        <v>0</v>
      </c>
      <c r="G39" s="90">
        <v>0</v>
      </c>
      <c r="H39" s="90">
        <v>0</v>
      </c>
      <c r="I39" s="90">
        <v>0</v>
      </c>
      <c r="J39" s="90">
        <v>0</v>
      </c>
      <c r="K39" s="90">
        <v>0</v>
      </c>
      <c r="L39" s="90">
        <v>16</v>
      </c>
      <c r="M39" s="31">
        <v>332</v>
      </c>
    </row>
    <row r="40" spans="1:13" ht="15" customHeight="1">
      <c r="A40" s="314"/>
      <c r="B40" s="88" t="s">
        <v>116</v>
      </c>
      <c r="C40" s="90">
        <v>0</v>
      </c>
      <c r="D40" s="90">
        <v>6315</v>
      </c>
      <c r="E40" s="90">
        <v>0</v>
      </c>
      <c r="F40" s="90">
        <v>0</v>
      </c>
      <c r="G40" s="90">
        <v>0</v>
      </c>
      <c r="H40" s="90">
        <v>0</v>
      </c>
      <c r="I40" s="90">
        <v>0</v>
      </c>
      <c r="J40" s="90">
        <v>0</v>
      </c>
      <c r="K40" s="90">
        <v>0</v>
      </c>
      <c r="L40" s="90">
        <v>161</v>
      </c>
      <c r="M40" s="31">
        <v>6476</v>
      </c>
    </row>
    <row r="41" spans="1:13" ht="15" customHeight="1">
      <c r="A41" s="314"/>
      <c r="B41" s="88" t="s">
        <v>98</v>
      </c>
      <c r="C41" s="90">
        <v>0</v>
      </c>
      <c r="D41" s="90">
        <v>46</v>
      </c>
      <c r="E41" s="90">
        <v>177</v>
      </c>
      <c r="F41" s="90">
        <v>0</v>
      </c>
      <c r="G41" s="90">
        <v>0</v>
      </c>
      <c r="H41" s="90">
        <v>0</v>
      </c>
      <c r="I41" s="90">
        <v>0</v>
      </c>
      <c r="J41" s="90">
        <v>0</v>
      </c>
      <c r="K41" s="90">
        <v>0</v>
      </c>
      <c r="L41" s="90">
        <v>0</v>
      </c>
      <c r="M41" s="31">
        <v>223</v>
      </c>
    </row>
    <row r="42" spans="1:13" ht="15" customHeight="1">
      <c r="A42" s="314"/>
      <c r="B42" s="88" t="s">
        <v>117</v>
      </c>
      <c r="C42" s="90">
        <v>0</v>
      </c>
      <c r="D42" s="90" t="s">
        <v>221</v>
      </c>
      <c r="E42" s="89" t="s">
        <v>219</v>
      </c>
      <c r="F42" s="90">
        <v>0</v>
      </c>
      <c r="G42" s="90">
        <v>0</v>
      </c>
      <c r="H42" s="90">
        <v>0</v>
      </c>
      <c r="I42" s="90">
        <v>0</v>
      </c>
      <c r="J42" s="90">
        <v>0</v>
      </c>
      <c r="K42" s="90">
        <v>0</v>
      </c>
      <c r="L42" s="90">
        <v>0</v>
      </c>
      <c r="M42" s="31">
        <v>148</v>
      </c>
    </row>
    <row r="43" spans="1:13" ht="15" customHeight="1">
      <c r="A43" s="314"/>
      <c r="B43" s="88" t="s">
        <v>62</v>
      </c>
      <c r="C43" s="90">
        <v>0</v>
      </c>
      <c r="D43" s="90">
        <v>0</v>
      </c>
      <c r="E43" s="90">
        <v>0</v>
      </c>
      <c r="F43" s="90">
        <v>0</v>
      </c>
      <c r="G43" s="90">
        <v>0</v>
      </c>
      <c r="H43" s="90">
        <v>0</v>
      </c>
      <c r="I43" s="90">
        <v>0</v>
      </c>
      <c r="J43" s="90">
        <v>0</v>
      </c>
      <c r="K43" s="90">
        <v>0</v>
      </c>
      <c r="L43" s="90">
        <v>0</v>
      </c>
      <c r="M43" s="31">
        <v>0</v>
      </c>
    </row>
    <row r="44" spans="1:13" ht="15" customHeight="1">
      <c r="A44" s="314"/>
      <c r="B44" s="88" t="s">
        <v>118</v>
      </c>
      <c r="C44" s="90">
        <v>0</v>
      </c>
      <c r="D44" s="90">
        <v>0</v>
      </c>
      <c r="E44" s="89">
        <v>0</v>
      </c>
      <c r="F44" s="90">
        <v>0</v>
      </c>
      <c r="G44" s="90">
        <v>0</v>
      </c>
      <c r="H44" s="90">
        <v>848</v>
      </c>
      <c r="I44" s="90">
        <v>0</v>
      </c>
      <c r="J44" s="90">
        <v>0</v>
      </c>
      <c r="K44" s="90">
        <v>0</v>
      </c>
      <c r="L44" s="90">
        <v>0</v>
      </c>
      <c r="M44" s="31">
        <v>848</v>
      </c>
    </row>
    <row r="45" spans="1:13" ht="15" customHeight="1">
      <c r="A45" s="314"/>
      <c r="B45" s="88" t="s">
        <v>119</v>
      </c>
      <c r="C45" s="90">
        <v>0</v>
      </c>
      <c r="D45" s="89" t="s">
        <v>219</v>
      </c>
      <c r="E45" s="90" t="s">
        <v>221</v>
      </c>
      <c r="F45" s="91">
        <v>0</v>
      </c>
      <c r="G45" s="91">
        <v>0</v>
      </c>
      <c r="H45" s="91">
        <v>0</v>
      </c>
      <c r="I45" s="91">
        <v>0</v>
      </c>
      <c r="J45" s="91">
        <v>0</v>
      </c>
      <c r="K45" s="91">
        <v>0</v>
      </c>
      <c r="L45" s="91">
        <v>0</v>
      </c>
      <c r="M45" s="31">
        <v>58</v>
      </c>
    </row>
    <row r="46" spans="1:13" ht="15" customHeight="1">
      <c r="A46" s="314"/>
      <c r="B46" s="88" t="s">
        <v>142</v>
      </c>
      <c r="C46" s="90">
        <v>0</v>
      </c>
      <c r="D46" s="90" t="s">
        <v>221</v>
      </c>
      <c r="E46" s="89" t="s">
        <v>219</v>
      </c>
      <c r="F46" s="91">
        <v>0</v>
      </c>
      <c r="G46" s="91">
        <v>0</v>
      </c>
      <c r="H46" s="91">
        <v>0</v>
      </c>
      <c r="I46" s="91">
        <v>0</v>
      </c>
      <c r="J46" s="91">
        <v>0</v>
      </c>
      <c r="K46" s="91">
        <v>0</v>
      </c>
      <c r="L46" s="91">
        <v>0</v>
      </c>
      <c r="M46" s="31">
        <v>14</v>
      </c>
    </row>
    <row r="47" spans="1:13" ht="15" customHeight="1">
      <c r="A47" s="314"/>
      <c r="B47" s="88" t="s">
        <v>143</v>
      </c>
      <c r="C47" s="91">
        <v>0</v>
      </c>
      <c r="D47" s="93">
        <v>0</v>
      </c>
      <c r="E47" s="93">
        <v>367</v>
      </c>
      <c r="F47" s="93">
        <v>0</v>
      </c>
      <c r="G47" s="93">
        <v>0</v>
      </c>
      <c r="H47" s="93">
        <v>0</v>
      </c>
      <c r="I47" s="93">
        <v>0</v>
      </c>
      <c r="J47" s="93">
        <v>0</v>
      </c>
      <c r="K47" s="93">
        <v>0</v>
      </c>
      <c r="L47" s="93">
        <v>0</v>
      </c>
      <c r="M47" s="32">
        <v>367</v>
      </c>
    </row>
    <row r="48" spans="1:13" ht="15" customHeight="1">
      <c r="A48" s="315" t="s">
        <v>8</v>
      </c>
      <c r="B48" s="94" t="s">
        <v>120</v>
      </c>
      <c r="C48" s="23">
        <v>0</v>
      </c>
      <c r="D48" s="90">
        <v>0</v>
      </c>
      <c r="E48" s="90">
        <v>28</v>
      </c>
      <c r="F48" s="90">
        <v>0</v>
      </c>
      <c r="G48" s="90">
        <v>0</v>
      </c>
      <c r="H48" s="89">
        <v>0</v>
      </c>
      <c r="I48" s="89">
        <v>0</v>
      </c>
      <c r="J48" s="90">
        <v>0</v>
      </c>
      <c r="K48" s="90">
        <v>0</v>
      </c>
      <c r="L48" s="90">
        <v>0</v>
      </c>
      <c r="M48" s="48">
        <v>28</v>
      </c>
    </row>
    <row r="49" spans="1:13" ht="15" customHeight="1">
      <c r="A49" s="315"/>
      <c r="B49" s="47" t="s">
        <v>63</v>
      </c>
      <c r="C49" s="90">
        <v>0</v>
      </c>
      <c r="D49" s="89" t="s">
        <v>219</v>
      </c>
      <c r="E49" s="90">
        <v>339</v>
      </c>
      <c r="F49" s="89">
        <v>0</v>
      </c>
      <c r="G49" s="90">
        <v>0</v>
      </c>
      <c r="H49" s="90" t="s">
        <v>221</v>
      </c>
      <c r="I49" s="90">
        <v>0</v>
      </c>
      <c r="J49" s="90">
        <v>0</v>
      </c>
      <c r="K49" s="90">
        <v>0</v>
      </c>
      <c r="L49" s="90">
        <v>0</v>
      </c>
      <c r="M49" s="48">
        <v>368</v>
      </c>
    </row>
    <row r="50" spans="1:13" ht="15" customHeight="1">
      <c r="A50" s="315"/>
      <c r="B50" s="47" t="s">
        <v>64</v>
      </c>
      <c r="C50" s="90">
        <v>0</v>
      </c>
      <c r="D50" s="49">
        <v>69</v>
      </c>
      <c r="E50" s="49">
        <v>56</v>
      </c>
      <c r="F50" s="49">
        <v>7</v>
      </c>
      <c r="G50" s="49">
        <v>0</v>
      </c>
      <c r="H50" s="49">
        <v>0</v>
      </c>
      <c r="I50" s="49">
        <v>0</v>
      </c>
      <c r="J50" s="49">
        <v>7</v>
      </c>
      <c r="K50" s="49">
        <v>0</v>
      </c>
      <c r="L50" s="49">
        <v>0</v>
      </c>
      <c r="M50" s="48">
        <v>139</v>
      </c>
    </row>
    <row r="51" spans="1:13" ht="15" customHeight="1">
      <c r="A51" s="315"/>
      <c r="B51" s="47" t="s">
        <v>65</v>
      </c>
      <c r="C51" s="49">
        <v>0</v>
      </c>
      <c r="D51" s="90">
        <v>0</v>
      </c>
      <c r="E51" s="90">
        <v>1323</v>
      </c>
      <c r="F51" s="90">
        <v>0</v>
      </c>
      <c r="G51" s="90">
        <v>0</v>
      </c>
      <c r="H51" s="90">
        <v>227</v>
      </c>
      <c r="I51" s="90">
        <v>0</v>
      </c>
      <c r="J51" s="90">
        <v>0</v>
      </c>
      <c r="K51" s="90">
        <v>0</v>
      </c>
      <c r="L51" s="90">
        <v>0</v>
      </c>
      <c r="M51" s="48">
        <v>1550</v>
      </c>
    </row>
    <row r="52" spans="1:13" ht="15" customHeight="1">
      <c r="A52" s="315"/>
      <c r="B52" s="47" t="s">
        <v>121</v>
      </c>
      <c r="C52" s="90">
        <v>0</v>
      </c>
      <c r="D52" s="90">
        <v>49</v>
      </c>
      <c r="E52" s="90">
        <v>36</v>
      </c>
      <c r="F52" s="90">
        <v>0</v>
      </c>
      <c r="G52" s="90">
        <v>0</v>
      </c>
      <c r="H52" s="90">
        <v>9</v>
      </c>
      <c r="I52" s="90">
        <v>0</v>
      </c>
      <c r="J52" s="90">
        <v>0</v>
      </c>
      <c r="K52" s="90">
        <v>0</v>
      </c>
      <c r="L52" s="90">
        <v>6</v>
      </c>
      <c r="M52" s="48">
        <v>100</v>
      </c>
    </row>
    <row r="53" spans="1:13" ht="15" customHeight="1">
      <c r="A53" s="315"/>
      <c r="B53" s="47" t="s">
        <v>66</v>
      </c>
      <c r="C53" s="90">
        <v>0</v>
      </c>
      <c r="D53" s="90" t="s">
        <v>221</v>
      </c>
      <c r="E53" s="90">
        <v>33</v>
      </c>
      <c r="F53" s="89">
        <v>0</v>
      </c>
      <c r="G53" s="90">
        <v>0</v>
      </c>
      <c r="H53" s="89">
        <v>0</v>
      </c>
      <c r="I53" s="90" t="s">
        <v>221</v>
      </c>
      <c r="J53" s="90">
        <v>0</v>
      </c>
      <c r="K53" s="90">
        <v>0</v>
      </c>
      <c r="L53" s="90">
        <v>0</v>
      </c>
      <c r="M53" s="48">
        <v>38</v>
      </c>
    </row>
    <row r="54" spans="1:13" ht="15" customHeight="1">
      <c r="A54" s="315"/>
      <c r="B54" s="47" t="s">
        <v>67</v>
      </c>
      <c r="C54" s="90">
        <v>0</v>
      </c>
      <c r="D54" s="89">
        <v>0</v>
      </c>
      <c r="E54" s="89">
        <v>462</v>
      </c>
      <c r="F54" s="90">
        <v>0</v>
      </c>
      <c r="G54" s="90">
        <v>0</v>
      </c>
      <c r="H54" s="90">
        <v>0</v>
      </c>
      <c r="I54" s="90">
        <v>0</v>
      </c>
      <c r="J54" s="90">
        <v>0</v>
      </c>
      <c r="K54" s="90">
        <v>0</v>
      </c>
      <c r="L54" s="90">
        <v>0</v>
      </c>
      <c r="M54" s="48">
        <v>462</v>
      </c>
    </row>
    <row r="55" spans="1:13" ht="15" customHeight="1">
      <c r="A55" s="315"/>
      <c r="B55" s="47" t="s">
        <v>156</v>
      </c>
      <c r="C55" s="90">
        <v>0</v>
      </c>
      <c r="D55" s="80">
        <v>194</v>
      </c>
      <c r="E55" s="80">
        <v>129</v>
      </c>
      <c r="F55" s="49">
        <v>0</v>
      </c>
      <c r="G55" s="49">
        <v>0</v>
      </c>
      <c r="H55" s="49">
        <v>0</v>
      </c>
      <c r="I55" s="49">
        <v>0</v>
      </c>
      <c r="J55" s="49">
        <v>0</v>
      </c>
      <c r="K55" s="49">
        <v>0</v>
      </c>
      <c r="L55" s="49">
        <v>0</v>
      </c>
      <c r="M55" s="48">
        <v>323</v>
      </c>
    </row>
    <row r="56" spans="1:13" ht="15" customHeight="1">
      <c r="A56" s="315"/>
      <c r="B56" s="47" t="s">
        <v>157</v>
      </c>
      <c r="C56" s="49">
        <v>0</v>
      </c>
      <c r="D56" s="90">
        <v>0</v>
      </c>
      <c r="E56" s="90">
        <v>181</v>
      </c>
      <c r="F56" s="90" t="s">
        <v>221</v>
      </c>
      <c r="G56" s="90">
        <v>0</v>
      </c>
      <c r="H56" s="89" t="s">
        <v>219</v>
      </c>
      <c r="I56" s="90">
        <v>0</v>
      </c>
      <c r="J56" s="90">
        <v>0</v>
      </c>
      <c r="K56" s="90">
        <v>0</v>
      </c>
      <c r="L56" s="90">
        <v>0</v>
      </c>
      <c r="M56" s="48">
        <v>196</v>
      </c>
    </row>
    <row r="57" spans="1:13" ht="15" customHeight="1">
      <c r="A57" s="315"/>
      <c r="B57" s="47" t="s">
        <v>187</v>
      </c>
      <c r="C57" s="90">
        <v>0</v>
      </c>
      <c r="D57" s="90">
        <v>0</v>
      </c>
      <c r="E57" s="90">
        <v>0</v>
      </c>
      <c r="F57" s="90">
        <v>0</v>
      </c>
      <c r="G57" s="90">
        <v>0</v>
      </c>
      <c r="H57" s="90">
        <v>502</v>
      </c>
      <c r="I57" s="90">
        <v>9</v>
      </c>
      <c r="J57" s="90">
        <v>0</v>
      </c>
      <c r="K57" s="90">
        <v>0</v>
      </c>
      <c r="L57" s="90">
        <v>0</v>
      </c>
      <c r="M57" s="48">
        <v>511</v>
      </c>
    </row>
    <row r="58" spans="1:13" ht="15" customHeight="1">
      <c r="A58" s="315"/>
      <c r="B58" s="47" t="s">
        <v>68</v>
      </c>
      <c r="C58" s="90">
        <v>0</v>
      </c>
      <c r="D58" s="49">
        <v>600</v>
      </c>
      <c r="E58" s="49">
        <v>0</v>
      </c>
      <c r="F58" s="49">
        <v>0</v>
      </c>
      <c r="G58" s="49">
        <v>0</v>
      </c>
      <c r="H58" s="49">
        <v>0</v>
      </c>
      <c r="I58" s="49">
        <v>0</v>
      </c>
      <c r="J58" s="49">
        <v>0</v>
      </c>
      <c r="K58" s="49">
        <v>0</v>
      </c>
      <c r="L58" s="49">
        <v>0</v>
      </c>
      <c r="M58" s="48">
        <v>600</v>
      </c>
    </row>
    <row r="59" spans="1:13" ht="15" customHeight="1">
      <c r="A59" s="315"/>
      <c r="B59" s="47" t="s">
        <v>123</v>
      </c>
      <c r="C59" s="49">
        <v>8</v>
      </c>
      <c r="D59" s="90">
        <v>225</v>
      </c>
      <c r="E59" s="90">
        <v>0</v>
      </c>
      <c r="F59" s="90">
        <v>0</v>
      </c>
      <c r="G59" s="90">
        <v>0</v>
      </c>
      <c r="H59" s="90">
        <v>0</v>
      </c>
      <c r="I59" s="90">
        <v>0</v>
      </c>
      <c r="J59" s="90">
        <v>0</v>
      </c>
      <c r="K59" s="90">
        <v>0</v>
      </c>
      <c r="L59" s="90">
        <v>0</v>
      </c>
      <c r="M59" s="48">
        <v>233</v>
      </c>
    </row>
    <row r="60" spans="1:13" ht="15" customHeight="1">
      <c r="A60" s="315"/>
      <c r="B60" s="47" t="s">
        <v>69</v>
      </c>
      <c r="C60" s="90">
        <v>0</v>
      </c>
      <c r="D60" s="90">
        <v>38</v>
      </c>
      <c r="E60" s="90">
        <v>146</v>
      </c>
      <c r="F60" s="90">
        <v>0</v>
      </c>
      <c r="G60" s="90">
        <v>0</v>
      </c>
      <c r="H60" s="90">
        <v>18</v>
      </c>
      <c r="I60" s="90">
        <v>0</v>
      </c>
      <c r="J60" s="90">
        <v>0</v>
      </c>
      <c r="K60" s="90">
        <v>0</v>
      </c>
      <c r="L60" s="90">
        <v>0</v>
      </c>
      <c r="M60" s="48">
        <v>202</v>
      </c>
    </row>
    <row r="61" spans="1:13" ht="15" customHeight="1">
      <c r="A61" s="315"/>
      <c r="B61" s="47" t="s">
        <v>188</v>
      </c>
      <c r="C61" s="90">
        <v>0</v>
      </c>
      <c r="D61" s="89">
        <v>0</v>
      </c>
      <c r="E61" s="90">
        <v>0</v>
      </c>
      <c r="F61" s="90">
        <v>0</v>
      </c>
      <c r="G61" s="90">
        <v>0</v>
      </c>
      <c r="H61" s="90">
        <v>1002</v>
      </c>
      <c r="I61" s="90">
        <v>0</v>
      </c>
      <c r="J61" s="90">
        <v>0</v>
      </c>
      <c r="K61" s="90">
        <v>0</v>
      </c>
      <c r="L61" s="89">
        <v>0</v>
      </c>
      <c r="M61" s="48">
        <v>1002</v>
      </c>
    </row>
    <row r="62" spans="1:13" ht="15" customHeight="1">
      <c r="A62" s="315"/>
      <c r="B62" s="47" t="s">
        <v>70</v>
      </c>
      <c r="C62" s="89">
        <v>0</v>
      </c>
      <c r="D62" s="89">
        <v>8</v>
      </c>
      <c r="E62" s="89">
        <v>137</v>
      </c>
      <c r="F62" s="89">
        <v>0</v>
      </c>
      <c r="G62" s="89">
        <v>0</v>
      </c>
      <c r="H62" s="89">
        <v>0</v>
      </c>
      <c r="I62" s="89">
        <v>0</v>
      </c>
      <c r="J62" s="89">
        <v>0</v>
      </c>
      <c r="K62" s="89">
        <v>0</v>
      </c>
      <c r="L62" s="89">
        <v>0</v>
      </c>
      <c r="M62" s="48">
        <v>145</v>
      </c>
    </row>
    <row r="63" spans="1:13" ht="15" customHeight="1">
      <c r="A63" s="315"/>
      <c r="B63" s="47" t="s">
        <v>71</v>
      </c>
      <c r="C63" s="89">
        <v>0</v>
      </c>
      <c r="D63" s="89">
        <v>0</v>
      </c>
      <c r="E63" s="89">
        <v>0</v>
      </c>
      <c r="F63" s="89">
        <v>0</v>
      </c>
      <c r="G63" s="89">
        <v>0</v>
      </c>
      <c r="H63" s="89">
        <v>105</v>
      </c>
      <c r="I63" s="89">
        <v>0</v>
      </c>
      <c r="J63" s="89">
        <v>0</v>
      </c>
      <c r="K63" s="89">
        <v>0</v>
      </c>
      <c r="L63" s="89">
        <v>0</v>
      </c>
      <c r="M63" s="48">
        <v>105</v>
      </c>
    </row>
    <row r="64" spans="1:13" ht="15" customHeight="1">
      <c r="A64" s="315"/>
      <c r="B64" s="47" t="s">
        <v>162</v>
      </c>
      <c r="C64" s="89">
        <v>9</v>
      </c>
      <c r="D64" s="89">
        <v>29</v>
      </c>
      <c r="E64" s="89">
        <v>0</v>
      </c>
      <c r="F64" s="89">
        <v>0</v>
      </c>
      <c r="G64" s="89">
        <v>0</v>
      </c>
      <c r="H64" s="89">
        <v>0</v>
      </c>
      <c r="I64" s="89">
        <v>0</v>
      </c>
      <c r="J64" s="89">
        <v>0</v>
      </c>
      <c r="K64" s="89">
        <v>0</v>
      </c>
      <c r="L64" s="89">
        <v>0</v>
      </c>
      <c r="M64" s="48">
        <v>38</v>
      </c>
    </row>
    <row r="65" spans="1:13" ht="15" customHeight="1">
      <c r="A65" s="315"/>
      <c r="B65" s="47" t="s">
        <v>144</v>
      </c>
      <c r="C65" s="89">
        <v>0</v>
      </c>
      <c r="D65" s="89">
        <v>6</v>
      </c>
      <c r="E65" s="89">
        <v>219</v>
      </c>
      <c r="F65" s="89">
        <v>11</v>
      </c>
      <c r="G65" s="89">
        <v>0</v>
      </c>
      <c r="H65" s="89">
        <v>0</v>
      </c>
      <c r="I65" s="89">
        <v>5</v>
      </c>
      <c r="J65" s="89">
        <v>0</v>
      </c>
      <c r="K65" s="89">
        <v>0</v>
      </c>
      <c r="L65" s="89">
        <v>0</v>
      </c>
      <c r="M65" s="81">
        <v>241</v>
      </c>
    </row>
    <row r="66" spans="1:13" ht="15" customHeight="1">
      <c r="A66" s="315"/>
      <c r="B66" s="47" t="s">
        <v>182</v>
      </c>
      <c r="C66" s="89">
        <v>0</v>
      </c>
      <c r="D66" s="89">
        <v>0</v>
      </c>
      <c r="E66" s="90" t="s">
        <v>221</v>
      </c>
      <c r="F66" s="89">
        <v>0</v>
      </c>
      <c r="G66" s="89">
        <v>0</v>
      </c>
      <c r="H66" s="89">
        <v>0</v>
      </c>
      <c r="I66" s="89">
        <v>0</v>
      </c>
      <c r="J66" s="89">
        <v>0</v>
      </c>
      <c r="K66" s="89">
        <v>0</v>
      </c>
      <c r="L66" s="89">
        <v>0</v>
      </c>
      <c r="M66" s="105" t="s">
        <v>221</v>
      </c>
    </row>
    <row r="67" spans="1:13" ht="15" customHeight="1">
      <c r="A67" s="315"/>
      <c r="B67" s="47" t="s">
        <v>73</v>
      </c>
      <c r="C67" s="89">
        <v>0</v>
      </c>
      <c r="D67" s="89" t="s">
        <v>219</v>
      </c>
      <c r="E67" s="89">
        <v>130</v>
      </c>
      <c r="F67" s="89">
        <v>0</v>
      </c>
      <c r="G67" s="89">
        <v>0</v>
      </c>
      <c r="H67" s="89">
        <v>0</v>
      </c>
      <c r="I67" s="89">
        <v>0</v>
      </c>
      <c r="J67" s="90" t="s">
        <v>221</v>
      </c>
      <c r="K67" s="89">
        <v>0</v>
      </c>
      <c r="L67" s="89">
        <v>0</v>
      </c>
      <c r="M67" s="81">
        <v>148</v>
      </c>
    </row>
    <row r="68" spans="1:13" ht="15" customHeight="1">
      <c r="A68" s="315"/>
      <c r="B68" s="47" t="s">
        <v>183</v>
      </c>
      <c r="C68" s="89">
        <v>0</v>
      </c>
      <c r="D68" s="89">
        <v>0</v>
      </c>
      <c r="E68" s="89">
        <v>0</v>
      </c>
      <c r="F68" s="89">
        <v>0</v>
      </c>
      <c r="G68" s="89">
        <v>0</v>
      </c>
      <c r="H68" s="89">
        <v>0</v>
      </c>
      <c r="I68" s="89">
        <v>0</v>
      </c>
      <c r="J68" s="89">
        <v>0</v>
      </c>
      <c r="K68" s="89">
        <v>0</v>
      </c>
      <c r="L68" s="89">
        <v>0</v>
      </c>
      <c r="M68" s="194">
        <v>0</v>
      </c>
    </row>
    <row r="69" spans="1:13" ht="15" customHeight="1">
      <c r="A69" s="315"/>
      <c r="B69" s="47" t="s">
        <v>124</v>
      </c>
      <c r="C69" s="89">
        <v>0</v>
      </c>
      <c r="D69" s="89">
        <v>0</v>
      </c>
      <c r="E69" s="89">
        <v>8</v>
      </c>
      <c r="F69" s="89">
        <v>0</v>
      </c>
      <c r="G69" s="89">
        <v>0</v>
      </c>
      <c r="H69" s="89">
        <v>0</v>
      </c>
      <c r="I69" s="89">
        <v>0</v>
      </c>
      <c r="J69" s="89">
        <v>0</v>
      </c>
      <c r="K69" s="89">
        <v>0</v>
      </c>
      <c r="L69" s="89">
        <v>0</v>
      </c>
      <c r="M69" s="194">
        <v>8</v>
      </c>
    </row>
    <row r="70" spans="1:13" ht="15.65" customHeight="1">
      <c r="A70" s="315"/>
      <c r="B70" s="47" t="s">
        <v>125</v>
      </c>
      <c r="C70" s="90" t="s">
        <v>221</v>
      </c>
      <c r="D70" s="89">
        <v>468</v>
      </c>
      <c r="E70" s="90" t="s">
        <v>221</v>
      </c>
      <c r="F70" s="89">
        <v>0</v>
      </c>
      <c r="G70" s="89">
        <v>0</v>
      </c>
      <c r="H70" s="89">
        <v>0</v>
      </c>
      <c r="I70" s="89">
        <v>0</v>
      </c>
      <c r="J70" s="89">
        <v>0</v>
      </c>
      <c r="K70" s="89">
        <v>0</v>
      </c>
      <c r="L70" s="89">
        <v>0</v>
      </c>
      <c r="M70" s="194">
        <v>473</v>
      </c>
    </row>
    <row r="71" spans="1:13" ht="15" customHeight="1">
      <c r="A71" s="315"/>
      <c r="B71" s="47" t="s">
        <v>126</v>
      </c>
      <c r="C71" s="89">
        <v>0</v>
      </c>
      <c r="D71" s="89">
        <v>31</v>
      </c>
      <c r="E71" s="89">
        <v>0</v>
      </c>
      <c r="F71" s="89">
        <v>0</v>
      </c>
      <c r="G71" s="89">
        <v>0</v>
      </c>
      <c r="H71" s="89">
        <v>0</v>
      </c>
      <c r="I71" s="89">
        <v>0</v>
      </c>
      <c r="J71" s="89">
        <v>0</v>
      </c>
      <c r="K71" s="89">
        <v>0</v>
      </c>
      <c r="L71" s="89">
        <v>0</v>
      </c>
      <c r="M71" s="31">
        <v>31</v>
      </c>
    </row>
    <row r="72" spans="1:13" ht="15" customHeight="1">
      <c r="A72" s="315"/>
      <c r="B72" s="96" t="s">
        <v>74</v>
      </c>
      <c r="C72" s="182" t="s">
        <v>221</v>
      </c>
      <c r="D72" s="90" t="s">
        <v>221</v>
      </c>
      <c r="E72" s="97">
        <v>143</v>
      </c>
      <c r="F72" s="90" t="s">
        <v>221</v>
      </c>
      <c r="G72" s="97">
        <v>0</v>
      </c>
      <c r="H72" s="97">
        <v>0</v>
      </c>
      <c r="I72" s="97">
        <v>0</v>
      </c>
      <c r="J72" s="97">
        <v>0</v>
      </c>
      <c r="K72" s="97">
        <v>0</v>
      </c>
      <c r="L72" s="97">
        <v>0</v>
      </c>
      <c r="M72" s="98">
        <v>149</v>
      </c>
    </row>
    <row r="73" spans="1:13" ht="15" customHeight="1">
      <c r="A73" s="171" t="s">
        <v>9</v>
      </c>
      <c r="B73" s="88" t="s">
        <v>75</v>
      </c>
      <c r="C73" s="89">
        <v>0</v>
      </c>
      <c r="D73" s="23">
        <v>649</v>
      </c>
      <c r="E73" s="23">
        <v>426</v>
      </c>
      <c r="F73" s="23">
        <v>0</v>
      </c>
      <c r="G73" s="23">
        <v>0</v>
      </c>
      <c r="H73" s="23">
        <v>39</v>
      </c>
      <c r="I73" s="23">
        <v>0</v>
      </c>
      <c r="J73" s="23">
        <v>0</v>
      </c>
      <c r="K73" s="23">
        <v>0</v>
      </c>
      <c r="L73" s="23">
        <v>0</v>
      </c>
      <c r="M73" s="100">
        <v>1114</v>
      </c>
    </row>
    <row r="74" spans="1:13" ht="15" customHeight="1">
      <c r="A74" s="172"/>
      <c r="B74" s="88" t="s">
        <v>76</v>
      </c>
      <c r="C74" s="89">
        <v>0</v>
      </c>
      <c r="D74" s="89">
        <v>248</v>
      </c>
      <c r="E74" s="89">
        <v>268</v>
      </c>
      <c r="F74" s="89">
        <v>0</v>
      </c>
      <c r="G74" s="89">
        <v>0</v>
      </c>
      <c r="H74" s="89">
        <v>103</v>
      </c>
      <c r="I74" s="89">
        <v>0</v>
      </c>
      <c r="J74" s="89">
        <v>23</v>
      </c>
      <c r="K74" s="89">
        <v>0</v>
      </c>
      <c r="L74" s="89">
        <v>0</v>
      </c>
      <c r="M74" s="31">
        <v>642</v>
      </c>
    </row>
    <row r="75" spans="1:13" ht="15" customHeight="1">
      <c r="A75" s="172"/>
      <c r="B75" s="88" t="s">
        <v>77</v>
      </c>
      <c r="C75" s="89">
        <v>0</v>
      </c>
      <c r="D75" s="89">
        <v>0</v>
      </c>
      <c r="E75" s="89">
        <v>3288</v>
      </c>
      <c r="F75" s="89">
        <v>0</v>
      </c>
      <c r="G75" s="89">
        <v>0</v>
      </c>
      <c r="H75" s="89">
        <v>455</v>
      </c>
      <c r="I75" s="89">
        <v>345</v>
      </c>
      <c r="J75" s="89">
        <v>0</v>
      </c>
      <c r="K75" s="89">
        <v>0</v>
      </c>
      <c r="L75" s="89">
        <v>0</v>
      </c>
      <c r="M75" s="31">
        <v>4088</v>
      </c>
    </row>
    <row r="76" spans="1:13" ht="15.25" customHeight="1">
      <c r="A76" s="172"/>
      <c r="B76" s="88" t="s">
        <v>127</v>
      </c>
      <c r="C76" s="89">
        <v>0</v>
      </c>
      <c r="D76" s="89">
        <v>81</v>
      </c>
      <c r="E76" s="89">
        <v>0</v>
      </c>
      <c r="F76" s="89">
        <v>0</v>
      </c>
      <c r="G76" s="89">
        <v>0</v>
      </c>
      <c r="H76" s="89">
        <v>0</v>
      </c>
      <c r="I76" s="89">
        <v>0</v>
      </c>
      <c r="J76" s="89">
        <v>0</v>
      </c>
      <c r="K76" s="89">
        <v>0</v>
      </c>
      <c r="L76" s="89">
        <v>0</v>
      </c>
      <c r="M76" s="31">
        <v>81</v>
      </c>
    </row>
    <row r="77" spans="1:13" ht="15" customHeight="1">
      <c r="A77" s="172"/>
      <c r="B77" s="88" t="s">
        <v>180</v>
      </c>
      <c r="C77" s="89">
        <v>0</v>
      </c>
      <c r="D77" s="89">
        <v>0</v>
      </c>
      <c r="E77" s="89">
        <v>0</v>
      </c>
      <c r="F77" s="89" t="s">
        <v>219</v>
      </c>
      <c r="G77" s="89">
        <v>0</v>
      </c>
      <c r="H77" s="89">
        <v>954</v>
      </c>
      <c r="I77" s="89">
        <v>0</v>
      </c>
      <c r="J77" s="89">
        <v>0</v>
      </c>
      <c r="K77" s="89">
        <v>0</v>
      </c>
      <c r="L77" s="90" t="s">
        <v>221</v>
      </c>
      <c r="M77" s="31">
        <v>962</v>
      </c>
    </row>
    <row r="78" spans="1:13" ht="15" customHeight="1">
      <c r="A78" s="172"/>
      <c r="B78" s="88" t="s">
        <v>78</v>
      </c>
      <c r="C78" s="89">
        <v>0</v>
      </c>
      <c r="D78" s="89">
        <v>0</v>
      </c>
      <c r="E78" s="89">
        <v>64</v>
      </c>
      <c r="F78" s="89">
        <v>0</v>
      </c>
      <c r="G78" s="89">
        <v>0</v>
      </c>
      <c r="H78" s="89">
        <v>6</v>
      </c>
      <c r="I78" s="89">
        <v>0</v>
      </c>
      <c r="J78" s="89">
        <v>0</v>
      </c>
      <c r="K78" s="89">
        <v>0</v>
      </c>
      <c r="L78" s="89">
        <v>0</v>
      </c>
      <c r="M78" s="31">
        <v>70</v>
      </c>
    </row>
    <row r="79" spans="1:13" ht="14.9" customHeight="1">
      <c r="A79" s="172"/>
      <c r="B79" s="1" t="s">
        <v>216</v>
      </c>
      <c r="C79">
        <v>0</v>
      </c>
      <c r="D79">
        <v>0</v>
      </c>
      <c r="E79" s="24">
        <v>0</v>
      </c>
      <c r="F79">
        <v>0</v>
      </c>
      <c r="G79">
        <v>0</v>
      </c>
      <c r="H79" s="90" t="s">
        <v>221</v>
      </c>
      <c r="I79">
        <v>0</v>
      </c>
      <c r="J79">
        <v>0</v>
      </c>
      <c r="K79">
        <v>0</v>
      </c>
      <c r="L79">
        <v>0</v>
      </c>
      <c r="M79" s="222" t="s">
        <v>221</v>
      </c>
    </row>
    <row r="80" spans="1:13" ht="15" customHeight="1">
      <c r="A80" s="172"/>
      <c r="B80" s="88" t="s">
        <v>79</v>
      </c>
      <c r="C80" s="89">
        <v>0</v>
      </c>
      <c r="D80" s="89">
        <v>0</v>
      </c>
      <c r="E80" s="89" t="s">
        <v>219</v>
      </c>
      <c r="F80" s="89">
        <v>114</v>
      </c>
      <c r="G80" s="89">
        <v>0</v>
      </c>
      <c r="H80" s="89">
        <v>0</v>
      </c>
      <c r="I80" s="90" t="s">
        <v>221</v>
      </c>
      <c r="J80" s="89">
        <v>0</v>
      </c>
      <c r="K80" s="89">
        <v>0</v>
      </c>
      <c r="L80" s="89">
        <v>0</v>
      </c>
      <c r="M80" s="31">
        <v>180</v>
      </c>
    </row>
    <row r="81" spans="1:13" ht="15" customHeight="1">
      <c r="A81" s="173"/>
      <c r="B81" s="88" t="s">
        <v>174</v>
      </c>
      <c r="C81" s="89">
        <v>0</v>
      </c>
      <c r="D81" s="97">
        <v>0</v>
      </c>
      <c r="E81" s="97">
        <v>47</v>
      </c>
      <c r="F81" s="97">
        <v>0</v>
      </c>
      <c r="G81" s="97">
        <v>0</v>
      </c>
      <c r="H81" s="97">
        <v>0</v>
      </c>
      <c r="I81" s="97">
        <v>0</v>
      </c>
      <c r="J81" s="97">
        <v>0</v>
      </c>
      <c r="K81" s="97">
        <v>0</v>
      </c>
      <c r="L81" s="97">
        <v>0</v>
      </c>
      <c r="M81" s="217">
        <v>47</v>
      </c>
    </row>
    <row r="82" spans="1:13" ht="15" customHeight="1">
      <c r="A82" s="172" t="s">
        <v>10</v>
      </c>
      <c r="B82" s="99" t="s">
        <v>80</v>
      </c>
      <c r="C82" s="23">
        <v>0</v>
      </c>
      <c r="D82" s="89">
        <v>0</v>
      </c>
      <c r="E82" s="89">
        <v>0</v>
      </c>
      <c r="F82" s="89">
        <v>0</v>
      </c>
      <c r="G82" s="89">
        <v>0</v>
      </c>
      <c r="H82" s="89" t="s">
        <v>219</v>
      </c>
      <c r="I82" s="90" t="s">
        <v>221</v>
      </c>
      <c r="J82" s="89">
        <v>0</v>
      </c>
      <c r="K82" s="89">
        <v>0</v>
      </c>
      <c r="L82" s="89">
        <v>0</v>
      </c>
      <c r="M82" s="31">
        <v>662</v>
      </c>
    </row>
    <row r="83" spans="1:13" ht="15" customHeight="1">
      <c r="A83" s="172"/>
      <c r="B83" s="88" t="s">
        <v>145</v>
      </c>
      <c r="C83" s="89">
        <v>0</v>
      </c>
      <c r="D83" s="89">
        <v>0</v>
      </c>
      <c r="E83" s="89">
        <v>0</v>
      </c>
      <c r="F83" s="89">
        <v>0</v>
      </c>
      <c r="G83" s="89">
        <v>0</v>
      </c>
      <c r="H83" s="89">
        <v>161</v>
      </c>
      <c r="I83" s="89">
        <v>0</v>
      </c>
      <c r="J83" s="89">
        <v>0</v>
      </c>
      <c r="K83" s="89">
        <v>0</v>
      </c>
      <c r="L83" s="89">
        <v>0</v>
      </c>
      <c r="M83" s="81">
        <v>161</v>
      </c>
    </row>
    <row r="84" spans="1:13" ht="15" customHeight="1">
      <c r="A84" s="172"/>
      <c r="B84" s="88" t="s">
        <v>158</v>
      </c>
      <c r="C84" s="89">
        <v>0</v>
      </c>
      <c r="D84" s="89">
        <v>287</v>
      </c>
      <c r="E84" s="89">
        <v>127</v>
      </c>
      <c r="F84" s="89">
        <v>0</v>
      </c>
      <c r="G84" s="89">
        <v>0</v>
      </c>
      <c r="H84" s="89">
        <v>0</v>
      </c>
      <c r="I84" s="89">
        <v>88</v>
      </c>
      <c r="J84" s="89">
        <v>6</v>
      </c>
      <c r="K84" s="89">
        <v>0</v>
      </c>
      <c r="L84" s="89">
        <v>0</v>
      </c>
      <c r="M84" s="81">
        <v>508</v>
      </c>
    </row>
    <row r="85" spans="1:13" ht="15" customHeight="1">
      <c r="A85" s="172"/>
      <c r="B85" s="88" t="s">
        <v>130</v>
      </c>
      <c r="C85" s="89">
        <v>0</v>
      </c>
      <c r="D85" s="97">
        <v>12</v>
      </c>
      <c r="E85" s="97">
        <v>19</v>
      </c>
      <c r="F85" s="97">
        <v>0</v>
      </c>
      <c r="G85" s="182" t="s">
        <v>221</v>
      </c>
      <c r="H85" s="97">
        <v>20</v>
      </c>
      <c r="I85" s="97">
        <v>0</v>
      </c>
      <c r="J85" s="182" t="s">
        <v>221</v>
      </c>
      <c r="K85" s="97">
        <v>0</v>
      </c>
      <c r="L85" s="97">
        <v>0</v>
      </c>
      <c r="M85" s="217">
        <v>56</v>
      </c>
    </row>
    <row r="86" spans="1:13" ht="15" customHeight="1">
      <c r="A86" s="315" t="s">
        <v>11</v>
      </c>
      <c r="B86" s="214" t="s">
        <v>133</v>
      </c>
      <c r="C86" s="23">
        <v>0</v>
      </c>
      <c r="D86" s="89">
        <v>0</v>
      </c>
      <c r="E86" s="89">
        <v>194</v>
      </c>
      <c r="F86" s="89">
        <v>15</v>
      </c>
      <c r="G86" s="89">
        <v>0</v>
      </c>
      <c r="H86" s="89">
        <v>6</v>
      </c>
      <c r="I86" s="89">
        <v>0</v>
      </c>
      <c r="J86" s="89">
        <v>0</v>
      </c>
      <c r="K86" s="89">
        <v>0</v>
      </c>
      <c r="L86" s="89">
        <v>0</v>
      </c>
      <c r="M86" s="31">
        <v>215</v>
      </c>
    </row>
    <row r="87" spans="1:13" ht="15" customHeight="1">
      <c r="A87" s="315"/>
      <c r="B87" s="216" t="s">
        <v>134</v>
      </c>
      <c r="C87" s="89">
        <v>0</v>
      </c>
      <c r="D87" s="89">
        <v>45</v>
      </c>
      <c r="E87" s="89">
        <v>30</v>
      </c>
      <c r="F87" s="89">
        <v>0</v>
      </c>
      <c r="G87" s="89">
        <v>0</v>
      </c>
      <c r="H87" s="89">
        <v>21</v>
      </c>
      <c r="I87" s="89">
        <v>5</v>
      </c>
      <c r="J87" s="89">
        <v>0</v>
      </c>
      <c r="K87" s="89">
        <v>0</v>
      </c>
      <c r="L87" s="89">
        <v>0</v>
      </c>
      <c r="M87" s="194">
        <v>101</v>
      </c>
    </row>
    <row r="88" spans="1:13" ht="15" customHeight="1">
      <c r="A88" s="315"/>
      <c r="B88" s="216" t="s">
        <v>184</v>
      </c>
      <c r="C88" s="89">
        <v>0</v>
      </c>
      <c r="D88" s="89">
        <v>0</v>
      </c>
      <c r="E88" s="89">
        <v>65</v>
      </c>
      <c r="F88" s="89">
        <v>0</v>
      </c>
      <c r="G88" s="89">
        <v>0</v>
      </c>
      <c r="H88" s="89">
        <v>0</v>
      </c>
      <c r="I88" s="89">
        <v>0</v>
      </c>
      <c r="J88" s="89">
        <v>0</v>
      </c>
      <c r="K88" s="89">
        <v>0</v>
      </c>
      <c r="L88" s="89">
        <v>0</v>
      </c>
      <c r="M88" s="81">
        <v>65</v>
      </c>
    </row>
    <row r="89" spans="1:13" ht="15" customHeight="1">
      <c r="A89" s="315"/>
      <c r="B89" s="216" t="s">
        <v>135</v>
      </c>
      <c r="C89" s="89">
        <v>20</v>
      </c>
      <c r="D89" s="89">
        <v>2516</v>
      </c>
      <c r="E89" s="89">
        <v>0</v>
      </c>
      <c r="F89" s="89">
        <v>0</v>
      </c>
      <c r="G89" s="89">
        <v>0</v>
      </c>
      <c r="H89" s="89">
        <v>0</v>
      </c>
      <c r="I89" s="89">
        <v>0</v>
      </c>
      <c r="J89" s="89">
        <v>0</v>
      </c>
      <c r="K89" s="89">
        <v>0</v>
      </c>
      <c r="L89" s="89">
        <v>0</v>
      </c>
      <c r="M89" s="81">
        <v>2536</v>
      </c>
    </row>
    <row r="90" spans="1:13" ht="15" customHeight="1">
      <c r="A90" s="315"/>
      <c r="B90" s="216" t="s">
        <v>136</v>
      </c>
      <c r="C90" s="89">
        <v>0</v>
      </c>
      <c r="D90" s="89">
        <v>10</v>
      </c>
      <c r="E90" s="89">
        <v>0</v>
      </c>
      <c r="F90" s="89">
        <v>0</v>
      </c>
      <c r="G90" s="89">
        <v>0</v>
      </c>
      <c r="H90" s="89">
        <v>0</v>
      </c>
      <c r="I90" s="89">
        <v>0</v>
      </c>
      <c r="J90" s="89">
        <v>0</v>
      </c>
      <c r="K90" s="89">
        <v>0</v>
      </c>
      <c r="L90" s="89">
        <v>0</v>
      </c>
      <c r="M90" s="81">
        <v>10</v>
      </c>
    </row>
    <row r="91" spans="1:13" ht="15" customHeight="1">
      <c r="A91" s="315"/>
      <c r="B91" s="216" t="s">
        <v>217</v>
      </c>
      <c r="C91" s="89">
        <v>0</v>
      </c>
      <c r="D91" s="89">
        <v>0</v>
      </c>
      <c r="E91" s="89">
        <v>0</v>
      </c>
      <c r="F91" s="89">
        <v>0</v>
      </c>
      <c r="G91" s="89">
        <v>0</v>
      </c>
      <c r="H91" s="89">
        <v>0</v>
      </c>
      <c r="I91" s="89">
        <v>0</v>
      </c>
      <c r="J91" s="89">
        <v>0</v>
      </c>
      <c r="K91" s="89">
        <v>0</v>
      </c>
      <c r="L91" s="89">
        <v>0</v>
      </c>
      <c r="M91" s="81">
        <v>0</v>
      </c>
    </row>
    <row r="92" spans="1:13" ht="14.9" customHeight="1">
      <c r="A92" s="315"/>
      <c r="B92" s="47" t="s">
        <v>84</v>
      </c>
      <c r="C92" s="89">
        <v>0</v>
      </c>
      <c r="D92" s="89">
        <v>0</v>
      </c>
      <c r="E92" s="89">
        <v>0</v>
      </c>
      <c r="F92" s="89">
        <v>0</v>
      </c>
      <c r="G92" s="89">
        <v>0</v>
      </c>
      <c r="H92" s="90" t="s">
        <v>221</v>
      </c>
      <c r="I92" s="89">
        <v>0</v>
      </c>
      <c r="J92" s="89">
        <v>0</v>
      </c>
      <c r="K92" s="89">
        <v>0</v>
      </c>
      <c r="L92" s="89">
        <v>0</v>
      </c>
      <c r="M92" s="105" t="s">
        <v>221</v>
      </c>
    </row>
    <row r="93" spans="1:13" ht="15" customHeight="1">
      <c r="A93" s="315"/>
      <c r="B93" s="47" t="s">
        <v>146</v>
      </c>
      <c r="C93" s="89">
        <v>0</v>
      </c>
      <c r="D93" s="89">
        <v>0</v>
      </c>
      <c r="E93" s="89">
        <v>448</v>
      </c>
      <c r="F93" s="90" t="s">
        <v>221</v>
      </c>
      <c r="G93" s="89">
        <v>0</v>
      </c>
      <c r="H93" s="89" t="s">
        <v>219</v>
      </c>
      <c r="I93" s="89">
        <v>0</v>
      </c>
      <c r="J93" s="89">
        <v>0</v>
      </c>
      <c r="K93" s="89">
        <v>0</v>
      </c>
      <c r="L93" s="89">
        <v>0</v>
      </c>
      <c r="M93" s="48">
        <v>577</v>
      </c>
    </row>
    <row r="94" spans="1:13" ht="15" customHeight="1">
      <c r="A94" s="315"/>
      <c r="B94" s="47" t="s">
        <v>85</v>
      </c>
      <c r="C94" s="89">
        <v>0</v>
      </c>
      <c r="D94" s="90" t="s">
        <v>221</v>
      </c>
      <c r="E94" s="89" t="s">
        <v>219</v>
      </c>
      <c r="F94" s="89">
        <v>0</v>
      </c>
      <c r="G94" s="89">
        <v>0</v>
      </c>
      <c r="H94" s="89">
        <v>0</v>
      </c>
      <c r="I94" s="89">
        <v>0</v>
      </c>
      <c r="J94" s="89">
        <v>0</v>
      </c>
      <c r="K94" s="89">
        <v>0</v>
      </c>
      <c r="L94" s="89">
        <v>0</v>
      </c>
      <c r="M94" s="48">
        <v>38</v>
      </c>
    </row>
    <row r="95" spans="1:13" ht="15" customHeight="1">
      <c r="A95" s="315"/>
      <c r="B95" s="47" t="s">
        <v>137</v>
      </c>
      <c r="C95" s="89">
        <v>0</v>
      </c>
      <c r="D95" s="89">
        <v>11</v>
      </c>
      <c r="E95" s="89">
        <v>8</v>
      </c>
      <c r="F95" s="89">
        <v>0</v>
      </c>
      <c r="G95" s="89">
        <v>0</v>
      </c>
      <c r="H95" s="89">
        <v>0</v>
      </c>
      <c r="I95" s="89">
        <v>11</v>
      </c>
      <c r="J95" s="89">
        <v>0</v>
      </c>
      <c r="K95" s="89">
        <v>0</v>
      </c>
      <c r="L95" s="89">
        <v>0</v>
      </c>
      <c r="M95" s="48">
        <v>30</v>
      </c>
    </row>
    <row r="96" spans="1:13" ht="15" customHeight="1">
      <c r="A96" s="315"/>
      <c r="B96" s="47" t="s">
        <v>100</v>
      </c>
      <c r="C96" s="89">
        <v>0</v>
      </c>
      <c r="D96" s="89">
        <v>0</v>
      </c>
      <c r="E96" s="89">
        <v>0</v>
      </c>
      <c r="F96" s="89">
        <v>0</v>
      </c>
      <c r="G96" s="89">
        <v>0</v>
      </c>
      <c r="H96" s="89" t="s">
        <v>219</v>
      </c>
      <c r="I96" s="90" t="s">
        <v>221</v>
      </c>
      <c r="J96" s="89">
        <v>0</v>
      </c>
      <c r="K96" s="89">
        <v>0</v>
      </c>
      <c r="L96" s="89">
        <v>0</v>
      </c>
      <c r="M96" s="48">
        <v>198</v>
      </c>
    </row>
    <row r="97" spans="1:13" ht="15" customHeight="1">
      <c r="A97" s="315"/>
      <c r="B97" s="47" t="s">
        <v>86</v>
      </c>
      <c r="C97" s="89">
        <v>0</v>
      </c>
      <c r="D97" s="89">
        <v>0</v>
      </c>
      <c r="E97" s="89" t="s">
        <v>219</v>
      </c>
      <c r="F97" s="89">
        <v>64</v>
      </c>
      <c r="G97" s="89">
        <v>0</v>
      </c>
      <c r="H97" s="89">
        <v>0</v>
      </c>
      <c r="I97" s="89">
        <v>0</v>
      </c>
      <c r="J97" s="90" t="s">
        <v>221</v>
      </c>
      <c r="K97" s="89">
        <v>0</v>
      </c>
      <c r="L97" s="89">
        <v>0</v>
      </c>
      <c r="M97" s="48">
        <v>76</v>
      </c>
    </row>
    <row r="98" spans="1:13" ht="15" customHeight="1">
      <c r="A98" s="315"/>
      <c r="B98" s="96" t="s">
        <v>87</v>
      </c>
      <c r="C98" s="97">
        <v>0</v>
      </c>
      <c r="D98" s="97">
        <v>312</v>
      </c>
      <c r="E98" s="97">
        <v>349</v>
      </c>
      <c r="F98" s="97">
        <v>0</v>
      </c>
      <c r="G98" s="97">
        <v>0</v>
      </c>
      <c r="H98" s="97">
        <v>53</v>
      </c>
      <c r="I98" s="97">
        <v>0</v>
      </c>
      <c r="J98" s="97">
        <v>20</v>
      </c>
      <c r="K98" s="97">
        <v>0</v>
      </c>
      <c r="L98" s="97">
        <v>0</v>
      </c>
      <c r="M98" s="98">
        <v>734</v>
      </c>
    </row>
    <row r="99" spans="1:13" ht="15" customHeight="1">
      <c r="A99" s="315" t="s">
        <v>13</v>
      </c>
      <c r="B99" s="99" t="s">
        <v>149</v>
      </c>
      <c r="C99" s="23">
        <v>0</v>
      </c>
      <c r="D99" s="89">
        <v>1468</v>
      </c>
      <c r="E99" s="89">
        <v>0</v>
      </c>
      <c r="F99" s="89">
        <v>0</v>
      </c>
      <c r="G99" s="89">
        <v>0</v>
      </c>
      <c r="H99" s="89">
        <v>0</v>
      </c>
      <c r="I99" s="89">
        <v>0</v>
      </c>
      <c r="J99" s="89">
        <v>0</v>
      </c>
      <c r="K99" s="89">
        <v>0</v>
      </c>
      <c r="L99" s="89">
        <v>0</v>
      </c>
      <c r="M99" s="48">
        <v>1468</v>
      </c>
    </row>
    <row r="100" spans="1:13" ht="15" customHeight="1">
      <c r="A100" s="315"/>
      <c r="B100" s="92" t="s">
        <v>88</v>
      </c>
      <c r="C100" s="97">
        <v>0</v>
      </c>
      <c r="D100" s="97">
        <v>0</v>
      </c>
      <c r="E100" s="97">
        <v>12</v>
      </c>
      <c r="F100" s="97">
        <v>0</v>
      </c>
      <c r="G100" s="97">
        <v>0</v>
      </c>
      <c r="H100" s="97">
        <v>0</v>
      </c>
      <c r="I100" s="97">
        <v>0</v>
      </c>
      <c r="J100" s="97">
        <v>0</v>
      </c>
      <c r="K100" s="97">
        <v>0</v>
      </c>
      <c r="L100" s="97">
        <v>0</v>
      </c>
      <c r="M100" s="98">
        <v>12</v>
      </c>
    </row>
    <row r="101" spans="1:13" ht="15" customHeight="1">
      <c r="A101" s="133" t="s">
        <v>14</v>
      </c>
      <c r="B101" s="101" t="s">
        <v>89</v>
      </c>
      <c r="C101" s="102">
        <v>72</v>
      </c>
      <c r="D101" s="97">
        <v>1491</v>
      </c>
      <c r="E101" s="97">
        <v>531</v>
      </c>
      <c r="F101" s="97">
        <v>48</v>
      </c>
      <c r="G101" s="89" t="s">
        <v>219</v>
      </c>
      <c r="H101" s="97">
        <v>352</v>
      </c>
      <c r="I101" s="89" t="s">
        <v>219</v>
      </c>
      <c r="J101" s="97">
        <v>0</v>
      </c>
      <c r="K101" s="97">
        <v>46</v>
      </c>
      <c r="L101" s="97">
        <v>52</v>
      </c>
      <c r="M101" s="32">
        <v>2665</v>
      </c>
    </row>
    <row r="102" spans="1:13" ht="15" customHeight="1">
      <c r="A102" s="87" t="s">
        <v>4</v>
      </c>
      <c r="B102" s="20"/>
      <c r="C102" s="32">
        <v>264</v>
      </c>
      <c r="D102" s="103">
        <v>25288</v>
      </c>
      <c r="E102" s="106">
        <v>23957</v>
      </c>
      <c r="F102" s="103">
        <v>806</v>
      </c>
      <c r="G102" s="103">
        <v>114</v>
      </c>
      <c r="H102" s="103">
        <v>9249</v>
      </c>
      <c r="I102" s="103">
        <v>754</v>
      </c>
      <c r="J102" s="103">
        <v>340</v>
      </c>
      <c r="K102" s="103">
        <v>46</v>
      </c>
      <c r="L102" s="103">
        <v>284</v>
      </c>
      <c r="M102" s="103">
        <v>61102</v>
      </c>
    </row>
    <row r="103" spans="1:13" ht="15" customHeight="1">
      <c r="A103" s="17" t="s">
        <v>204</v>
      </c>
      <c r="B103" s="86"/>
      <c r="C103" s="30">
        <v>269</v>
      </c>
      <c r="D103" s="30">
        <v>28061</v>
      </c>
      <c r="E103" s="30">
        <v>25750</v>
      </c>
      <c r="F103" s="30">
        <v>889</v>
      </c>
      <c r="G103" s="30">
        <v>137</v>
      </c>
      <c r="H103" s="30">
        <v>9858</v>
      </c>
      <c r="I103" s="30">
        <v>1369</v>
      </c>
      <c r="J103" s="30">
        <v>320</v>
      </c>
      <c r="K103" s="30">
        <v>0</v>
      </c>
      <c r="L103" s="30">
        <v>255</v>
      </c>
      <c r="M103" s="30">
        <v>66908</v>
      </c>
    </row>
    <row r="104" spans="1:13" ht="15" customHeight="1">
      <c r="A104" s="16" t="s">
        <v>205</v>
      </c>
      <c r="C104" s="159">
        <f t="shared" ref="C104:M104" si="0">IF(ISERROR((C102-C103)/C103),".",(C102-C103)/C103)</f>
        <v>-1.858736059479554E-2</v>
      </c>
      <c r="D104" s="159">
        <f t="shared" si="0"/>
        <v>-9.8820426927051785E-2</v>
      </c>
      <c r="E104" s="159">
        <f t="shared" si="0"/>
        <v>-6.9631067961165055E-2</v>
      </c>
      <c r="F104" s="159">
        <f t="shared" si="0"/>
        <v>-9.3363329583802029E-2</v>
      </c>
      <c r="G104" s="159">
        <f t="shared" si="0"/>
        <v>-0.16788321167883211</v>
      </c>
      <c r="H104" s="159">
        <f t="shared" si="0"/>
        <v>-6.1777236762020696E-2</v>
      </c>
      <c r="I104" s="159">
        <f t="shared" si="0"/>
        <v>-0.44923301680058436</v>
      </c>
      <c r="J104" s="159">
        <f t="shared" si="0"/>
        <v>6.25E-2</v>
      </c>
      <c r="K104" s="159" t="str">
        <f t="shared" si="0"/>
        <v>.</v>
      </c>
      <c r="L104" s="159">
        <f t="shared" si="0"/>
        <v>0.11372549019607843</v>
      </c>
      <c r="M104" s="159">
        <f t="shared" si="0"/>
        <v>-8.6775871345728464E-2</v>
      </c>
    </row>
    <row r="105" spans="1:13" ht="15" customHeight="1">
      <c r="C105" s="9"/>
      <c r="D105" s="9"/>
      <c r="E105" s="9"/>
      <c r="F105" s="9"/>
      <c r="G105" s="9"/>
      <c r="H105" s="9"/>
      <c r="I105" s="159"/>
      <c r="J105" s="159"/>
      <c r="K105" s="159"/>
      <c r="L105" s="9"/>
      <c r="M105" s="9"/>
    </row>
    <row r="106" spans="1:13" ht="15" customHeight="1">
      <c r="A106" s="16" t="s">
        <v>160</v>
      </c>
    </row>
    <row r="107" spans="1:13" ht="28.5" customHeight="1">
      <c r="A107" s="313" t="s">
        <v>45</v>
      </c>
      <c r="B107" s="313"/>
      <c r="C107" s="313"/>
      <c r="D107" s="313"/>
      <c r="E107" s="313"/>
      <c r="F107" s="313"/>
      <c r="G107" s="313"/>
      <c r="H107" s="313"/>
      <c r="I107" s="313"/>
      <c r="J107" s="313"/>
      <c r="K107" s="313"/>
      <c r="L107" s="313"/>
      <c r="M107" s="313"/>
    </row>
    <row r="108" spans="1:13" ht="15" customHeight="1">
      <c r="A108" s="1" t="s">
        <v>37</v>
      </c>
    </row>
  </sheetData>
  <mergeCells count="5">
    <mergeCell ref="A107:M107"/>
    <mergeCell ref="A4:A47"/>
    <mergeCell ref="A48:A72"/>
    <mergeCell ref="A86:A98"/>
    <mergeCell ref="A99:A100"/>
  </mergeCells>
  <phoneticPr fontId="6" type="noConversion"/>
  <hyperlinks>
    <hyperlink ref="A1" location="Contents!A1" display="&lt; Back to Contents &gt;" xr:uid="{00000000-0004-0000-0300-000000000000}"/>
  </hyperlinks>
  <pageMargins left="0.39370078740157483" right="0.19685039370078741" top="0.59055118110236227" bottom="0.19685039370078741" header="0" footer="0"/>
  <pageSetup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39EF1-72EC-4826-8C7D-7D808285DEE4}">
  <dimension ref="A1:Q113"/>
  <sheetViews>
    <sheetView showGridLines="0" zoomScaleNormal="100" workbookViewId="0">
      <pane xSplit="2" ySplit="4" topLeftCell="C26" activePane="bottomRight" state="frozen"/>
      <selection pane="topRight" activeCell="C1" sqref="C1"/>
      <selection pane="bottomLeft" activeCell="A5" sqref="A5"/>
      <selection pane="bottomRight" activeCell="E19" sqref="E19"/>
    </sheetView>
  </sheetViews>
  <sheetFormatPr defaultColWidth="9.1796875" defaultRowHeight="15" customHeight="1"/>
  <cols>
    <col min="1" max="1" width="15.54296875" style="15" customWidth="1"/>
    <col min="2" max="2" width="64.81640625" style="15" customWidth="1"/>
    <col min="3" max="4" width="9.54296875" style="15" customWidth="1"/>
    <col min="5" max="5" width="10.54296875" style="15" bestFit="1" customWidth="1"/>
    <col min="6" max="6" width="10.54296875" style="15" customWidth="1"/>
    <col min="7" max="7" width="9.54296875" style="38" customWidth="1"/>
    <col min="8" max="8" width="1.1796875" style="15" customWidth="1"/>
    <col min="9" max="11" width="9.54296875" style="15" customWidth="1"/>
    <col min="12" max="12" width="1.1796875" style="15" customWidth="1"/>
    <col min="13" max="14" width="10.54296875" style="15" customWidth="1"/>
    <col min="15" max="16" width="12.54296875" style="15" customWidth="1"/>
    <col min="17" max="17" width="9.54296875" style="37" customWidth="1"/>
    <col min="18" max="18" width="33.81640625" style="15" customWidth="1"/>
    <col min="19" max="16384" width="9.1796875" style="15"/>
  </cols>
  <sheetData>
    <row r="1" spans="1:17" ht="15" customHeight="1">
      <c r="A1" s="292" t="s">
        <v>21</v>
      </c>
    </row>
    <row r="2" spans="1:17" s="143" customFormat="1" ht="30" customHeight="1">
      <c r="A2" s="144" t="s">
        <v>208</v>
      </c>
      <c r="G2" s="144"/>
      <c r="Q2" s="301"/>
    </row>
    <row r="3" spans="1:17" ht="15" customHeight="1">
      <c r="A3" s="291"/>
      <c r="B3" s="318" t="s">
        <v>167</v>
      </c>
      <c r="C3" s="317" t="s">
        <v>190</v>
      </c>
      <c r="D3" s="317"/>
      <c r="E3" s="317"/>
      <c r="F3" s="317"/>
      <c r="G3" s="317"/>
      <c r="H3" s="290"/>
      <c r="I3" s="317" t="s">
        <v>38</v>
      </c>
      <c r="J3" s="317"/>
      <c r="K3" s="317"/>
      <c r="L3" s="290"/>
      <c r="M3" s="317" t="s">
        <v>191</v>
      </c>
      <c r="N3" s="317"/>
      <c r="O3" s="317"/>
      <c r="P3" s="317"/>
      <c r="Q3" s="317"/>
    </row>
    <row r="4" spans="1:17" ht="39" customHeight="1">
      <c r="A4" s="38" t="s">
        <v>166</v>
      </c>
      <c r="B4" s="319"/>
      <c r="C4" s="42" t="s">
        <v>15</v>
      </c>
      <c r="D4" s="42" t="s">
        <v>16</v>
      </c>
      <c r="E4" s="42" t="s">
        <v>17</v>
      </c>
      <c r="F4" s="42" t="s">
        <v>189</v>
      </c>
      <c r="G4" s="43" t="s">
        <v>4</v>
      </c>
      <c r="H4" s="43"/>
      <c r="I4" s="42" t="s">
        <v>18</v>
      </c>
      <c r="J4" s="42" t="s">
        <v>19</v>
      </c>
      <c r="K4" s="43" t="s">
        <v>4</v>
      </c>
      <c r="L4" s="43"/>
      <c r="M4" s="42" t="s">
        <v>5</v>
      </c>
      <c r="N4" s="42" t="s">
        <v>169</v>
      </c>
      <c r="O4" s="42" t="s">
        <v>175</v>
      </c>
      <c r="P4" s="42" t="s">
        <v>189</v>
      </c>
      <c r="Q4" s="43" t="s">
        <v>4</v>
      </c>
    </row>
    <row r="5" spans="1:17" ht="15" customHeight="1">
      <c r="A5" s="320" t="s">
        <v>7</v>
      </c>
      <c r="B5" s="271" t="s">
        <v>102</v>
      </c>
      <c r="C5" s="264">
        <v>1319</v>
      </c>
      <c r="D5" s="264">
        <v>0</v>
      </c>
      <c r="E5" s="264">
        <v>0</v>
      </c>
      <c r="F5" s="15">
        <v>0</v>
      </c>
      <c r="G5" s="275">
        <v>1319</v>
      </c>
      <c r="H5" s="274"/>
      <c r="I5" s="264">
        <v>1015</v>
      </c>
      <c r="J5" s="264">
        <v>304</v>
      </c>
      <c r="K5" s="276">
        <v>1319</v>
      </c>
      <c r="L5" s="274"/>
      <c r="M5" s="264">
        <v>946</v>
      </c>
      <c r="N5" s="264">
        <v>363</v>
      </c>
      <c r="O5" s="264">
        <v>10</v>
      </c>
      <c r="P5" s="264">
        <v>0</v>
      </c>
      <c r="Q5" s="273">
        <v>1319</v>
      </c>
    </row>
    <row r="6" spans="1:17" ht="15" customHeight="1">
      <c r="A6" s="320"/>
      <c r="B6" s="271" t="s">
        <v>103</v>
      </c>
      <c r="C6" s="264">
        <v>163</v>
      </c>
      <c r="D6" s="264">
        <v>1212</v>
      </c>
      <c r="E6" s="264">
        <v>1633</v>
      </c>
      <c r="F6" s="15">
        <v>0</v>
      </c>
      <c r="G6" s="275">
        <v>3008</v>
      </c>
      <c r="H6" s="274"/>
      <c r="I6" s="264">
        <v>1358</v>
      </c>
      <c r="J6" s="264">
        <v>1650</v>
      </c>
      <c r="K6" s="276">
        <v>3008</v>
      </c>
      <c r="L6" s="274"/>
      <c r="M6" s="264">
        <v>1350</v>
      </c>
      <c r="N6" s="264">
        <v>1658</v>
      </c>
      <c r="O6" s="264">
        <v>0</v>
      </c>
      <c r="P6" s="264">
        <v>0</v>
      </c>
      <c r="Q6" s="273">
        <v>3008</v>
      </c>
    </row>
    <row r="7" spans="1:17" ht="15" customHeight="1">
      <c r="A7" s="320"/>
      <c r="B7" s="271" t="s">
        <v>186</v>
      </c>
      <c r="C7" s="264">
        <v>1198</v>
      </c>
      <c r="D7" s="264">
        <v>7</v>
      </c>
      <c r="E7" s="264">
        <v>0</v>
      </c>
      <c r="F7" s="15">
        <v>0</v>
      </c>
      <c r="G7" s="275">
        <v>1205</v>
      </c>
      <c r="H7" s="274"/>
      <c r="I7" s="264">
        <v>930</v>
      </c>
      <c r="J7" s="264">
        <v>275</v>
      </c>
      <c r="K7" s="276">
        <v>1205</v>
      </c>
      <c r="L7" s="274"/>
      <c r="M7" s="264">
        <v>813</v>
      </c>
      <c r="N7" s="264">
        <v>392</v>
      </c>
      <c r="O7" s="264">
        <v>0</v>
      </c>
      <c r="P7" s="264">
        <v>0</v>
      </c>
      <c r="Q7" s="273">
        <v>1205</v>
      </c>
    </row>
    <row r="8" spans="1:17" ht="15" customHeight="1">
      <c r="A8" s="320"/>
      <c r="B8" s="271" t="s">
        <v>94</v>
      </c>
      <c r="C8" s="264">
        <v>108</v>
      </c>
      <c r="D8" s="264">
        <v>531</v>
      </c>
      <c r="E8" s="264">
        <v>0</v>
      </c>
      <c r="F8" s="15">
        <v>0</v>
      </c>
      <c r="G8" s="275">
        <v>639</v>
      </c>
      <c r="H8" s="274"/>
      <c r="I8" s="264">
        <v>288</v>
      </c>
      <c r="J8" s="264">
        <v>351</v>
      </c>
      <c r="K8" s="276">
        <v>639</v>
      </c>
      <c r="L8" s="274"/>
      <c r="M8" s="264">
        <v>5</v>
      </c>
      <c r="N8" s="264">
        <v>634</v>
      </c>
      <c r="O8" s="264">
        <v>0</v>
      </c>
      <c r="P8" s="264">
        <v>0</v>
      </c>
      <c r="Q8" s="273">
        <v>639</v>
      </c>
    </row>
    <row r="9" spans="1:17" ht="15" customHeight="1">
      <c r="A9" s="320"/>
      <c r="B9" s="271" t="s">
        <v>104</v>
      </c>
      <c r="C9" s="264">
        <v>149</v>
      </c>
      <c r="D9" s="264">
        <v>0</v>
      </c>
      <c r="E9" s="264">
        <v>0</v>
      </c>
      <c r="F9" s="15">
        <v>0</v>
      </c>
      <c r="G9" s="275">
        <v>149</v>
      </c>
      <c r="H9" s="274"/>
      <c r="I9" s="264">
        <v>123</v>
      </c>
      <c r="J9" s="264">
        <v>26</v>
      </c>
      <c r="K9" s="276">
        <v>149</v>
      </c>
      <c r="L9" s="274"/>
      <c r="M9" s="264">
        <v>52</v>
      </c>
      <c r="N9" s="264">
        <v>97</v>
      </c>
      <c r="O9" s="264">
        <v>0</v>
      </c>
      <c r="P9" s="264">
        <v>0</v>
      </c>
      <c r="Q9" s="273">
        <v>149</v>
      </c>
    </row>
    <row r="10" spans="1:17" ht="15" customHeight="1">
      <c r="A10" s="320"/>
      <c r="B10" s="271" t="s">
        <v>51</v>
      </c>
      <c r="C10" s="264">
        <v>0</v>
      </c>
      <c r="D10" s="264">
        <v>0</v>
      </c>
      <c r="E10" s="264">
        <v>5528</v>
      </c>
      <c r="F10" s="15">
        <v>0</v>
      </c>
      <c r="G10" s="275">
        <v>5528</v>
      </c>
      <c r="H10" s="274"/>
      <c r="I10" s="264">
        <v>2298</v>
      </c>
      <c r="J10" s="264">
        <v>3230</v>
      </c>
      <c r="K10" s="276">
        <v>5528</v>
      </c>
      <c r="L10" s="274"/>
      <c r="M10" s="264">
        <v>1074</v>
      </c>
      <c r="N10" s="264">
        <v>4298</v>
      </c>
      <c r="O10" s="264">
        <v>156</v>
      </c>
      <c r="P10" s="264">
        <v>0</v>
      </c>
      <c r="Q10" s="273">
        <v>5528</v>
      </c>
    </row>
    <row r="11" spans="1:17" ht="15" customHeight="1">
      <c r="A11" s="320"/>
      <c r="B11" s="271" t="s">
        <v>95</v>
      </c>
      <c r="C11" s="90" t="s">
        <v>221</v>
      </c>
      <c r="D11" s="90" t="s">
        <v>221</v>
      </c>
      <c r="E11" s="264">
        <v>418</v>
      </c>
      <c r="F11" s="15">
        <v>0</v>
      </c>
      <c r="G11" s="275">
        <v>422</v>
      </c>
      <c r="H11" s="274"/>
      <c r="I11" s="264">
        <v>347</v>
      </c>
      <c r="J11" s="264">
        <v>75</v>
      </c>
      <c r="K11" s="276">
        <v>422</v>
      </c>
      <c r="L11" s="274"/>
      <c r="M11" s="264" t="s">
        <v>219</v>
      </c>
      <c r="N11" s="264">
        <v>220</v>
      </c>
      <c r="O11" s="90" t="s">
        <v>221</v>
      </c>
      <c r="P11" s="264">
        <v>0</v>
      </c>
      <c r="Q11" s="273">
        <v>422</v>
      </c>
    </row>
    <row r="12" spans="1:17" ht="15" customHeight="1">
      <c r="A12" s="320"/>
      <c r="B12" s="271" t="s">
        <v>147</v>
      </c>
      <c r="C12" s="264">
        <v>90</v>
      </c>
      <c r="D12" s="264">
        <v>1710</v>
      </c>
      <c r="E12" s="264">
        <v>5</v>
      </c>
      <c r="F12" s="15">
        <v>0</v>
      </c>
      <c r="G12" s="275">
        <v>1805</v>
      </c>
      <c r="H12" s="274"/>
      <c r="I12" s="264">
        <v>140</v>
      </c>
      <c r="J12" s="264">
        <v>1665</v>
      </c>
      <c r="K12" s="276">
        <v>1805</v>
      </c>
      <c r="L12" s="274"/>
      <c r="M12" s="264">
        <v>769</v>
      </c>
      <c r="N12" s="264">
        <v>1036</v>
      </c>
      <c r="O12" s="264">
        <v>0</v>
      </c>
      <c r="P12" s="264">
        <v>0</v>
      </c>
      <c r="Q12" s="273">
        <v>1805</v>
      </c>
    </row>
    <row r="13" spans="1:17" ht="15" customHeight="1">
      <c r="A13" s="320"/>
      <c r="B13" s="271" t="s">
        <v>52</v>
      </c>
      <c r="C13" s="264">
        <v>910</v>
      </c>
      <c r="D13" s="264">
        <v>0</v>
      </c>
      <c r="E13" s="264">
        <v>0</v>
      </c>
      <c r="F13" s="15">
        <v>0</v>
      </c>
      <c r="G13" s="275">
        <v>910</v>
      </c>
      <c r="H13" s="274"/>
      <c r="I13" s="264">
        <v>509</v>
      </c>
      <c r="J13" s="264">
        <v>401</v>
      </c>
      <c r="K13" s="276">
        <v>910</v>
      </c>
      <c r="L13" s="274"/>
      <c r="M13" s="264">
        <v>490</v>
      </c>
      <c r="N13" s="264" t="s">
        <v>219</v>
      </c>
      <c r="O13" s="90" t="s">
        <v>221</v>
      </c>
      <c r="P13" s="264">
        <v>0</v>
      </c>
      <c r="Q13" s="273">
        <v>910</v>
      </c>
    </row>
    <row r="14" spans="1:17" ht="15" customHeight="1">
      <c r="A14" s="320"/>
      <c r="B14" s="271" t="s">
        <v>173</v>
      </c>
      <c r="C14" s="264">
        <v>1294</v>
      </c>
      <c r="D14" s="264">
        <v>0</v>
      </c>
      <c r="E14" s="264">
        <v>0</v>
      </c>
      <c r="F14" s="15">
        <v>0</v>
      </c>
      <c r="G14" s="275">
        <v>1294</v>
      </c>
      <c r="H14" s="274"/>
      <c r="I14" s="264">
        <v>1148</v>
      </c>
      <c r="J14" s="264">
        <v>146</v>
      </c>
      <c r="K14" s="276">
        <v>1294</v>
      </c>
      <c r="L14" s="274"/>
      <c r="M14" s="264">
        <v>633</v>
      </c>
      <c r="N14" s="264">
        <v>661</v>
      </c>
      <c r="O14" s="264">
        <v>0</v>
      </c>
      <c r="P14" s="264">
        <v>0</v>
      </c>
      <c r="Q14" s="273">
        <v>1294</v>
      </c>
    </row>
    <row r="15" spans="1:17" ht="15" customHeight="1">
      <c r="A15" s="320"/>
      <c r="B15" s="271" t="s">
        <v>178</v>
      </c>
      <c r="C15" s="264">
        <v>629</v>
      </c>
      <c r="D15" s="264">
        <v>252</v>
      </c>
      <c r="E15" s="264">
        <v>207</v>
      </c>
      <c r="F15" s="15">
        <v>0</v>
      </c>
      <c r="G15" s="275">
        <v>1088</v>
      </c>
      <c r="H15" s="274"/>
      <c r="I15" s="264">
        <v>652</v>
      </c>
      <c r="J15" s="264">
        <v>436</v>
      </c>
      <c r="K15" s="276">
        <v>1088</v>
      </c>
      <c r="L15" s="274"/>
      <c r="M15" s="264">
        <v>362</v>
      </c>
      <c r="N15" s="264">
        <v>726</v>
      </c>
      <c r="O15" s="264">
        <v>0</v>
      </c>
      <c r="P15" s="264">
        <v>0</v>
      </c>
      <c r="Q15" s="273">
        <v>1088</v>
      </c>
    </row>
    <row r="16" spans="1:17" ht="15" customHeight="1">
      <c r="A16" s="320"/>
      <c r="B16" s="271" t="s">
        <v>105</v>
      </c>
      <c r="C16" s="264">
        <v>103</v>
      </c>
      <c r="D16" s="264">
        <v>67</v>
      </c>
      <c r="E16" s="264">
        <v>0</v>
      </c>
      <c r="F16" s="15">
        <v>0</v>
      </c>
      <c r="G16" s="275">
        <v>170</v>
      </c>
      <c r="H16" s="274"/>
      <c r="I16" s="264">
        <v>105</v>
      </c>
      <c r="J16" s="264">
        <v>65</v>
      </c>
      <c r="K16" s="276">
        <v>170</v>
      </c>
      <c r="L16" s="274"/>
      <c r="M16" s="264">
        <v>64</v>
      </c>
      <c r="N16" s="264">
        <v>106</v>
      </c>
      <c r="O16" s="264">
        <v>0</v>
      </c>
      <c r="P16" s="264">
        <v>0</v>
      </c>
      <c r="Q16" s="273">
        <v>170</v>
      </c>
    </row>
    <row r="17" spans="1:17" ht="15" customHeight="1">
      <c r="A17" s="320"/>
      <c r="B17" s="15" t="s">
        <v>181</v>
      </c>
      <c r="C17" s="80">
        <v>1124</v>
      </c>
      <c r="D17" s="80">
        <v>0</v>
      </c>
      <c r="E17" s="80">
        <v>0</v>
      </c>
      <c r="F17" s="15">
        <v>0</v>
      </c>
      <c r="G17" s="221">
        <v>1124</v>
      </c>
      <c r="H17" s="274"/>
      <c r="I17" s="274">
        <v>893</v>
      </c>
      <c r="J17" s="80">
        <v>231</v>
      </c>
      <c r="K17" s="276">
        <v>1124</v>
      </c>
      <c r="L17" s="274"/>
      <c r="M17" s="80">
        <v>846</v>
      </c>
      <c r="N17" s="80">
        <v>278</v>
      </c>
      <c r="O17" s="80">
        <v>0</v>
      </c>
      <c r="P17" s="80">
        <v>0</v>
      </c>
      <c r="Q17" s="273">
        <v>1124</v>
      </c>
    </row>
    <row r="18" spans="1:17" ht="15" customHeight="1">
      <c r="A18" s="320"/>
      <c r="B18" s="271" t="s">
        <v>97</v>
      </c>
      <c r="C18" s="264">
        <v>840</v>
      </c>
      <c r="D18" s="264">
        <v>76</v>
      </c>
      <c r="E18" s="264">
        <v>520</v>
      </c>
      <c r="F18" s="15">
        <v>0</v>
      </c>
      <c r="G18" s="275">
        <v>1436</v>
      </c>
      <c r="H18" s="274"/>
      <c r="I18" s="264">
        <v>1305</v>
      </c>
      <c r="J18" s="264">
        <v>131</v>
      </c>
      <c r="K18" s="276">
        <v>1436</v>
      </c>
      <c r="L18" s="274"/>
      <c r="M18" s="264">
        <v>379</v>
      </c>
      <c r="N18" s="264">
        <v>1057</v>
      </c>
      <c r="O18" s="264">
        <v>0</v>
      </c>
      <c r="P18" s="264">
        <v>0</v>
      </c>
      <c r="Q18" s="273">
        <v>1436</v>
      </c>
    </row>
    <row r="19" spans="1:17" ht="15" customHeight="1">
      <c r="A19" s="320"/>
      <c r="B19" s="271" t="s">
        <v>153</v>
      </c>
      <c r="C19" s="264">
        <v>199</v>
      </c>
      <c r="D19" s="264">
        <v>0</v>
      </c>
      <c r="E19" s="264">
        <v>0</v>
      </c>
      <c r="F19" s="15">
        <v>0</v>
      </c>
      <c r="G19" s="275">
        <v>199</v>
      </c>
      <c r="H19" s="274"/>
      <c r="I19" s="90" t="s">
        <v>221</v>
      </c>
      <c r="J19" s="264" t="s">
        <v>219</v>
      </c>
      <c r="K19" s="276">
        <v>199</v>
      </c>
      <c r="L19" s="274"/>
      <c r="M19" s="264">
        <v>21</v>
      </c>
      <c r="N19" s="264">
        <v>178</v>
      </c>
      <c r="O19" s="264">
        <v>0</v>
      </c>
      <c r="P19" s="264">
        <v>0</v>
      </c>
      <c r="Q19" s="273">
        <v>199</v>
      </c>
    </row>
    <row r="20" spans="1:17" ht="15" customHeight="1">
      <c r="A20" s="320"/>
      <c r="B20" s="271" t="s">
        <v>161</v>
      </c>
      <c r="C20" s="264">
        <v>40</v>
      </c>
      <c r="D20" s="264">
        <v>13</v>
      </c>
      <c r="E20" s="264">
        <v>0</v>
      </c>
      <c r="F20" s="15">
        <v>0</v>
      </c>
      <c r="G20" s="275">
        <v>53</v>
      </c>
      <c r="H20" s="274"/>
      <c r="I20" s="264">
        <v>22</v>
      </c>
      <c r="J20" s="264">
        <v>31</v>
      </c>
      <c r="K20" s="276">
        <v>53</v>
      </c>
      <c r="L20" s="274"/>
      <c r="M20" s="264">
        <v>15</v>
      </c>
      <c r="N20" s="264">
        <v>38</v>
      </c>
      <c r="O20" s="264">
        <v>0</v>
      </c>
      <c r="P20" s="264">
        <v>0</v>
      </c>
      <c r="Q20" s="273">
        <v>53</v>
      </c>
    </row>
    <row r="21" spans="1:17" ht="15" customHeight="1">
      <c r="A21" s="320"/>
      <c r="B21" s="271" t="s">
        <v>106</v>
      </c>
      <c r="C21" s="264">
        <v>1689</v>
      </c>
      <c r="D21" s="264">
        <v>0</v>
      </c>
      <c r="E21" s="264">
        <v>0</v>
      </c>
      <c r="F21" s="15">
        <v>0</v>
      </c>
      <c r="G21" s="275">
        <v>1689</v>
      </c>
      <c r="H21" s="274"/>
      <c r="I21" s="264">
        <v>1289</v>
      </c>
      <c r="J21" s="264">
        <v>400</v>
      </c>
      <c r="K21" s="276">
        <v>1689</v>
      </c>
      <c r="L21" s="274"/>
      <c r="M21" s="264">
        <v>826</v>
      </c>
      <c r="N21" s="264">
        <v>863</v>
      </c>
      <c r="O21" s="264">
        <v>0</v>
      </c>
      <c r="P21" s="264">
        <v>0</v>
      </c>
      <c r="Q21" s="273">
        <v>1689</v>
      </c>
    </row>
    <row r="22" spans="1:17" ht="15" customHeight="1">
      <c r="A22" s="320"/>
      <c r="B22" s="271" t="s">
        <v>107</v>
      </c>
      <c r="C22" s="264">
        <v>2678</v>
      </c>
      <c r="D22" s="264">
        <v>12</v>
      </c>
      <c r="E22" s="264">
        <v>204</v>
      </c>
      <c r="F22" s="15">
        <v>0</v>
      </c>
      <c r="G22" s="275">
        <v>2894</v>
      </c>
      <c r="H22" s="274"/>
      <c r="I22" s="264">
        <v>2456</v>
      </c>
      <c r="J22" s="264">
        <v>438</v>
      </c>
      <c r="K22" s="276">
        <v>2894</v>
      </c>
      <c r="L22" s="274"/>
      <c r="M22" s="264">
        <v>1691</v>
      </c>
      <c r="N22" s="264">
        <v>1150</v>
      </c>
      <c r="O22" s="264" t="s">
        <v>219</v>
      </c>
      <c r="P22" s="90" t="s">
        <v>221</v>
      </c>
      <c r="Q22" s="273">
        <v>2894</v>
      </c>
    </row>
    <row r="23" spans="1:17" ht="15" customHeight="1">
      <c r="A23" s="320"/>
      <c r="B23" s="271" t="s">
        <v>108</v>
      </c>
      <c r="C23" s="264">
        <v>449</v>
      </c>
      <c r="D23" s="264">
        <v>3418</v>
      </c>
      <c r="E23" s="264">
        <v>1664</v>
      </c>
      <c r="F23" s="15">
        <v>0</v>
      </c>
      <c r="G23" s="275">
        <v>5531</v>
      </c>
      <c r="H23" s="274"/>
      <c r="I23" s="264">
        <v>3722</v>
      </c>
      <c r="J23" s="264">
        <v>1809</v>
      </c>
      <c r="K23" s="276">
        <v>5531</v>
      </c>
      <c r="L23" s="274"/>
      <c r="M23" s="264" t="s">
        <v>219</v>
      </c>
      <c r="N23" s="264">
        <v>3002</v>
      </c>
      <c r="O23" s="90" t="s">
        <v>221</v>
      </c>
      <c r="P23" s="264">
        <v>0</v>
      </c>
      <c r="Q23" s="273">
        <v>5531</v>
      </c>
    </row>
    <row r="24" spans="1:17" ht="15" customHeight="1">
      <c r="A24" s="320"/>
      <c r="B24" s="271" t="s">
        <v>109</v>
      </c>
      <c r="C24" s="264">
        <v>0</v>
      </c>
      <c r="D24" s="264">
        <v>3643</v>
      </c>
      <c r="E24" s="264">
        <v>0</v>
      </c>
      <c r="F24" s="15">
        <v>0</v>
      </c>
      <c r="G24" s="275">
        <v>3643</v>
      </c>
      <c r="H24" s="274"/>
      <c r="I24" s="264">
        <v>460</v>
      </c>
      <c r="J24" s="264">
        <v>3183</v>
      </c>
      <c r="K24" s="276">
        <v>3643</v>
      </c>
      <c r="L24" s="274"/>
      <c r="M24" s="264">
        <v>2397</v>
      </c>
      <c r="N24" s="264">
        <v>1246</v>
      </c>
      <c r="O24" s="264">
        <v>0</v>
      </c>
      <c r="P24" s="264">
        <v>0</v>
      </c>
      <c r="Q24" s="273">
        <v>3643</v>
      </c>
    </row>
    <row r="25" spans="1:17" ht="15" customHeight="1">
      <c r="A25" s="320"/>
      <c r="B25" s="271" t="s">
        <v>110</v>
      </c>
      <c r="C25" s="264">
        <v>0</v>
      </c>
      <c r="D25" s="264">
        <v>608</v>
      </c>
      <c r="E25" s="264">
        <v>0</v>
      </c>
      <c r="F25" s="15">
        <v>0</v>
      </c>
      <c r="G25" s="275">
        <v>608</v>
      </c>
      <c r="H25" s="274"/>
      <c r="I25" s="264">
        <v>522</v>
      </c>
      <c r="J25" s="264">
        <v>86</v>
      </c>
      <c r="K25" s="276">
        <v>608</v>
      </c>
      <c r="L25" s="274"/>
      <c r="M25" s="264">
        <v>440</v>
      </c>
      <c r="N25" s="264">
        <v>168</v>
      </c>
      <c r="O25" s="264">
        <v>0</v>
      </c>
      <c r="P25" s="264">
        <v>0</v>
      </c>
      <c r="Q25" s="273">
        <v>608</v>
      </c>
    </row>
    <row r="26" spans="1:17" ht="15" customHeight="1">
      <c r="A26" s="320"/>
      <c r="B26" s="271" t="s">
        <v>154</v>
      </c>
      <c r="C26" s="264">
        <v>4449</v>
      </c>
      <c r="D26" s="264">
        <v>0</v>
      </c>
      <c r="E26" s="264">
        <v>0</v>
      </c>
      <c r="F26" s="15">
        <v>0</v>
      </c>
      <c r="G26" s="275">
        <v>4449</v>
      </c>
      <c r="H26" s="274"/>
      <c r="I26" s="264">
        <v>1363</v>
      </c>
      <c r="J26" s="264">
        <v>3086</v>
      </c>
      <c r="K26" s="276">
        <v>4449</v>
      </c>
      <c r="L26" s="274"/>
      <c r="M26" s="264">
        <v>3128</v>
      </c>
      <c r="N26" s="264" t="s">
        <v>219</v>
      </c>
      <c r="O26" s="90" t="s">
        <v>221</v>
      </c>
      <c r="P26" s="264">
        <v>0</v>
      </c>
      <c r="Q26" s="273">
        <v>4449</v>
      </c>
    </row>
    <row r="27" spans="1:17" ht="15" customHeight="1">
      <c r="A27" s="320"/>
      <c r="B27" s="271" t="s">
        <v>53</v>
      </c>
      <c r="C27" s="80">
        <v>166</v>
      </c>
      <c r="D27" s="80">
        <v>203</v>
      </c>
      <c r="E27" s="80">
        <v>173</v>
      </c>
      <c r="F27" s="15">
        <v>0</v>
      </c>
      <c r="G27" s="221">
        <v>542</v>
      </c>
      <c r="H27" s="274"/>
      <c r="I27" s="80">
        <v>204</v>
      </c>
      <c r="J27" s="80">
        <v>338</v>
      </c>
      <c r="K27" s="276">
        <v>542</v>
      </c>
      <c r="L27" s="274"/>
      <c r="M27" s="80">
        <v>166</v>
      </c>
      <c r="N27" s="80">
        <v>376</v>
      </c>
      <c r="O27" s="80">
        <v>0</v>
      </c>
      <c r="P27" s="80">
        <v>0</v>
      </c>
      <c r="Q27" s="273">
        <v>542</v>
      </c>
    </row>
    <row r="28" spans="1:17" ht="15" customHeight="1">
      <c r="A28" s="320"/>
      <c r="B28" s="271" t="s">
        <v>111</v>
      </c>
      <c r="C28" s="264">
        <v>327</v>
      </c>
      <c r="D28" s="264">
        <v>103</v>
      </c>
      <c r="E28" s="264">
        <v>0</v>
      </c>
      <c r="F28" s="15">
        <v>0</v>
      </c>
      <c r="G28" s="275">
        <v>430</v>
      </c>
      <c r="H28" s="274"/>
      <c r="I28" s="264">
        <v>204</v>
      </c>
      <c r="J28" s="264">
        <v>226</v>
      </c>
      <c r="K28" s="276">
        <v>430</v>
      </c>
      <c r="L28" s="274"/>
      <c r="M28" s="264">
        <v>298</v>
      </c>
      <c r="N28" s="264">
        <v>132</v>
      </c>
      <c r="O28" s="264">
        <v>0</v>
      </c>
      <c r="P28" s="264">
        <v>0</v>
      </c>
      <c r="Q28" s="273">
        <v>430</v>
      </c>
    </row>
    <row r="29" spans="1:17" ht="15" customHeight="1">
      <c r="A29" s="320"/>
      <c r="B29" s="271" t="s">
        <v>112</v>
      </c>
      <c r="C29" s="264">
        <v>8</v>
      </c>
      <c r="D29" s="264">
        <v>52</v>
      </c>
      <c r="E29" s="264">
        <v>121</v>
      </c>
      <c r="F29" s="15">
        <v>0</v>
      </c>
      <c r="G29" s="275">
        <v>181</v>
      </c>
      <c r="H29" s="274"/>
      <c r="I29" s="264">
        <v>13</v>
      </c>
      <c r="J29" s="264">
        <v>168</v>
      </c>
      <c r="K29" s="276">
        <v>181</v>
      </c>
      <c r="L29" s="274"/>
      <c r="M29" s="264">
        <v>57</v>
      </c>
      <c r="N29" s="264">
        <v>124</v>
      </c>
      <c r="O29" s="264">
        <v>0</v>
      </c>
      <c r="P29" s="264">
        <v>0</v>
      </c>
      <c r="Q29" s="273">
        <v>181</v>
      </c>
    </row>
    <row r="30" spans="1:17" ht="15" customHeight="1">
      <c r="A30" s="320"/>
      <c r="B30" s="271" t="s">
        <v>113</v>
      </c>
      <c r="C30" s="264">
        <v>0</v>
      </c>
      <c r="D30" s="264">
        <v>97</v>
      </c>
      <c r="E30" s="264">
        <v>0</v>
      </c>
      <c r="F30" s="15">
        <v>0</v>
      </c>
      <c r="G30" s="275">
        <v>97</v>
      </c>
      <c r="H30" s="274"/>
      <c r="I30" s="264">
        <v>25</v>
      </c>
      <c r="J30" s="264">
        <v>72</v>
      </c>
      <c r="K30" s="276">
        <v>97</v>
      </c>
      <c r="L30" s="274"/>
      <c r="M30" s="264">
        <v>34</v>
      </c>
      <c r="N30" s="264">
        <v>63</v>
      </c>
      <c r="O30" s="264">
        <v>0</v>
      </c>
      <c r="P30" s="264">
        <v>0</v>
      </c>
      <c r="Q30" s="273">
        <v>97</v>
      </c>
    </row>
    <row r="31" spans="1:17" ht="15" customHeight="1">
      <c r="A31" s="320"/>
      <c r="B31" s="271" t="s">
        <v>54</v>
      </c>
      <c r="C31" s="264">
        <v>616</v>
      </c>
      <c r="D31" s="264">
        <v>0</v>
      </c>
      <c r="E31" s="264">
        <v>0</v>
      </c>
      <c r="F31" s="15">
        <v>0</v>
      </c>
      <c r="G31" s="275">
        <v>616</v>
      </c>
      <c r="H31" s="274"/>
      <c r="I31" s="264">
        <v>572</v>
      </c>
      <c r="J31" s="264">
        <v>44</v>
      </c>
      <c r="K31" s="276">
        <v>616</v>
      </c>
      <c r="L31" s="274"/>
      <c r="M31" s="264">
        <v>159</v>
      </c>
      <c r="N31" s="264">
        <v>438</v>
      </c>
      <c r="O31" s="264" t="s">
        <v>219</v>
      </c>
      <c r="P31" s="90" t="s">
        <v>221</v>
      </c>
      <c r="Q31" s="273">
        <v>616</v>
      </c>
    </row>
    <row r="32" spans="1:17" ht="15" customHeight="1">
      <c r="A32" s="320"/>
      <c r="B32" s="271" t="s">
        <v>114</v>
      </c>
      <c r="C32" s="264">
        <v>2155</v>
      </c>
      <c r="D32" s="264">
        <v>775</v>
      </c>
      <c r="E32" s="264">
        <v>244</v>
      </c>
      <c r="F32" s="15">
        <v>0</v>
      </c>
      <c r="G32" s="275">
        <v>3174</v>
      </c>
      <c r="H32" s="274"/>
      <c r="I32" s="264">
        <v>1307</v>
      </c>
      <c r="J32" s="264">
        <v>1867</v>
      </c>
      <c r="K32" s="276">
        <v>3174</v>
      </c>
      <c r="L32" s="274"/>
      <c r="M32" s="264">
        <v>2127</v>
      </c>
      <c r="N32" s="264">
        <v>1047</v>
      </c>
      <c r="O32" s="264">
        <v>0</v>
      </c>
      <c r="P32" s="264">
        <v>0</v>
      </c>
      <c r="Q32" s="273">
        <v>3174</v>
      </c>
    </row>
    <row r="33" spans="1:17" ht="15" customHeight="1">
      <c r="A33" s="320"/>
      <c r="B33" s="271" t="s">
        <v>179</v>
      </c>
      <c r="C33" s="264">
        <v>344</v>
      </c>
      <c r="D33" s="264">
        <v>54</v>
      </c>
      <c r="E33" s="264">
        <v>3668</v>
      </c>
      <c r="F33" s="15">
        <v>0</v>
      </c>
      <c r="G33" s="275">
        <v>4066</v>
      </c>
      <c r="H33" s="274"/>
      <c r="I33" s="264">
        <v>3096</v>
      </c>
      <c r="J33" s="264">
        <v>970</v>
      </c>
      <c r="K33" s="276">
        <v>4066</v>
      </c>
      <c r="L33" s="274"/>
      <c r="M33" s="264">
        <v>2770</v>
      </c>
      <c r="N33" s="264">
        <v>1226</v>
      </c>
      <c r="O33" s="264">
        <v>70</v>
      </c>
      <c r="P33" s="264">
        <v>0</v>
      </c>
      <c r="Q33" s="273">
        <v>4066</v>
      </c>
    </row>
    <row r="34" spans="1:17" ht="15" customHeight="1">
      <c r="A34" s="320"/>
      <c r="B34" s="271" t="s">
        <v>57</v>
      </c>
      <c r="C34" s="264">
        <v>236</v>
      </c>
      <c r="D34" s="264">
        <v>502</v>
      </c>
      <c r="E34" s="264">
        <v>123</v>
      </c>
      <c r="F34" s="15">
        <v>0</v>
      </c>
      <c r="G34" s="275">
        <v>861</v>
      </c>
      <c r="H34" s="274"/>
      <c r="I34" s="264">
        <v>248</v>
      </c>
      <c r="J34" s="264">
        <v>613</v>
      </c>
      <c r="K34" s="276">
        <v>861</v>
      </c>
      <c r="L34" s="274"/>
      <c r="M34" s="264">
        <v>454</v>
      </c>
      <c r="N34" s="264">
        <v>407</v>
      </c>
      <c r="O34" s="264">
        <v>0</v>
      </c>
      <c r="P34" s="264">
        <v>0</v>
      </c>
      <c r="Q34" s="273">
        <v>861</v>
      </c>
    </row>
    <row r="35" spans="1:17" ht="15" customHeight="1">
      <c r="A35" s="320"/>
      <c r="B35" s="271" t="s">
        <v>58</v>
      </c>
      <c r="C35" s="80">
        <v>0</v>
      </c>
      <c r="D35" s="80">
        <v>0</v>
      </c>
      <c r="E35" s="80">
        <v>281</v>
      </c>
      <c r="F35" s="15">
        <v>0</v>
      </c>
      <c r="G35" s="221">
        <v>281</v>
      </c>
      <c r="H35" s="274"/>
      <c r="I35" s="80">
        <v>183</v>
      </c>
      <c r="J35" s="80">
        <v>98</v>
      </c>
      <c r="K35" s="276">
        <v>281</v>
      </c>
      <c r="L35" s="274"/>
      <c r="M35" s="80">
        <v>201</v>
      </c>
      <c r="N35" s="264" t="s">
        <v>219</v>
      </c>
      <c r="O35" s="90" t="s">
        <v>221</v>
      </c>
      <c r="P35" s="80">
        <v>0</v>
      </c>
      <c r="Q35" s="273">
        <v>281</v>
      </c>
    </row>
    <row r="36" spans="1:17" ht="15" customHeight="1">
      <c r="A36" s="320"/>
      <c r="B36" s="271" t="s">
        <v>59</v>
      </c>
      <c r="C36" s="80">
        <v>154</v>
      </c>
      <c r="D36" s="80">
        <v>0</v>
      </c>
      <c r="E36" s="80">
        <v>0</v>
      </c>
      <c r="F36" s="15">
        <v>0</v>
      </c>
      <c r="G36" s="221">
        <v>154</v>
      </c>
      <c r="H36" s="274"/>
      <c r="I36" s="80">
        <v>96</v>
      </c>
      <c r="J36" s="80">
        <v>58</v>
      </c>
      <c r="K36" s="276">
        <v>154</v>
      </c>
      <c r="L36" s="274"/>
      <c r="M36" s="80">
        <v>47</v>
      </c>
      <c r="N36" s="80">
        <v>107</v>
      </c>
      <c r="O36" s="80">
        <v>0</v>
      </c>
      <c r="P36" s="80">
        <v>0</v>
      </c>
      <c r="Q36" s="273">
        <v>154</v>
      </c>
    </row>
    <row r="37" spans="1:17" ht="15" customHeight="1">
      <c r="A37" s="320"/>
      <c r="B37" s="271" t="s">
        <v>115</v>
      </c>
      <c r="C37" s="80">
        <v>1776</v>
      </c>
      <c r="D37" s="80">
        <v>236</v>
      </c>
      <c r="E37" s="80">
        <v>445</v>
      </c>
      <c r="F37" s="15">
        <v>0</v>
      </c>
      <c r="G37" s="221">
        <v>2457</v>
      </c>
      <c r="H37" s="274"/>
      <c r="I37" s="80">
        <v>1799</v>
      </c>
      <c r="J37" s="80">
        <v>658</v>
      </c>
      <c r="K37" s="276">
        <v>2457</v>
      </c>
      <c r="L37" s="274"/>
      <c r="M37" s="264" t="s">
        <v>219</v>
      </c>
      <c r="N37" s="80">
        <v>1712</v>
      </c>
      <c r="O37" s="90" t="s">
        <v>221</v>
      </c>
      <c r="P37" s="80">
        <v>0</v>
      </c>
      <c r="Q37" s="273">
        <v>2457</v>
      </c>
    </row>
    <row r="38" spans="1:17" ht="15" customHeight="1">
      <c r="A38" s="320"/>
      <c r="B38" s="271" t="s">
        <v>60</v>
      </c>
      <c r="C38" s="264">
        <v>14</v>
      </c>
      <c r="D38" s="264">
        <v>71</v>
      </c>
      <c r="E38" s="264">
        <v>32</v>
      </c>
      <c r="F38" s="15">
        <v>0</v>
      </c>
      <c r="G38" s="275">
        <v>117</v>
      </c>
      <c r="H38" s="274"/>
      <c r="I38" s="264">
        <v>49</v>
      </c>
      <c r="J38" s="80">
        <v>68</v>
      </c>
      <c r="K38" s="276">
        <v>117</v>
      </c>
      <c r="L38" s="274"/>
      <c r="M38" s="264">
        <v>59</v>
      </c>
      <c r="N38" s="264">
        <v>58</v>
      </c>
      <c r="O38" s="264">
        <v>0</v>
      </c>
      <c r="P38" s="264">
        <v>0</v>
      </c>
      <c r="Q38" s="273">
        <v>117</v>
      </c>
    </row>
    <row r="39" spans="1:17" ht="15" customHeight="1">
      <c r="A39" s="320"/>
      <c r="B39" s="271" t="s">
        <v>61</v>
      </c>
      <c r="C39" s="264">
        <v>588</v>
      </c>
      <c r="D39" s="264">
        <v>127</v>
      </c>
      <c r="E39" s="80">
        <v>107</v>
      </c>
      <c r="F39" s="15">
        <v>0</v>
      </c>
      <c r="G39" s="221">
        <v>822</v>
      </c>
      <c r="H39" s="274"/>
      <c r="I39" s="264">
        <v>538</v>
      </c>
      <c r="J39" s="264">
        <v>284</v>
      </c>
      <c r="K39" s="276">
        <v>822</v>
      </c>
      <c r="L39" s="274"/>
      <c r="M39" s="264">
        <v>499</v>
      </c>
      <c r="N39" s="264">
        <v>323</v>
      </c>
      <c r="O39" s="264">
        <v>0</v>
      </c>
      <c r="P39" s="264">
        <v>0</v>
      </c>
      <c r="Q39" s="273">
        <v>822</v>
      </c>
    </row>
    <row r="40" spans="1:17" ht="15" customHeight="1">
      <c r="A40" s="320"/>
      <c r="B40" s="271" t="s">
        <v>148</v>
      </c>
      <c r="C40" s="90" t="s">
        <v>221</v>
      </c>
      <c r="D40" s="264">
        <v>331</v>
      </c>
      <c r="E40" s="90" t="s">
        <v>221</v>
      </c>
      <c r="F40" s="15">
        <v>0</v>
      </c>
      <c r="G40" s="275">
        <v>336</v>
      </c>
      <c r="H40" s="274"/>
      <c r="I40" s="264">
        <v>6</v>
      </c>
      <c r="J40" s="264">
        <v>330</v>
      </c>
      <c r="K40" s="276">
        <v>336</v>
      </c>
      <c r="L40" s="274"/>
      <c r="M40" s="264" t="s">
        <v>219</v>
      </c>
      <c r="N40" s="264">
        <v>242</v>
      </c>
      <c r="O40" s="264">
        <v>0</v>
      </c>
      <c r="P40" s="90" t="s">
        <v>221</v>
      </c>
      <c r="Q40" s="273">
        <v>336</v>
      </c>
    </row>
    <row r="41" spans="1:17" ht="15" customHeight="1">
      <c r="A41" s="320"/>
      <c r="B41" s="271" t="s">
        <v>116</v>
      </c>
      <c r="C41" s="264">
        <v>997</v>
      </c>
      <c r="D41" s="264">
        <v>5918</v>
      </c>
      <c r="E41" s="264">
        <v>31</v>
      </c>
      <c r="F41" s="15">
        <v>0</v>
      </c>
      <c r="G41" s="275">
        <v>6946</v>
      </c>
      <c r="H41" s="274"/>
      <c r="I41" s="264">
        <v>5310</v>
      </c>
      <c r="J41" s="264">
        <v>1636</v>
      </c>
      <c r="K41" s="276">
        <v>6946</v>
      </c>
      <c r="L41" s="274"/>
      <c r="M41" s="264">
        <v>2474</v>
      </c>
      <c r="N41" s="264">
        <v>4419</v>
      </c>
      <c r="O41" s="264">
        <v>53</v>
      </c>
      <c r="P41" s="264">
        <v>0</v>
      </c>
      <c r="Q41" s="273">
        <v>6946</v>
      </c>
    </row>
    <row r="42" spans="1:17" ht="15" customHeight="1">
      <c r="A42" s="320"/>
      <c r="B42" s="271" t="s">
        <v>98</v>
      </c>
      <c r="C42" s="264">
        <v>196</v>
      </c>
      <c r="D42" s="264">
        <v>0</v>
      </c>
      <c r="E42" s="264">
        <v>34</v>
      </c>
      <c r="F42" s="15">
        <v>0</v>
      </c>
      <c r="G42" s="275">
        <v>230</v>
      </c>
      <c r="H42" s="274"/>
      <c r="I42" s="264">
        <v>208</v>
      </c>
      <c r="J42" s="264">
        <v>22</v>
      </c>
      <c r="K42" s="276">
        <v>230</v>
      </c>
      <c r="L42" s="274"/>
      <c r="M42" s="264">
        <v>89</v>
      </c>
      <c r="N42" s="264">
        <v>134</v>
      </c>
      <c r="O42" s="264">
        <v>7</v>
      </c>
      <c r="P42" s="264">
        <v>0</v>
      </c>
      <c r="Q42" s="273">
        <v>230</v>
      </c>
    </row>
    <row r="43" spans="1:17" ht="15" customHeight="1">
      <c r="A43" s="320"/>
      <c r="B43" s="271" t="s">
        <v>117</v>
      </c>
      <c r="C43" s="264">
        <v>46</v>
      </c>
      <c r="D43" s="264">
        <v>69</v>
      </c>
      <c r="E43" s="264">
        <v>58</v>
      </c>
      <c r="F43" s="15">
        <v>0</v>
      </c>
      <c r="G43" s="275">
        <v>173</v>
      </c>
      <c r="H43" s="274"/>
      <c r="I43" s="264">
        <v>27</v>
      </c>
      <c r="J43" s="264">
        <v>146</v>
      </c>
      <c r="K43" s="276">
        <v>173</v>
      </c>
      <c r="L43" s="274"/>
      <c r="M43" s="264" t="s">
        <v>219</v>
      </c>
      <c r="N43" s="264">
        <v>132</v>
      </c>
      <c r="O43" s="90" t="s">
        <v>221</v>
      </c>
      <c r="P43" s="264">
        <v>0</v>
      </c>
      <c r="Q43" s="273">
        <v>173</v>
      </c>
    </row>
    <row r="44" spans="1:17" ht="15" customHeight="1">
      <c r="A44" s="320"/>
      <c r="B44" s="271" t="s">
        <v>62</v>
      </c>
      <c r="C44" s="264">
        <v>302</v>
      </c>
      <c r="D44" s="264">
        <v>0</v>
      </c>
      <c r="E44" s="264">
        <v>0</v>
      </c>
      <c r="F44" s="15">
        <v>0</v>
      </c>
      <c r="G44" s="275">
        <v>302</v>
      </c>
      <c r="H44" s="274"/>
      <c r="I44" s="264">
        <v>210</v>
      </c>
      <c r="J44" s="264">
        <v>92</v>
      </c>
      <c r="K44" s="276">
        <v>302</v>
      </c>
      <c r="L44" s="274"/>
      <c r="M44" s="264">
        <v>241</v>
      </c>
      <c r="N44" s="264">
        <v>61</v>
      </c>
      <c r="O44" s="264">
        <v>0</v>
      </c>
      <c r="P44" s="264">
        <v>0</v>
      </c>
      <c r="Q44" s="273">
        <v>302</v>
      </c>
    </row>
    <row r="45" spans="1:17" ht="15" customHeight="1">
      <c r="A45" s="320"/>
      <c r="B45" s="271" t="s">
        <v>118</v>
      </c>
      <c r="C45" s="264">
        <v>1839</v>
      </c>
      <c r="D45" s="264">
        <v>1586</v>
      </c>
      <c r="E45" s="264">
        <v>0</v>
      </c>
      <c r="F45" s="15">
        <v>0</v>
      </c>
      <c r="G45" s="275">
        <v>3425</v>
      </c>
      <c r="H45" s="274"/>
      <c r="I45" s="264">
        <v>2521</v>
      </c>
      <c r="J45" s="264">
        <v>904</v>
      </c>
      <c r="K45" s="276">
        <v>3425</v>
      </c>
      <c r="L45" s="274"/>
      <c r="M45" s="264">
        <v>1909</v>
      </c>
      <c r="N45" s="264">
        <v>1516</v>
      </c>
      <c r="O45" s="264">
        <v>0</v>
      </c>
      <c r="P45" s="264">
        <v>0</v>
      </c>
      <c r="Q45" s="273">
        <v>3425</v>
      </c>
    </row>
    <row r="46" spans="1:17" ht="15" customHeight="1">
      <c r="A46" s="320"/>
      <c r="B46" s="271" t="s">
        <v>119</v>
      </c>
      <c r="C46" s="264">
        <v>1178</v>
      </c>
      <c r="D46" s="264">
        <v>0</v>
      </c>
      <c r="E46" s="264">
        <v>57</v>
      </c>
      <c r="F46" s="15">
        <v>0</v>
      </c>
      <c r="G46" s="275">
        <v>1235</v>
      </c>
      <c r="H46" s="274"/>
      <c r="I46" s="264">
        <v>1009</v>
      </c>
      <c r="J46" s="264">
        <v>226</v>
      </c>
      <c r="K46" s="276">
        <v>1235</v>
      </c>
      <c r="L46" s="274"/>
      <c r="M46" s="264">
        <v>659</v>
      </c>
      <c r="N46" s="264" t="s">
        <v>219</v>
      </c>
      <c r="O46" s="90" t="s">
        <v>221</v>
      </c>
      <c r="P46" s="264">
        <v>0</v>
      </c>
      <c r="Q46" s="273">
        <v>1235</v>
      </c>
    </row>
    <row r="47" spans="1:17" ht="15" customHeight="1">
      <c r="A47" s="320"/>
      <c r="B47" s="271" t="s">
        <v>142</v>
      </c>
      <c r="C47" s="37">
        <v>869</v>
      </c>
      <c r="D47" s="37">
        <v>0</v>
      </c>
      <c r="E47" s="37">
        <v>0</v>
      </c>
      <c r="F47" s="15">
        <v>0</v>
      </c>
      <c r="G47" s="293">
        <v>869</v>
      </c>
      <c r="H47" s="274"/>
      <c r="I47" s="37">
        <v>664</v>
      </c>
      <c r="J47" s="37">
        <v>205</v>
      </c>
      <c r="K47" s="276">
        <v>869</v>
      </c>
      <c r="L47" s="274"/>
      <c r="M47" s="37">
        <v>597</v>
      </c>
      <c r="N47" s="37">
        <v>272</v>
      </c>
      <c r="O47" s="37">
        <v>0</v>
      </c>
      <c r="P47" s="37">
        <v>0</v>
      </c>
      <c r="Q47" s="273">
        <v>869</v>
      </c>
    </row>
    <row r="48" spans="1:17" ht="15" customHeight="1">
      <c r="A48" s="320"/>
      <c r="B48" s="271" t="s">
        <v>143</v>
      </c>
      <c r="C48" s="289">
        <v>378</v>
      </c>
      <c r="D48" s="289">
        <v>0</v>
      </c>
      <c r="E48" s="289">
        <v>0</v>
      </c>
      <c r="F48" s="15">
        <v>0</v>
      </c>
      <c r="G48" s="294">
        <v>378</v>
      </c>
      <c r="H48" s="269"/>
      <c r="I48" s="289">
        <v>247</v>
      </c>
      <c r="J48" s="289">
        <v>131</v>
      </c>
      <c r="K48" s="270">
        <v>378</v>
      </c>
      <c r="L48" s="269"/>
      <c r="M48" s="264" t="s">
        <v>219</v>
      </c>
      <c r="N48" s="289">
        <v>323</v>
      </c>
      <c r="O48" s="182" t="s">
        <v>221</v>
      </c>
      <c r="P48" s="289">
        <v>0</v>
      </c>
      <c r="Q48" s="302">
        <v>378</v>
      </c>
    </row>
    <row r="49" spans="1:17" ht="15" customHeight="1">
      <c r="A49" s="316" t="s">
        <v>8</v>
      </c>
      <c r="B49" s="267" t="s">
        <v>120</v>
      </c>
      <c r="C49" s="281">
        <v>0</v>
      </c>
      <c r="D49" s="281">
        <v>50</v>
      </c>
      <c r="E49" s="281">
        <v>0</v>
      </c>
      <c r="F49" s="281">
        <v>0</v>
      </c>
      <c r="G49" s="288">
        <v>50</v>
      </c>
      <c r="H49" s="287"/>
      <c r="I49" s="281">
        <v>35</v>
      </c>
      <c r="J49" s="281">
        <v>15</v>
      </c>
      <c r="K49" s="288">
        <v>50</v>
      </c>
      <c r="L49" s="287"/>
      <c r="M49" s="281">
        <v>15</v>
      </c>
      <c r="N49" s="281">
        <v>32</v>
      </c>
      <c r="O49" s="90" t="s">
        <v>221</v>
      </c>
      <c r="P49" s="90" t="s">
        <v>221</v>
      </c>
      <c r="Q49" s="286">
        <v>50</v>
      </c>
    </row>
    <row r="50" spans="1:17" ht="15" customHeight="1">
      <c r="A50" s="316"/>
      <c r="B50" s="266" t="s">
        <v>63</v>
      </c>
      <c r="C50" s="264">
        <v>306</v>
      </c>
      <c r="D50" s="264">
        <v>18</v>
      </c>
      <c r="E50" s="264">
        <v>222</v>
      </c>
      <c r="F50" s="264">
        <v>0</v>
      </c>
      <c r="G50" s="265">
        <v>546</v>
      </c>
      <c r="H50" s="167"/>
      <c r="I50" s="37">
        <v>403</v>
      </c>
      <c r="J50" s="264">
        <v>143</v>
      </c>
      <c r="K50" s="275">
        <v>546</v>
      </c>
      <c r="L50" s="167"/>
      <c r="M50" s="264">
        <v>296</v>
      </c>
      <c r="N50" s="264" t="s">
        <v>219</v>
      </c>
      <c r="O50" s="90" t="s">
        <v>221</v>
      </c>
      <c r="P50" s="264">
        <v>0</v>
      </c>
      <c r="Q50" s="273">
        <v>546</v>
      </c>
    </row>
    <row r="51" spans="1:17" ht="15" customHeight="1">
      <c r="A51" s="316"/>
      <c r="B51" s="266" t="s">
        <v>64</v>
      </c>
      <c r="C51" s="264">
        <v>272</v>
      </c>
      <c r="D51" s="264">
        <v>0</v>
      </c>
      <c r="E51" s="264">
        <v>0</v>
      </c>
      <c r="F51" s="264">
        <v>0</v>
      </c>
      <c r="G51" s="265">
        <v>272</v>
      </c>
      <c r="H51" s="167"/>
      <c r="I51" s="264">
        <v>152</v>
      </c>
      <c r="J51" s="264">
        <v>120</v>
      </c>
      <c r="K51" s="265">
        <v>272</v>
      </c>
      <c r="L51" s="167"/>
      <c r="M51" s="264">
        <v>122</v>
      </c>
      <c r="N51" s="264">
        <v>150</v>
      </c>
      <c r="O51" s="264">
        <v>0</v>
      </c>
      <c r="P51" s="264">
        <v>0</v>
      </c>
      <c r="Q51" s="273">
        <v>272</v>
      </c>
    </row>
    <row r="52" spans="1:17" ht="15" customHeight="1">
      <c r="A52" s="316"/>
      <c r="B52" s="266" t="s">
        <v>65</v>
      </c>
      <c r="C52" s="80">
        <v>1194</v>
      </c>
      <c r="D52" s="80" t="s">
        <v>221</v>
      </c>
      <c r="E52" s="80">
        <v>365</v>
      </c>
      <c r="F52" s="80" t="s">
        <v>221</v>
      </c>
      <c r="G52" s="265">
        <v>1609</v>
      </c>
      <c r="H52" s="167"/>
      <c r="I52" s="80">
        <v>780</v>
      </c>
      <c r="J52" s="80">
        <v>829</v>
      </c>
      <c r="K52" s="265">
        <v>1609</v>
      </c>
      <c r="L52" s="167"/>
      <c r="M52" s="80">
        <v>585</v>
      </c>
      <c r="N52" s="80">
        <v>986</v>
      </c>
      <c r="O52" s="80">
        <v>38</v>
      </c>
      <c r="P52" s="80">
        <v>0</v>
      </c>
      <c r="Q52" s="273">
        <v>1609</v>
      </c>
    </row>
    <row r="53" spans="1:17" ht="15" customHeight="1">
      <c r="A53" s="316"/>
      <c r="B53" s="266" t="s">
        <v>121</v>
      </c>
      <c r="C53" s="264">
        <v>71</v>
      </c>
      <c r="D53" s="90" t="s">
        <v>221</v>
      </c>
      <c r="E53" s="264" t="s">
        <v>219</v>
      </c>
      <c r="F53" s="264">
        <v>0</v>
      </c>
      <c r="G53" s="265">
        <v>141</v>
      </c>
      <c r="H53" s="167"/>
      <c r="I53" s="264">
        <v>38</v>
      </c>
      <c r="J53" s="264">
        <v>103</v>
      </c>
      <c r="K53" s="265">
        <v>141</v>
      </c>
      <c r="L53" s="167"/>
      <c r="M53" s="264">
        <v>67</v>
      </c>
      <c r="N53" s="264">
        <v>74</v>
      </c>
      <c r="O53" s="264">
        <v>0</v>
      </c>
      <c r="P53" s="264">
        <v>0</v>
      </c>
      <c r="Q53" s="273">
        <v>141</v>
      </c>
    </row>
    <row r="54" spans="1:17" ht="15" customHeight="1">
      <c r="A54" s="316"/>
      <c r="B54" s="266" t="s">
        <v>66</v>
      </c>
      <c r="C54" s="264">
        <v>3937</v>
      </c>
      <c r="D54" s="264">
        <v>0</v>
      </c>
      <c r="E54" s="264">
        <v>0</v>
      </c>
      <c r="F54" s="264">
        <v>0</v>
      </c>
      <c r="G54" s="265">
        <v>3937</v>
      </c>
      <c r="H54" s="167"/>
      <c r="I54" s="264">
        <v>3148</v>
      </c>
      <c r="J54" s="264">
        <v>789</v>
      </c>
      <c r="K54" s="265">
        <v>3937</v>
      </c>
      <c r="L54" s="167"/>
      <c r="M54" s="264">
        <v>1943</v>
      </c>
      <c r="N54" s="264">
        <v>1977</v>
      </c>
      <c r="O54" s="264">
        <v>0</v>
      </c>
      <c r="P54" s="264">
        <v>17</v>
      </c>
      <c r="Q54" s="273">
        <v>3937</v>
      </c>
    </row>
    <row r="55" spans="1:17" ht="15" customHeight="1">
      <c r="A55" s="316"/>
      <c r="B55" s="266" t="s">
        <v>67</v>
      </c>
      <c r="C55" s="264">
        <v>925</v>
      </c>
      <c r="D55" s="264">
        <v>13</v>
      </c>
      <c r="E55" s="264">
        <v>63</v>
      </c>
      <c r="F55" s="264">
        <v>0</v>
      </c>
      <c r="G55" s="265">
        <v>1001</v>
      </c>
      <c r="H55" s="167"/>
      <c r="I55" s="264">
        <v>841</v>
      </c>
      <c r="J55" s="264">
        <v>160</v>
      </c>
      <c r="K55" s="265">
        <v>1001</v>
      </c>
      <c r="L55" s="167"/>
      <c r="M55" s="264" t="s">
        <v>219</v>
      </c>
      <c r="N55" s="264">
        <v>626</v>
      </c>
      <c r="O55" s="90" t="s">
        <v>221</v>
      </c>
      <c r="P55" s="264">
        <v>0</v>
      </c>
      <c r="Q55" s="273">
        <v>1001</v>
      </c>
    </row>
    <row r="56" spans="1:17" ht="15" customHeight="1">
      <c r="A56" s="316"/>
      <c r="B56" s="266" t="s">
        <v>156</v>
      </c>
      <c r="C56" s="264">
        <v>66</v>
      </c>
      <c r="D56" s="264">
        <v>26</v>
      </c>
      <c r="E56" s="264">
        <v>231</v>
      </c>
      <c r="F56" s="264">
        <v>0</v>
      </c>
      <c r="G56" s="265">
        <v>323</v>
      </c>
      <c r="H56" s="167"/>
      <c r="I56" s="264">
        <v>231</v>
      </c>
      <c r="J56" s="264">
        <v>92</v>
      </c>
      <c r="K56" s="265">
        <v>323</v>
      </c>
      <c r="L56" s="167"/>
      <c r="M56" s="264">
        <v>67</v>
      </c>
      <c r="N56" s="264">
        <v>256</v>
      </c>
      <c r="O56" s="264">
        <v>0</v>
      </c>
      <c r="P56" s="264">
        <v>0</v>
      </c>
      <c r="Q56" s="273">
        <v>323</v>
      </c>
    </row>
    <row r="57" spans="1:17" ht="15" customHeight="1">
      <c r="A57" s="316"/>
      <c r="B57" s="266" t="s">
        <v>157</v>
      </c>
      <c r="C57" s="80">
        <v>213</v>
      </c>
      <c r="D57" s="80">
        <v>0</v>
      </c>
      <c r="E57" s="80">
        <v>0</v>
      </c>
      <c r="F57" s="80">
        <v>0</v>
      </c>
      <c r="G57" s="265">
        <v>213</v>
      </c>
      <c r="H57" s="167"/>
      <c r="I57" s="80">
        <v>173</v>
      </c>
      <c r="J57" s="80">
        <v>40</v>
      </c>
      <c r="K57" s="265">
        <v>213</v>
      </c>
      <c r="L57" s="167"/>
      <c r="M57" s="80">
        <v>42</v>
      </c>
      <c r="N57" s="80">
        <v>171</v>
      </c>
      <c r="O57" s="80">
        <v>0</v>
      </c>
      <c r="P57" s="80">
        <v>0</v>
      </c>
      <c r="Q57" s="273">
        <v>213</v>
      </c>
    </row>
    <row r="58" spans="1:17" ht="15" customHeight="1">
      <c r="A58" s="316"/>
      <c r="B58" s="266" t="s">
        <v>187</v>
      </c>
      <c r="C58" s="264">
        <v>0</v>
      </c>
      <c r="D58" s="264">
        <v>0</v>
      </c>
      <c r="E58" s="264">
        <v>1222</v>
      </c>
      <c r="F58" s="264">
        <v>0</v>
      </c>
      <c r="G58" s="265">
        <v>1222</v>
      </c>
      <c r="H58" s="167"/>
      <c r="I58" s="264">
        <v>897</v>
      </c>
      <c r="J58" s="264">
        <v>325</v>
      </c>
      <c r="K58" s="265">
        <v>1222</v>
      </c>
      <c r="L58" s="167"/>
      <c r="M58" s="264" t="s">
        <v>219</v>
      </c>
      <c r="N58" s="264">
        <v>717</v>
      </c>
      <c r="O58" s="90" t="s">
        <v>221</v>
      </c>
      <c r="P58" s="264">
        <v>0</v>
      </c>
      <c r="Q58" s="273">
        <v>1222</v>
      </c>
    </row>
    <row r="59" spans="1:17" ht="15" customHeight="1">
      <c r="A59" s="316"/>
      <c r="B59" s="266" t="s">
        <v>68</v>
      </c>
      <c r="C59" s="264">
        <v>0</v>
      </c>
      <c r="D59" s="264" t="s">
        <v>219</v>
      </c>
      <c r="E59" s="264">
        <v>530</v>
      </c>
      <c r="F59" s="90" t="s">
        <v>221</v>
      </c>
      <c r="G59" s="265">
        <v>699</v>
      </c>
      <c r="H59" s="167"/>
      <c r="I59" s="264">
        <v>699</v>
      </c>
      <c r="J59" s="264">
        <v>0</v>
      </c>
      <c r="K59" s="265">
        <v>699</v>
      </c>
      <c r="L59" s="167"/>
      <c r="M59" s="264">
        <v>238</v>
      </c>
      <c r="N59" s="264">
        <v>461</v>
      </c>
      <c r="O59" s="264">
        <v>0</v>
      </c>
      <c r="P59" s="264">
        <v>0</v>
      </c>
      <c r="Q59" s="273">
        <v>699</v>
      </c>
    </row>
    <row r="60" spans="1:17" ht="15" customHeight="1">
      <c r="A60" s="316"/>
      <c r="B60" s="266" t="s">
        <v>123</v>
      </c>
      <c r="C60" s="80">
        <v>11</v>
      </c>
      <c r="D60" s="80">
        <v>0</v>
      </c>
      <c r="E60" s="80">
        <v>222</v>
      </c>
      <c r="F60" s="80">
        <v>0</v>
      </c>
      <c r="G60" s="265">
        <v>233</v>
      </c>
      <c r="H60" s="167"/>
      <c r="I60" s="80">
        <v>12</v>
      </c>
      <c r="J60" s="80">
        <v>221</v>
      </c>
      <c r="K60" s="265">
        <v>233</v>
      </c>
      <c r="L60" s="167"/>
      <c r="M60" s="80">
        <v>10</v>
      </c>
      <c r="N60" s="80">
        <v>217</v>
      </c>
      <c r="O60" s="90" t="s">
        <v>221</v>
      </c>
      <c r="P60" s="90" t="s">
        <v>221</v>
      </c>
      <c r="Q60" s="273">
        <v>233</v>
      </c>
    </row>
    <row r="61" spans="1:17" ht="15" customHeight="1">
      <c r="A61" s="316"/>
      <c r="B61" s="266" t="s">
        <v>69</v>
      </c>
      <c r="C61" s="264">
        <v>165</v>
      </c>
      <c r="D61" s="264">
        <v>38</v>
      </c>
      <c r="E61" s="264">
        <v>0</v>
      </c>
      <c r="F61" s="264">
        <v>0</v>
      </c>
      <c r="G61" s="265">
        <v>203</v>
      </c>
      <c r="H61" s="167"/>
      <c r="I61" s="264">
        <v>169</v>
      </c>
      <c r="J61" s="264">
        <v>34</v>
      </c>
      <c r="K61" s="265">
        <v>203</v>
      </c>
      <c r="L61" s="167"/>
      <c r="M61" s="264">
        <v>127</v>
      </c>
      <c r="N61" s="264">
        <v>76</v>
      </c>
      <c r="O61" s="264">
        <v>0</v>
      </c>
      <c r="P61" s="264">
        <v>0</v>
      </c>
      <c r="Q61" s="273">
        <v>203</v>
      </c>
    </row>
    <row r="62" spans="1:17" ht="15" customHeight="1">
      <c r="A62" s="316"/>
      <c r="B62" s="266" t="s">
        <v>188</v>
      </c>
      <c r="C62" s="264" t="s">
        <v>220</v>
      </c>
      <c r="D62" s="264">
        <v>0</v>
      </c>
      <c r="E62" s="264">
        <v>1888</v>
      </c>
      <c r="F62" s="264">
        <v>0</v>
      </c>
      <c r="G62" s="265">
        <v>1935</v>
      </c>
      <c r="H62" s="167"/>
      <c r="I62" s="264">
        <v>1316</v>
      </c>
      <c r="J62" s="264">
        <v>619</v>
      </c>
      <c r="K62" s="265">
        <v>1935</v>
      </c>
      <c r="L62" s="167"/>
      <c r="M62" s="264">
        <v>1153</v>
      </c>
      <c r="N62" s="264" t="s">
        <v>219</v>
      </c>
      <c r="O62" s="90" t="s">
        <v>221</v>
      </c>
      <c r="P62" s="264">
        <v>0</v>
      </c>
      <c r="Q62" s="273">
        <v>1935</v>
      </c>
    </row>
    <row r="63" spans="1:17" ht="15" customHeight="1">
      <c r="A63" s="316"/>
      <c r="B63" s="266" t="s">
        <v>70</v>
      </c>
      <c r="C63" s="264">
        <v>1388</v>
      </c>
      <c r="D63" s="264">
        <v>82</v>
      </c>
      <c r="E63" s="264">
        <v>616</v>
      </c>
      <c r="F63" s="264">
        <v>0</v>
      </c>
      <c r="G63" s="265">
        <v>2086</v>
      </c>
      <c r="H63" s="167"/>
      <c r="I63" s="264">
        <v>1861</v>
      </c>
      <c r="J63" s="264">
        <v>225</v>
      </c>
      <c r="K63" s="265">
        <v>2086</v>
      </c>
      <c r="L63" s="167"/>
      <c r="M63" s="264">
        <v>1552</v>
      </c>
      <c r="N63" s="264">
        <v>534</v>
      </c>
      <c r="O63" s="264">
        <v>0</v>
      </c>
      <c r="P63" s="264">
        <v>0</v>
      </c>
      <c r="Q63" s="273">
        <v>2086</v>
      </c>
    </row>
    <row r="64" spans="1:17" ht="15" customHeight="1">
      <c r="A64" s="316"/>
      <c r="B64" s="266" t="s">
        <v>71</v>
      </c>
      <c r="C64" s="264">
        <v>2301</v>
      </c>
      <c r="D64" s="264">
        <v>0</v>
      </c>
      <c r="E64" s="264">
        <v>0</v>
      </c>
      <c r="F64" s="264">
        <v>0</v>
      </c>
      <c r="G64" s="265">
        <v>2301</v>
      </c>
      <c r="H64" s="167"/>
      <c r="I64" s="264">
        <v>1958</v>
      </c>
      <c r="J64" s="264">
        <v>343</v>
      </c>
      <c r="K64" s="265">
        <v>2301</v>
      </c>
      <c r="L64" s="167"/>
      <c r="M64" s="264">
        <v>1329</v>
      </c>
      <c r="N64" s="264">
        <v>972</v>
      </c>
      <c r="O64" s="264">
        <v>0</v>
      </c>
      <c r="P64" s="264">
        <v>0</v>
      </c>
      <c r="Q64" s="273">
        <v>2301</v>
      </c>
    </row>
    <row r="65" spans="1:17" ht="15" customHeight="1">
      <c r="A65" s="316"/>
      <c r="B65" s="266" t="s">
        <v>162</v>
      </c>
      <c r="C65" s="264">
        <v>0</v>
      </c>
      <c r="D65" s="264">
        <v>45</v>
      </c>
      <c r="E65" s="264">
        <v>0</v>
      </c>
      <c r="F65" s="264">
        <v>0</v>
      </c>
      <c r="G65" s="265">
        <v>45</v>
      </c>
      <c r="H65" s="167"/>
      <c r="I65" s="90" t="s">
        <v>221</v>
      </c>
      <c r="J65" s="264" t="s">
        <v>219</v>
      </c>
      <c r="K65" s="265">
        <v>45</v>
      </c>
      <c r="L65" s="167"/>
      <c r="M65" s="264">
        <v>11</v>
      </c>
      <c r="N65" s="264">
        <v>34</v>
      </c>
      <c r="O65" s="264">
        <v>0</v>
      </c>
      <c r="P65" s="264">
        <v>0</v>
      </c>
      <c r="Q65" s="273">
        <v>45</v>
      </c>
    </row>
    <row r="66" spans="1:17" ht="15" customHeight="1">
      <c r="A66" s="316"/>
      <c r="B66" s="266" t="s">
        <v>144</v>
      </c>
      <c r="C66" s="264">
        <v>0</v>
      </c>
      <c r="D66" s="264">
        <v>0</v>
      </c>
      <c r="E66" s="264">
        <v>1396</v>
      </c>
      <c r="F66" s="264">
        <v>0</v>
      </c>
      <c r="G66" s="265">
        <v>1396</v>
      </c>
      <c r="H66" s="167"/>
      <c r="I66" s="264">
        <v>1083</v>
      </c>
      <c r="J66" s="264">
        <v>313</v>
      </c>
      <c r="K66" s="265">
        <v>1396</v>
      </c>
      <c r="L66" s="167"/>
      <c r="M66" s="264">
        <v>878</v>
      </c>
      <c r="N66" s="264">
        <v>511</v>
      </c>
      <c r="O66" s="264">
        <v>7</v>
      </c>
      <c r="P66" s="264">
        <v>0</v>
      </c>
      <c r="Q66" s="273">
        <v>1396</v>
      </c>
    </row>
    <row r="67" spans="1:17" ht="15" customHeight="1">
      <c r="A67" s="316"/>
      <c r="B67" s="266" t="s">
        <v>182</v>
      </c>
      <c r="C67" s="264" t="s">
        <v>219</v>
      </c>
      <c r="D67" s="264">
        <v>0</v>
      </c>
      <c r="E67" s="90" t="s">
        <v>221</v>
      </c>
      <c r="F67" s="264">
        <v>0</v>
      </c>
      <c r="G67" s="265">
        <v>136</v>
      </c>
      <c r="H67" s="167"/>
      <c r="I67" s="264">
        <v>129</v>
      </c>
      <c r="J67" s="264">
        <v>7</v>
      </c>
      <c r="K67" s="265">
        <v>136</v>
      </c>
      <c r="L67" s="167"/>
      <c r="M67" s="264">
        <v>80</v>
      </c>
      <c r="N67" s="264">
        <v>56</v>
      </c>
      <c r="O67" s="264">
        <v>0</v>
      </c>
      <c r="P67" s="264">
        <v>0</v>
      </c>
      <c r="Q67" s="273">
        <v>136</v>
      </c>
    </row>
    <row r="68" spans="1:17" ht="15" customHeight="1">
      <c r="A68" s="316"/>
      <c r="B68" s="266" t="s">
        <v>73</v>
      </c>
      <c r="C68" s="264" t="s">
        <v>219</v>
      </c>
      <c r="D68" s="90" t="s">
        <v>221</v>
      </c>
      <c r="E68" s="264">
        <v>0</v>
      </c>
      <c r="F68" s="264">
        <v>0</v>
      </c>
      <c r="G68" s="265">
        <v>158</v>
      </c>
      <c r="H68" s="167"/>
      <c r="I68" s="264">
        <v>133</v>
      </c>
      <c r="J68" s="264">
        <v>25</v>
      </c>
      <c r="K68" s="265">
        <v>158</v>
      </c>
      <c r="L68" s="167"/>
      <c r="M68" s="264">
        <v>76</v>
      </c>
      <c r="N68" s="264">
        <v>77</v>
      </c>
      <c r="O68" s="264">
        <v>5</v>
      </c>
      <c r="P68" s="264">
        <v>0</v>
      </c>
      <c r="Q68" s="273">
        <v>158</v>
      </c>
    </row>
    <row r="69" spans="1:17" ht="15" customHeight="1">
      <c r="A69" s="316"/>
      <c r="B69" s="266" t="s">
        <v>183</v>
      </c>
      <c r="C69" s="264">
        <v>438</v>
      </c>
      <c r="D69" s="264">
        <v>0</v>
      </c>
      <c r="E69" s="264">
        <v>15</v>
      </c>
      <c r="F69" s="264">
        <v>0</v>
      </c>
      <c r="G69" s="265">
        <v>453</v>
      </c>
      <c r="H69" s="167"/>
      <c r="I69" s="264">
        <v>433</v>
      </c>
      <c r="J69" s="264">
        <v>20</v>
      </c>
      <c r="K69" s="265">
        <v>453</v>
      </c>
      <c r="L69" s="167"/>
      <c r="M69" s="264">
        <v>108</v>
      </c>
      <c r="N69" s="264">
        <v>345</v>
      </c>
      <c r="O69" s="264">
        <v>0</v>
      </c>
      <c r="P69" s="264">
        <v>0</v>
      </c>
      <c r="Q69" s="273">
        <v>453</v>
      </c>
    </row>
    <row r="70" spans="1:17" ht="15" customHeight="1">
      <c r="A70" s="316"/>
      <c r="B70" s="266" t="s">
        <v>124</v>
      </c>
      <c r="C70" s="264">
        <v>429</v>
      </c>
      <c r="D70" s="264">
        <v>0</v>
      </c>
      <c r="E70" s="264">
        <v>2044</v>
      </c>
      <c r="F70" s="264">
        <v>0</v>
      </c>
      <c r="G70" s="265">
        <v>2473</v>
      </c>
      <c r="H70" s="167"/>
      <c r="I70" s="264">
        <v>2172</v>
      </c>
      <c r="J70" s="264">
        <v>301</v>
      </c>
      <c r="K70" s="265">
        <v>2473</v>
      </c>
      <c r="L70" s="167"/>
      <c r="M70" s="264" t="s">
        <v>219</v>
      </c>
      <c r="N70" s="264">
        <v>1755</v>
      </c>
      <c r="O70" s="90" t="s">
        <v>221</v>
      </c>
      <c r="P70" s="264">
        <v>0</v>
      </c>
      <c r="Q70" s="273">
        <v>2473</v>
      </c>
    </row>
    <row r="71" spans="1:17" ht="15" customHeight="1">
      <c r="A71" s="316"/>
      <c r="B71" s="266" t="s">
        <v>125</v>
      </c>
      <c r="C71" s="264">
        <v>350</v>
      </c>
      <c r="D71" s="264">
        <v>93</v>
      </c>
      <c r="E71" s="264">
        <v>50</v>
      </c>
      <c r="F71" s="264">
        <v>0</v>
      </c>
      <c r="G71" s="265">
        <v>493</v>
      </c>
      <c r="H71" s="167"/>
      <c r="I71" s="264">
        <v>179</v>
      </c>
      <c r="J71" s="264">
        <v>314</v>
      </c>
      <c r="K71" s="265">
        <v>493</v>
      </c>
      <c r="L71" s="167"/>
      <c r="M71" s="264" t="s">
        <v>219</v>
      </c>
      <c r="N71" s="264">
        <v>387</v>
      </c>
      <c r="O71" s="90" t="s">
        <v>221</v>
      </c>
      <c r="P71" s="264">
        <v>0</v>
      </c>
      <c r="Q71" s="273">
        <v>493</v>
      </c>
    </row>
    <row r="72" spans="1:17" ht="15" customHeight="1">
      <c r="A72" s="316"/>
      <c r="B72" s="266" t="s">
        <v>126</v>
      </c>
      <c r="C72" s="264">
        <v>935</v>
      </c>
      <c r="D72" s="264">
        <v>196</v>
      </c>
      <c r="E72" s="264">
        <v>0</v>
      </c>
      <c r="F72" s="264">
        <v>0</v>
      </c>
      <c r="G72" s="265">
        <v>1131</v>
      </c>
      <c r="H72" s="167"/>
      <c r="I72" s="264">
        <v>733</v>
      </c>
      <c r="J72" s="264">
        <v>398</v>
      </c>
      <c r="K72" s="265">
        <v>1131</v>
      </c>
      <c r="L72" s="167"/>
      <c r="M72" s="264">
        <v>797</v>
      </c>
      <c r="N72" s="264">
        <v>334</v>
      </c>
      <c r="O72" s="264">
        <v>0</v>
      </c>
      <c r="P72" s="264">
        <v>0</v>
      </c>
      <c r="Q72" s="273">
        <v>1131</v>
      </c>
    </row>
    <row r="73" spans="1:17" ht="15" customHeight="1">
      <c r="A73" s="316"/>
      <c r="B73" s="285" t="s">
        <v>74</v>
      </c>
      <c r="C73" s="268">
        <v>565</v>
      </c>
      <c r="D73" s="268">
        <v>0</v>
      </c>
      <c r="E73" s="268">
        <v>0</v>
      </c>
      <c r="F73" s="268">
        <v>0</v>
      </c>
      <c r="G73" s="279">
        <v>565</v>
      </c>
      <c r="H73" s="278"/>
      <c r="I73" s="268">
        <v>470</v>
      </c>
      <c r="J73" s="268">
        <v>95</v>
      </c>
      <c r="K73" s="279">
        <v>565</v>
      </c>
      <c r="L73" s="278"/>
      <c r="M73" s="264" t="s">
        <v>219</v>
      </c>
      <c r="N73" s="268">
        <v>351</v>
      </c>
      <c r="O73" s="90" t="s">
        <v>221</v>
      </c>
      <c r="P73" s="268">
        <v>0</v>
      </c>
      <c r="Q73" s="302">
        <v>565</v>
      </c>
    </row>
    <row r="74" spans="1:17" ht="15" customHeight="1">
      <c r="A74" s="284" t="s">
        <v>9</v>
      </c>
      <c r="B74" s="271" t="s">
        <v>75</v>
      </c>
      <c r="C74" s="281">
        <v>0</v>
      </c>
      <c r="D74" s="281">
        <v>1120</v>
      </c>
      <c r="E74" s="281">
        <v>0</v>
      </c>
      <c r="F74" s="281">
        <v>0</v>
      </c>
      <c r="G74" s="283">
        <v>1120</v>
      </c>
      <c r="H74" s="282"/>
      <c r="I74" s="281">
        <v>341</v>
      </c>
      <c r="J74" s="281">
        <v>779</v>
      </c>
      <c r="K74" s="283">
        <v>1120</v>
      </c>
      <c r="L74" s="282">
        <v>215</v>
      </c>
      <c r="M74" s="281">
        <v>215</v>
      </c>
      <c r="N74" s="281">
        <v>905</v>
      </c>
      <c r="O74" s="281">
        <v>0</v>
      </c>
      <c r="P74" s="281">
        <v>0</v>
      </c>
      <c r="Q74" s="286">
        <v>1120</v>
      </c>
    </row>
    <row r="75" spans="1:17" ht="15" customHeight="1">
      <c r="A75" s="272"/>
      <c r="B75" s="271" t="s">
        <v>76</v>
      </c>
      <c r="C75" s="264">
        <v>190</v>
      </c>
      <c r="D75" s="264">
        <v>130</v>
      </c>
      <c r="E75" s="264">
        <v>352</v>
      </c>
      <c r="F75" s="264">
        <v>0</v>
      </c>
      <c r="G75" s="276">
        <v>672</v>
      </c>
      <c r="H75" s="274"/>
      <c r="I75" s="264">
        <v>224</v>
      </c>
      <c r="J75" s="264">
        <v>448</v>
      </c>
      <c r="K75" s="276">
        <v>672</v>
      </c>
      <c r="L75" s="274">
        <v>239</v>
      </c>
      <c r="M75" s="264">
        <v>239</v>
      </c>
      <c r="N75" s="264">
        <v>433</v>
      </c>
      <c r="O75" s="264">
        <v>0</v>
      </c>
      <c r="P75" s="264">
        <v>0</v>
      </c>
      <c r="Q75" s="273">
        <v>672</v>
      </c>
    </row>
    <row r="76" spans="1:17" ht="15" customHeight="1">
      <c r="A76" s="272"/>
      <c r="B76" s="271" t="s">
        <v>77</v>
      </c>
      <c r="C76" s="264">
        <v>76</v>
      </c>
      <c r="D76" s="264">
        <v>1794</v>
      </c>
      <c r="E76" s="264">
        <v>2291</v>
      </c>
      <c r="F76" s="264">
        <v>0</v>
      </c>
      <c r="G76" s="276">
        <v>4161</v>
      </c>
      <c r="H76" s="274"/>
      <c r="I76" s="264">
        <v>1387</v>
      </c>
      <c r="J76" s="264">
        <v>2774</v>
      </c>
      <c r="K76" s="276">
        <v>4161</v>
      </c>
      <c r="L76" s="274">
        <v>292</v>
      </c>
      <c r="M76" s="264" t="s">
        <v>219</v>
      </c>
      <c r="N76" s="264">
        <v>3866</v>
      </c>
      <c r="O76" s="90" t="s">
        <v>221</v>
      </c>
      <c r="P76" s="264">
        <v>0</v>
      </c>
      <c r="Q76" s="273">
        <v>4161</v>
      </c>
    </row>
    <row r="77" spans="1:17" ht="15" customHeight="1">
      <c r="A77" s="272"/>
      <c r="B77" s="271" t="s">
        <v>127</v>
      </c>
      <c r="C77" s="264" t="s">
        <v>219</v>
      </c>
      <c r="D77" s="264">
        <v>0</v>
      </c>
      <c r="E77" s="90" t="s">
        <v>221</v>
      </c>
      <c r="F77" s="264">
        <v>0</v>
      </c>
      <c r="G77" s="276">
        <v>81</v>
      </c>
      <c r="H77" s="274"/>
      <c r="I77" s="90" t="s">
        <v>221</v>
      </c>
      <c r="J77" s="264" t="s">
        <v>219</v>
      </c>
      <c r="K77" s="276">
        <v>81</v>
      </c>
      <c r="L77" s="274">
        <v>19</v>
      </c>
      <c r="M77" s="264" t="s">
        <v>219</v>
      </c>
      <c r="N77" s="264">
        <v>61</v>
      </c>
      <c r="O77" s="90" t="s">
        <v>221</v>
      </c>
      <c r="P77" s="264">
        <v>0</v>
      </c>
      <c r="Q77" s="273">
        <v>81</v>
      </c>
    </row>
    <row r="78" spans="1:17" ht="15" customHeight="1">
      <c r="A78" s="272"/>
      <c r="B78" s="271" t="s">
        <v>180</v>
      </c>
      <c r="C78" s="264">
        <v>0</v>
      </c>
      <c r="D78" s="264">
        <v>0</v>
      </c>
      <c r="E78" s="264">
        <v>1770</v>
      </c>
      <c r="F78" s="264">
        <v>0</v>
      </c>
      <c r="G78" s="276">
        <v>1770</v>
      </c>
      <c r="H78" s="274"/>
      <c r="I78" s="264">
        <v>1195</v>
      </c>
      <c r="J78" s="264">
        <v>575</v>
      </c>
      <c r="K78" s="276">
        <v>1770</v>
      </c>
      <c r="L78" s="274">
        <v>843</v>
      </c>
      <c r="M78" s="264">
        <v>843</v>
      </c>
      <c r="N78" s="264">
        <v>920</v>
      </c>
      <c r="O78" s="264">
        <v>7</v>
      </c>
      <c r="P78" s="264">
        <v>0</v>
      </c>
      <c r="Q78" s="273">
        <v>1770</v>
      </c>
    </row>
    <row r="79" spans="1:17" ht="15" customHeight="1">
      <c r="A79" s="272"/>
      <c r="B79" s="271" t="s">
        <v>78</v>
      </c>
      <c r="C79" s="264">
        <v>71</v>
      </c>
      <c r="D79" s="264">
        <v>0</v>
      </c>
      <c r="E79" s="264">
        <v>0</v>
      </c>
      <c r="F79" s="264">
        <v>0</v>
      </c>
      <c r="G79" s="276">
        <v>71</v>
      </c>
      <c r="H79" s="274"/>
      <c r="I79" s="264">
        <v>42</v>
      </c>
      <c r="J79" s="264">
        <v>29</v>
      </c>
      <c r="K79" s="276">
        <v>71</v>
      </c>
      <c r="L79" s="274">
        <v>50</v>
      </c>
      <c r="M79" s="264">
        <v>50</v>
      </c>
      <c r="N79" s="264">
        <v>21</v>
      </c>
      <c r="O79" s="264">
        <v>0</v>
      </c>
      <c r="P79" s="264">
        <v>0</v>
      </c>
      <c r="Q79" s="273">
        <v>71</v>
      </c>
    </row>
    <row r="80" spans="1:17" ht="15" customHeight="1">
      <c r="A80" s="272"/>
      <c r="B80" s="271" t="s">
        <v>216</v>
      </c>
      <c r="C80" s="264" t="s">
        <v>219</v>
      </c>
      <c r="D80" s="90" t="s">
        <v>221</v>
      </c>
      <c r="E80" s="264">
        <v>0</v>
      </c>
      <c r="F80" s="264">
        <v>0</v>
      </c>
      <c r="G80" s="275" t="s">
        <v>219</v>
      </c>
      <c r="H80" s="274"/>
      <c r="I80" s="264" t="s">
        <v>219</v>
      </c>
      <c r="J80" s="264" t="s">
        <v>219</v>
      </c>
      <c r="K80" s="275" t="s">
        <v>219</v>
      </c>
      <c r="L80" s="274">
        <v>7</v>
      </c>
      <c r="M80" s="264" t="s">
        <v>219</v>
      </c>
      <c r="N80" s="264" t="s">
        <v>219</v>
      </c>
      <c r="O80" s="264">
        <v>0</v>
      </c>
      <c r="P80" s="264">
        <v>0</v>
      </c>
      <c r="Q80" s="273" t="s">
        <v>219</v>
      </c>
    </row>
    <row r="81" spans="1:17" ht="15" customHeight="1">
      <c r="A81" s="272"/>
      <c r="B81" s="271" t="s">
        <v>79</v>
      </c>
      <c r="C81" s="264">
        <v>316</v>
      </c>
      <c r="D81" s="264">
        <v>0</v>
      </c>
      <c r="E81" s="264">
        <v>0</v>
      </c>
      <c r="F81" s="264">
        <v>0</v>
      </c>
      <c r="G81" s="276">
        <v>316</v>
      </c>
      <c r="H81" s="274"/>
      <c r="I81" s="264">
        <v>224</v>
      </c>
      <c r="J81" s="264">
        <v>92</v>
      </c>
      <c r="K81" s="276">
        <v>316</v>
      </c>
      <c r="L81" s="274">
        <v>195</v>
      </c>
      <c r="M81" s="264">
        <v>195</v>
      </c>
      <c r="N81" s="264">
        <v>121</v>
      </c>
      <c r="O81" s="264">
        <v>0</v>
      </c>
      <c r="P81" s="264">
        <v>0</v>
      </c>
      <c r="Q81" s="273">
        <v>316</v>
      </c>
    </row>
    <row r="82" spans="1:17" ht="15" customHeight="1">
      <c r="A82" s="280"/>
      <c r="B82" s="271" t="s">
        <v>174</v>
      </c>
      <c r="C82" s="268">
        <v>48</v>
      </c>
      <c r="D82" s="268">
        <v>0</v>
      </c>
      <c r="E82" s="268">
        <v>0</v>
      </c>
      <c r="F82" s="268">
        <v>0</v>
      </c>
      <c r="G82" s="279">
        <v>48</v>
      </c>
      <c r="H82" s="278"/>
      <c r="I82" s="268">
        <v>30</v>
      </c>
      <c r="J82" s="268">
        <v>18</v>
      </c>
      <c r="K82" s="279">
        <v>48</v>
      </c>
      <c r="L82" s="278">
        <v>14</v>
      </c>
      <c r="M82" s="268">
        <v>14</v>
      </c>
      <c r="N82" s="268">
        <v>34</v>
      </c>
      <c r="O82" s="268">
        <v>0</v>
      </c>
      <c r="P82" s="268">
        <v>0</v>
      </c>
      <c r="Q82" s="302">
        <v>48</v>
      </c>
    </row>
    <row r="83" spans="1:17" ht="15" customHeight="1">
      <c r="A83" s="272" t="s">
        <v>10</v>
      </c>
      <c r="B83" s="277" t="s">
        <v>80</v>
      </c>
      <c r="C83" s="90" t="s">
        <v>221</v>
      </c>
      <c r="D83" s="264">
        <v>0</v>
      </c>
      <c r="E83" s="264" t="s">
        <v>219</v>
      </c>
      <c r="F83" s="264">
        <v>0</v>
      </c>
      <c r="G83" s="276">
        <v>2256</v>
      </c>
      <c r="H83" s="274"/>
      <c r="I83" s="264">
        <v>1844</v>
      </c>
      <c r="J83" s="264">
        <v>412</v>
      </c>
      <c r="K83" s="276">
        <v>2256</v>
      </c>
      <c r="L83" s="274">
        <v>1203</v>
      </c>
      <c r="M83" s="264">
        <v>1203</v>
      </c>
      <c r="N83" s="264" t="s">
        <v>219</v>
      </c>
      <c r="O83" s="90" t="s">
        <v>221</v>
      </c>
      <c r="P83" s="264">
        <v>0</v>
      </c>
      <c r="Q83" s="273">
        <v>2256</v>
      </c>
    </row>
    <row r="84" spans="1:17" ht="15" customHeight="1">
      <c r="A84" s="272"/>
      <c r="B84" s="271" t="s">
        <v>145</v>
      </c>
      <c r="C84" s="264">
        <v>0</v>
      </c>
      <c r="D84" s="264">
        <v>0</v>
      </c>
      <c r="E84" s="264">
        <v>1911</v>
      </c>
      <c r="F84" s="264">
        <v>0</v>
      </c>
      <c r="G84" s="276">
        <v>1911</v>
      </c>
      <c r="H84" s="274"/>
      <c r="I84" s="264">
        <v>1318</v>
      </c>
      <c r="J84" s="264">
        <v>593</v>
      </c>
      <c r="K84" s="276">
        <v>1911</v>
      </c>
      <c r="L84" s="274">
        <v>1157</v>
      </c>
      <c r="M84" s="264">
        <v>1157</v>
      </c>
      <c r="N84" s="264" t="s">
        <v>219</v>
      </c>
      <c r="O84" s="90" t="s">
        <v>221</v>
      </c>
      <c r="P84" s="264">
        <v>0</v>
      </c>
      <c r="Q84" s="273">
        <v>1911</v>
      </c>
    </row>
    <row r="85" spans="1:17" ht="15" customHeight="1">
      <c r="A85" s="272"/>
      <c r="B85" s="271" t="s">
        <v>158</v>
      </c>
      <c r="C85" s="264">
        <v>166</v>
      </c>
      <c r="D85" s="264">
        <v>1020</v>
      </c>
      <c r="E85" s="264">
        <v>12</v>
      </c>
      <c r="F85" s="264">
        <v>0</v>
      </c>
      <c r="G85" s="276">
        <v>1198</v>
      </c>
      <c r="H85" s="274"/>
      <c r="I85" s="264">
        <v>574</v>
      </c>
      <c r="J85" s="264">
        <v>624</v>
      </c>
      <c r="K85" s="276">
        <v>1198</v>
      </c>
      <c r="L85" s="274">
        <v>1032</v>
      </c>
      <c r="M85" s="264">
        <v>1032</v>
      </c>
      <c r="N85" s="264">
        <v>107</v>
      </c>
      <c r="O85" s="264">
        <v>0</v>
      </c>
      <c r="P85" s="264">
        <v>59</v>
      </c>
      <c r="Q85" s="273">
        <v>1198</v>
      </c>
    </row>
    <row r="86" spans="1:17" ht="15" customHeight="1">
      <c r="A86" s="272"/>
      <c r="B86" s="271" t="s">
        <v>130</v>
      </c>
      <c r="C86" s="268">
        <v>0</v>
      </c>
      <c r="D86" s="182" t="s">
        <v>221</v>
      </c>
      <c r="E86" s="268" t="s">
        <v>219</v>
      </c>
      <c r="F86" s="268">
        <v>0</v>
      </c>
      <c r="G86" s="270">
        <v>59</v>
      </c>
      <c r="H86" s="269"/>
      <c r="I86" s="268">
        <v>17</v>
      </c>
      <c r="J86" s="268">
        <v>42</v>
      </c>
      <c r="K86" s="270">
        <v>59</v>
      </c>
      <c r="L86" s="269"/>
      <c r="M86" s="268">
        <v>29</v>
      </c>
      <c r="N86" s="268">
        <v>30</v>
      </c>
      <c r="O86" s="268">
        <v>0</v>
      </c>
      <c r="P86" s="268">
        <v>0</v>
      </c>
      <c r="Q86" s="302">
        <v>59</v>
      </c>
    </row>
    <row r="87" spans="1:17" ht="15" customHeight="1">
      <c r="A87" s="316" t="s">
        <v>11</v>
      </c>
      <c r="B87" s="267" t="s">
        <v>133</v>
      </c>
      <c r="C87" s="264" t="s">
        <v>219</v>
      </c>
      <c r="D87" s="264">
        <v>0</v>
      </c>
      <c r="E87" s="90" t="s">
        <v>221</v>
      </c>
      <c r="F87" s="264">
        <v>0</v>
      </c>
      <c r="G87" s="265">
        <v>215</v>
      </c>
      <c r="H87" s="167"/>
      <c r="I87" s="264">
        <v>64</v>
      </c>
      <c r="J87" s="264">
        <v>151</v>
      </c>
      <c r="K87" s="265">
        <v>215</v>
      </c>
      <c r="L87" s="167"/>
      <c r="M87" s="264" t="s">
        <v>219</v>
      </c>
      <c r="N87" s="264">
        <v>176</v>
      </c>
      <c r="O87" s="90" t="s">
        <v>221</v>
      </c>
      <c r="P87" s="264">
        <v>0</v>
      </c>
      <c r="Q87" s="273">
        <v>215</v>
      </c>
    </row>
    <row r="88" spans="1:17" ht="15" customHeight="1">
      <c r="A88" s="316"/>
      <c r="B88" s="266" t="s">
        <v>134</v>
      </c>
      <c r="C88" s="264">
        <v>38</v>
      </c>
      <c r="D88" s="264">
        <v>41</v>
      </c>
      <c r="E88" s="264">
        <v>22</v>
      </c>
      <c r="F88" s="264">
        <v>0</v>
      </c>
      <c r="G88" s="265">
        <v>101</v>
      </c>
      <c r="H88" s="167"/>
      <c r="I88" s="264">
        <v>12</v>
      </c>
      <c r="J88" s="264">
        <v>89</v>
      </c>
      <c r="K88" s="265">
        <v>101</v>
      </c>
      <c r="L88" s="167"/>
      <c r="M88" s="264">
        <v>54</v>
      </c>
      <c r="N88" s="264">
        <v>47</v>
      </c>
      <c r="O88" s="264">
        <v>0</v>
      </c>
      <c r="P88" s="264">
        <v>0</v>
      </c>
      <c r="Q88" s="273">
        <v>101</v>
      </c>
    </row>
    <row r="89" spans="1:17" ht="15" customHeight="1">
      <c r="A89" s="316"/>
      <c r="B89" s="266" t="s">
        <v>184</v>
      </c>
      <c r="C89" s="264">
        <v>66</v>
      </c>
      <c r="D89" s="264">
        <v>0</v>
      </c>
      <c r="E89" s="264">
        <v>0</v>
      </c>
      <c r="F89" s="264">
        <v>0</v>
      </c>
      <c r="G89" s="265">
        <v>66</v>
      </c>
      <c r="H89" s="167"/>
      <c r="I89" s="264">
        <v>37</v>
      </c>
      <c r="J89" s="264">
        <v>29</v>
      </c>
      <c r="K89" s="265">
        <v>66</v>
      </c>
      <c r="L89" s="167"/>
      <c r="M89" s="264">
        <v>37</v>
      </c>
      <c r="N89" s="264">
        <v>29</v>
      </c>
      <c r="O89" s="264">
        <v>0</v>
      </c>
      <c r="P89" s="264">
        <v>0</v>
      </c>
      <c r="Q89" s="273">
        <v>66</v>
      </c>
    </row>
    <row r="90" spans="1:17" ht="15" customHeight="1">
      <c r="A90" s="316"/>
      <c r="B90" s="266" t="s">
        <v>135</v>
      </c>
      <c r="C90" s="264">
        <v>0</v>
      </c>
      <c r="D90" s="264">
        <v>3483</v>
      </c>
      <c r="E90" s="264">
        <v>0</v>
      </c>
      <c r="F90" s="264">
        <v>0</v>
      </c>
      <c r="G90" s="265">
        <v>3483</v>
      </c>
      <c r="H90" s="167"/>
      <c r="I90" s="264">
        <v>814</v>
      </c>
      <c r="J90" s="264">
        <v>2669</v>
      </c>
      <c r="K90" s="265">
        <v>3483</v>
      </c>
      <c r="L90" s="167"/>
      <c r="M90" s="264">
        <v>1983</v>
      </c>
      <c r="N90" s="264">
        <v>1500</v>
      </c>
      <c r="O90" s="264">
        <v>0</v>
      </c>
      <c r="P90" s="264">
        <v>0</v>
      </c>
      <c r="Q90" s="273">
        <v>3483</v>
      </c>
    </row>
    <row r="91" spans="1:17" ht="15" customHeight="1">
      <c r="A91" s="316"/>
      <c r="B91" s="266" t="s">
        <v>136</v>
      </c>
      <c r="C91" s="264">
        <v>10</v>
      </c>
      <c r="D91" s="264">
        <v>9</v>
      </c>
      <c r="E91" s="264">
        <v>112</v>
      </c>
      <c r="F91" s="264">
        <v>0</v>
      </c>
      <c r="G91" s="265">
        <v>131</v>
      </c>
      <c r="H91" s="167"/>
      <c r="I91" s="264">
        <v>82</v>
      </c>
      <c r="J91" s="264">
        <v>49</v>
      </c>
      <c r="K91" s="265">
        <v>131</v>
      </c>
      <c r="L91" s="167"/>
      <c r="M91" s="264">
        <v>55</v>
      </c>
      <c r="N91" s="264">
        <v>76</v>
      </c>
      <c r="O91" s="264">
        <v>0</v>
      </c>
      <c r="P91" s="264">
        <v>0</v>
      </c>
      <c r="Q91" s="273">
        <v>131</v>
      </c>
    </row>
    <row r="92" spans="1:17" ht="15" customHeight="1">
      <c r="A92" s="316"/>
      <c r="B92" s="266" t="s">
        <v>217</v>
      </c>
      <c r="C92" s="90" t="s">
        <v>221</v>
      </c>
      <c r="D92" s="264">
        <v>0</v>
      </c>
      <c r="E92" s="264">
        <v>0</v>
      </c>
      <c r="F92" s="264">
        <v>0</v>
      </c>
      <c r="G92" s="90" t="s">
        <v>221</v>
      </c>
      <c r="H92" s="167"/>
      <c r="I92" s="264">
        <v>0</v>
      </c>
      <c r="J92" s="90" t="s">
        <v>221</v>
      </c>
      <c r="K92" s="90" t="s">
        <v>221</v>
      </c>
      <c r="L92" s="167"/>
      <c r="M92" s="264">
        <v>0</v>
      </c>
      <c r="N92" s="90" t="s">
        <v>221</v>
      </c>
      <c r="O92" s="264">
        <v>0</v>
      </c>
      <c r="P92" s="264">
        <v>0</v>
      </c>
      <c r="Q92" s="273" t="s">
        <v>221</v>
      </c>
    </row>
    <row r="93" spans="1:17" ht="15" customHeight="1">
      <c r="A93" s="316"/>
      <c r="B93" s="266" t="s">
        <v>84</v>
      </c>
      <c r="C93" s="264">
        <v>0</v>
      </c>
      <c r="D93" s="264">
        <v>0</v>
      </c>
      <c r="E93" s="264">
        <v>238</v>
      </c>
      <c r="F93" s="264">
        <v>0</v>
      </c>
      <c r="G93" s="265">
        <v>238</v>
      </c>
      <c r="H93" s="167"/>
      <c r="I93" s="264">
        <v>191</v>
      </c>
      <c r="J93" s="264">
        <v>47</v>
      </c>
      <c r="K93" s="265">
        <v>238</v>
      </c>
      <c r="L93" s="167"/>
      <c r="M93" s="264">
        <v>183</v>
      </c>
      <c r="N93" s="264">
        <v>55</v>
      </c>
      <c r="O93" s="264">
        <v>0</v>
      </c>
      <c r="P93" s="264">
        <v>0</v>
      </c>
      <c r="Q93" s="273">
        <v>238</v>
      </c>
    </row>
    <row r="94" spans="1:17" ht="15" customHeight="1">
      <c r="A94" s="316"/>
      <c r="B94" s="266" t="s">
        <v>146</v>
      </c>
      <c r="C94" s="264">
        <v>827</v>
      </c>
      <c r="D94" s="264">
        <v>0</v>
      </c>
      <c r="E94" s="264">
        <v>0</v>
      </c>
      <c r="F94" s="264">
        <v>0</v>
      </c>
      <c r="G94" s="265">
        <v>827</v>
      </c>
      <c r="H94" s="167"/>
      <c r="I94" s="264">
        <v>550</v>
      </c>
      <c r="J94" s="264">
        <v>277</v>
      </c>
      <c r="K94" s="265">
        <v>827</v>
      </c>
      <c r="L94" s="167"/>
      <c r="M94" s="264">
        <v>80</v>
      </c>
      <c r="N94" s="264">
        <v>735</v>
      </c>
      <c r="O94" s="264">
        <v>12</v>
      </c>
      <c r="P94" s="264">
        <v>0</v>
      </c>
      <c r="Q94" s="273">
        <v>827</v>
      </c>
    </row>
    <row r="95" spans="1:17" ht="15" customHeight="1">
      <c r="A95" s="316"/>
      <c r="B95" s="266" t="s">
        <v>85</v>
      </c>
      <c r="C95" s="264">
        <v>203</v>
      </c>
      <c r="D95" s="264">
        <v>0</v>
      </c>
      <c r="E95" s="264">
        <v>0</v>
      </c>
      <c r="F95" s="264">
        <v>0</v>
      </c>
      <c r="G95" s="265">
        <v>203</v>
      </c>
      <c r="H95" s="167"/>
      <c r="I95" s="264">
        <v>119</v>
      </c>
      <c r="J95" s="264">
        <v>84</v>
      </c>
      <c r="K95" s="265">
        <v>203</v>
      </c>
      <c r="L95" s="167"/>
      <c r="M95" s="264" t="s">
        <v>219</v>
      </c>
      <c r="N95" s="264">
        <v>106</v>
      </c>
      <c r="O95" s="90" t="s">
        <v>221</v>
      </c>
      <c r="P95" s="264">
        <v>0</v>
      </c>
      <c r="Q95" s="273">
        <v>203</v>
      </c>
    </row>
    <row r="96" spans="1:17" ht="15" customHeight="1">
      <c r="A96" s="316"/>
      <c r="B96" s="266" t="s">
        <v>137</v>
      </c>
      <c r="C96" s="264">
        <v>305</v>
      </c>
      <c r="D96" s="264">
        <v>0</v>
      </c>
      <c r="E96" s="264">
        <v>0</v>
      </c>
      <c r="F96" s="264">
        <v>0</v>
      </c>
      <c r="G96" s="265">
        <v>305</v>
      </c>
      <c r="H96" s="167"/>
      <c r="I96" s="264">
        <v>240</v>
      </c>
      <c r="J96" s="264">
        <v>65</v>
      </c>
      <c r="K96" s="265">
        <v>305</v>
      </c>
      <c r="L96" s="167"/>
      <c r="M96" s="264">
        <v>127</v>
      </c>
      <c r="N96" s="264">
        <v>178</v>
      </c>
      <c r="O96" s="264">
        <v>0</v>
      </c>
      <c r="P96" s="264">
        <v>0</v>
      </c>
      <c r="Q96" s="273">
        <v>305</v>
      </c>
    </row>
    <row r="97" spans="1:17" ht="15" customHeight="1">
      <c r="A97" s="316"/>
      <c r="B97" s="266" t="s">
        <v>100</v>
      </c>
      <c r="C97" s="264">
        <v>0</v>
      </c>
      <c r="D97" s="264">
        <v>0</v>
      </c>
      <c r="E97" s="264">
        <v>663</v>
      </c>
      <c r="F97" s="264">
        <v>0</v>
      </c>
      <c r="G97" s="265">
        <v>663</v>
      </c>
      <c r="H97" s="167"/>
      <c r="I97" s="264">
        <v>476</v>
      </c>
      <c r="J97" s="264">
        <v>187</v>
      </c>
      <c r="K97" s="265">
        <v>663</v>
      </c>
      <c r="L97" s="167"/>
      <c r="M97" s="264">
        <v>427</v>
      </c>
      <c r="N97" s="264" t="s">
        <v>219</v>
      </c>
      <c r="O97" s="90" t="s">
        <v>221</v>
      </c>
      <c r="P97" s="264">
        <v>0</v>
      </c>
      <c r="Q97" s="273">
        <v>663</v>
      </c>
    </row>
    <row r="98" spans="1:17" ht="15" customHeight="1">
      <c r="A98" s="316"/>
      <c r="B98" s="266" t="s">
        <v>86</v>
      </c>
      <c r="C98" s="264" t="s">
        <v>219</v>
      </c>
      <c r="D98" s="90" t="s">
        <v>221</v>
      </c>
      <c r="E98" s="264">
        <v>266</v>
      </c>
      <c r="F98" s="264">
        <v>0</v>
      </c>
      <c r="G98" s="265">
        <v>280</v>
      </c>
      <c r="H98" s="167"/>
      <c r="I98" s="264">
        <v>188</v>
      </c>
      <c r="J98" s="264">
        <v>92</v>
      </c>
      <c r="K98" s="265">
        <v>280</v>
      </c>
      <c r="L98" s="167"/>
      <c r="M98" s="264">
        <v>190</v>
      </c>
      <c r="N98" s="264">
        <v>90</v>
      </c>
      <c r="O98" s="264">
        <v>0</v>
      </c>
      <c r="P98" s="264">
        <v>0</v>
      </c>
      <c r="Q98" s="273">
        <v>280</v>
      </c>
    </row>
    <row r="99" spans="1:17" ht="15" customHeight="1">
      <c r="A99" s="316"/>
      <c r="B99" s="263" t="s">
        <v>87</v>
      </c>
      <c r="C99" s="256">
        <v>331</v>
      </c>
      <c r="D99" s="256">
        <v>214</v>
      </c>
      <c r="E99" s="256">
        <v>191</v>
      </c>
      <c r="F99" s="256">
        <v>0</v>
      </c>
      <c r="G99" s="258">
        <v>736</v>
      </c>
      <c r="H99" s="257"/>
      <c r="I99" s="256">
        <v>276</v>
      </c>
      <c r="J99" s="256">
        <v>460</v>
      </c>
      <c r="K99" s="258">
        <v>736</v>
      </c>
      <c r="L99" s="257"/>
      <c r="M99" s="256">
        <v>250</v>
      </c>
      <c r="N99" s="256">
        <v>486</v>
      </c>
      <c r="O99" s="256">
        <v>0</v>
      </c>
      <c r="P99" s="256">
        <v>0</v>
      </c>
      <c r="Q99" s="303">
        <v>736</v>
      </c>
    </row>
    <row r="100" spans="1:17" ht="15" customHeight="1">
      <c r="A100" s="316" t="s">
        <v>13</v>
      </c>
      <c r="B100" s="262" t="s">
        <v>149</v>
      </c>
      <c r="C100" s="260">
        <v>0</v>
      </c>
      <c r="D100" s="260">
        <v>1381</v>
      </c>
      <c r="E100" s="260">
        <v>188</v>
      </c>
      <c r="F100" s="260">
        <v>0</v>
      </c>
      <c r="G100" s="261">
        <v>1569</v>
      </c>
      <c r="H100" s="247"/>
      <c r="I100" s="260">
        <v>85</v>
      </c>
      <c r="J100" s="260">
        <v>1484</v>
      </c>
      <c r="K100" s="261">
        <v>1569</v>
      </c>
      <c r="L100" s="247"/>
      <c r="M100" s="264" t="s">
        <v>219</v>
      </c>
      <c r="N100" s="260">
        <v>1412</v>
      </c>
      <c r="O100" s="90" t="s">
        <v>221</v>
      </c>
      <c r="P100" s="260">
        <v>0</v>
      </c>
      <c r="Q100" s="304">
        <v>1569</v>
      </c>
    </row>
    <row r="101" spans="1:17" ht="15" customHeight="1">
      <c r="A101" s="316"/>
      <c r="B101" s="259" t="s">
        <v>88</v>
      </c>
      <c r="C101" s="256">
        <v>12</v>
      </c>
      <c r="D101" s="256">
        <v>0</v>
      </c>
      <c r="E101" s="256">
        <v>0</v>
      </c>
      <c r="F101" s="256">
        <v>0</v>
      </c>
      <c r="G101" s="258">
        <v>12</v>
      </c>
      <c r="H101" s="257"/>
      <c r="I101" s="256">
        <v>5</v>
      </c>
      <c r="J101" s="256">
        <v>7</v>
      </c>
      <c r="K101" s="258">
        <v>12</v>
      </c>
      <c r="L101" s="257"/>
      <c r="M101" s="90" t="s">
        <v>221</v>
      </c>
      <c r="N101" s="264" t="s">
        <v>219</v>
      </c>
      <c r="O101" s="256">
        <v>0</v>
      </c>
      <c r="P101" s="256">
        <v>0</v>
      </c>
      <c r="Q101" s="303">
        <v>12</v>
      </c>
    </row>
    <row r="102" spans="1:17" ht="15" customHeight="1">
      <c r="A102" s="255" t="s">
        <v>14</v>
      </c>
      <c r="B102" s="254" t="s">
        <v>89</v>
      </c>
      <c r="C102" s="253">
        <v>1150</v>
      </c>
      <c r="D102" s="253">
        <v>969</v>
      </c>
      <c r="E102" s="253">
        <v>664</v>
      </c>
      <c r="F102" s="253">
        <v>0</v>
      </c>
      <c r="G102" s="249">
        <v>2783</v>
      </c>
      <c r="H102" s="252"/>
      <c r="I102" s="253">
        <v>561</v>
      </c>
      <c r="J102" s="253">
        <v>2222</v>
      </c>
      <c r="K102" s="249">
        <v>2783</v>
      </c>
      <c r="L102" s="252"/>
      <c r="M102" s="252">
        <v>1579</v>
      </c>
      <c r="N102" s="252">
        <v>1204</v>
      </c>
      <c r="O102" s="252">
        <v>0</v>
      </c>
      <c r="P102" s="252">
        <v>0</v>
      </c>
      <c r="Q102" s="305">
        <v>2783</v>
      </c>
    </row>
    <row r="103" spans="1:17" ht="15" customHeight="1">
      <c r="A103" s="38" t="s">
        <v>4</v>
      </c>
      <c r="B103" s="251"/>
      <c r="C103" s="249">
        <v>47650</v>
      </c>
      <c r="D103" s="249">
        <v>32621</v>
      </c>
      <c r="E103" s="250">
        <v>35487</v>
      </c>
      <c r="F103" s="250">
        <v>8</v>
      </c>
      <c r="G103" s="249">
        <v>115766</v>
      </c>
      <c r="H103" s="249"/>
      <c r="I103" s="249">
        <v>68436</v>
      </c>
      <c r="J103" s="249">
        <v>47330</v>
      </c>
      <c r="K103" s="249">
        <v>115766</v>
      </c>
      <c r="L103" s="249"/>
      <c r="M103" s="249">
        <v>54743</v>
      </c>
      <c r="N103" s="249">
        <v>60445</v>
      </c>
      <c r="O103" s="249">
        <v>494</v>
      </c>
      <c r="P103" s="249">
        <v>84</v>
      </c>
      <c r="Q103" s="306">
        <v>115766</v>
      </c>
    </row>
    <row r="104" spans="1:17" ht="15" customHeight="1">
      <c r="A104" s="248" t="s">
        <v>204</v>
      </c>
      <c r="B104" s="248"/>
      <c r="C104" s="247">
        <v>48405</v>
      </c>
      <c r="D104" s="247">
        <v>38763</v>
      </c>
      <c r="E104" s="247">
        <v>31417</v>
      </c>
      <c r="F104" s="247">
        <v>190</v>
      </c>
      <c r="G104" s="261">
        <v>118775</v>
      </c>
      <c r="H104" s="247"/>
      <c r="I104" s="247">
        <v>69259</v>
      </c>
      <c r="J104" s="247">
        <v>49516</v>
      </c>
      <c r="K104" s="247">
        <v>118775</v>
      </c>
      <c r="L104" s="247"/>
      <c r="M104" s="247">
        <v>56834</v>
      </c>
      <c r="N104" s="247">
        <v>61329</v>
      </c>
      <c r="O104" s="247">
        <v>601</v>
      </c>
      <c r="P104" s="247">
        <v>11</v>
      </c>
      <c r="Q104" s="260">
        <v>118775</v>
      </c>
    </row>
    <row r="105" spans="1:17" ht="15" customHeight="1">
      <c r="A105" s="41" t="s">
        <v>205</v>
      </c>
      <c r="B105" s="41"/>
      <c r="C105" s="246">
        <f t="shared" ref="C105:K105" si="0">IF(ISERROR((C103-C104)/C104),".",(C103-C104)/C104)</f>
        <v>-1.559756223530627E-2</v>
      </c>
      <c r="D105" s="246">
        <f t="shared" si="0"/>
        <v>-0.1584500683641617</v>
      </c>
      <c r="E105" s="246">
        <f t="shared" si="0"/>
        <v>0.129547697106662</v>
      </c>
      <c r="F105" s="246">
        <f t="shared" si="0"/>
        <v>-0.95789473684210524</v>
      </c>
      <c r="G105" s="295">
        <f t="shared" si="0"/>
        <v>-2.5333613976005052E-2</v>
      </c>
      <c r="H105" s="246" t="str">
        <f t="shared" si="0"/>
        <v>.</v>
      </c>
      <c r="I105" s="246">
        <f t="shared" si="0"/>
        <v>-1.1882932182099078E-2</v>
      </c>
      <c r="J105" s="246">
        <f t="shared" si="0"/>
        <v>-4.4147346312303097E-2</v>
      </c>
      <c r="K105" s="246">
        <f t="shared" si="0"/>
        <v>-2.5333613976005052E-2</v>
      </c>
      <c r="L105" s="246"/>
      <c r="M105" s="246">
        <f>IF(ISERROR((M103-M104)/M104),".",(M103-M104)/M104)</f>
        <v>-3.6791357286131539E-2</v>
      </c>
      <c r="N105" s="246">
        <f>IF(ISERROR((N103-N104)/N104),".",(N103-N104)/N104)</f>
        <v>-1.4414061863066412E-2</v>
      </c>
      <c r="O105" s="246">
        <f>IF(ISERROR((O103-O104)/O104),".",(O103-O104)/O104)</f>
        <v>-0.17803660565723795</v>
      </c>
      <c r="P105" s="246">
        <f>IF(ISERROR((P103-P104)/P104),".",(P103-P104)/P104)</f>
        <v>6.6363636363636367</v>
      </c>
      <c r="Q105" s="246">
        <f>IF(ISERROR((Q103-Q104)/Q104),".",(Q103-Q104)/Q104)</f>
        <v>-2.5333613976005052E-2</v>
      </c>
    </row>
    <row r="106" spans="1:17" ht="15" customHeight="1">
      <c r="B106" s="41"/>
      <c r="C106" s="245"/>
      <c r="D106" s="245"/>
      <c r="E106" s="245"/>
      <c r="F106" s="245"/>
      <c r="G106" s="296"/>
      <c r="H106" s="245"/>
      <c r="I106" s="245"/>
      <c r="J106" s="245"/>
      <c r="K106" s="245"/>
      <c r="L106" s="245"/>
      <c r="M106" s="245"/>
      <c r="N106" s="245"/>
      <c r="O106" s="245"/>
      <c r="P106" s="245"/>
      <c r="Q106" s="246"/>
    </row>
    <row r="107" spans="1:17" ht="15" customHeight="1">
      <c r="A107" s="41" t="s">
        <v>160</v>
      </c>
      <c r="C107" s="245"/>
      <c r="D107" s="245"/>
      <c r="E107" s="245"/>
      <c r="F107" s="245"/>
      <c r="G107" s="296"/>
      <c r="H107" s="245"/>
      <c r="I107" s="245"/>
      <c r="J107" s="245"/>
      <c r="K107" s="245"/>
      <c r="L107" s="245"/>
      <c r="M107" s="245"/>
      <c r="N107" s="245"/>
      <c r="O107" s="245"/>
      <c r="P107" s="245"/>
      <c r="Q107" s="246"/>
    </row>
    <row r="108" spans="1:17" ht="15" customHeight="1">
      <c r="A108" s="41" t="s">
        <v>37</v>
      </c>
      <c r="E108" s="37"/>
      <c r="F108" s="37"/>
    </row>
    <row r="109" spans="1:17" ht="15" customHeight="1">
      <c r="B109" s="41"/>
      <c r="E109" s="37"/>
      <c r="F109" s="37"/>
    </row>
    <row r="110" spans="1:17" ht="15" customHeight="1">
      <c r="E110" s="37"/>
      <c r="F110" s="37"/>
    </row>
    <row r="111" spans="1:17" ht="15" customHeight="1">
      <c r="E111" s="37"/>
      <c r="F111" s="37"/>
    </row>
    <row r="112" spans="1:17" ht="15" customHeight="1">
      <c r="E112" s="37"/>
      <c r="F112" s="37"/>
    </row>
    <row r="113" spans="3:17" ht="15" customHeight="1">
      <c r="C113" s="244"/>
      <c r="D113" s="244"/>
      <c r="E113" s="244"/>
      <c r="F113" s="244"/>
      <c r="G113" s="297"/>
      <c r="H113" s="244"/>
      <c r="I113" s="244"/>
      <c r="J113" s="244"/>
      <c r="K113" s="244"/>
      <c r="L113" s="244"/>
      <c r="M113" s="244"/>
      <c r="N113" s="244"/>
      <c r="O113" s="244"/>
      <c r="P113" s="244"/>
      <c r="Q113" s="307"/>
    </row>
  </sheetData>
  <mergeCells count="8">
    <mergeCell ref="A100:A101"/>
    <mergeCell ref="M3:Q3"/>
    <mergeCell ref="B3:B4"/>
    <mergeCell ref="C3:G3"/>
    <mergeCell ref="I3:K3"/>
    <mergeCell ref="A5:A48"/>
    <mergeCell ref="A49:A73"/>
    <mergeCell ref="A87:A99"/>
  </mergeCells>
  <hyperlinks>
    <hyperlink ref="A1" location="Contents!A1" display="&lt; Back to Contents &gt;" xr:uid="{33F25138-7BE1-433F-B90B-FD08DD36E688}"/>
  </hyperlinks>
  <pageMargins left="0.39370078740157483" right="0.19685039370078741" top="0.59055118110236227" bottom="0.19685039370078741" header="0" footer="0"/>
  <pageSetup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Q108"/>
  <sheetViews>
    <sheetView showGridLines="0" zoomScaleNormal="100" workbookViewId="0">
      <pane xSplit="2" ySplit="3" topLeftCell="C73" activePane="bottomRight" state="frozen"/>
      <selection pane="topRight" activeCell="C1" sqref="C1"/>
      <selection pane="bottomLeft" activeCell="A4" sqref="A4"/>
      <selection pane="bottomRight" activeCell="R16" sqref="R16"/>
    </sheetView>
  </sheetViews>
  <sheetFormatPr defaultColWidth="9.1796875" defaultRowHeight="15" customHeight="1"/>
  <cols>
    <col min="1" max="1" width="15.54296875" customWidth="1"/>
    <col min="2" max="2" width="64.81640625" customWidth="1"/>
    <col min="3" max="3" width="10.54296875" customWidth="1"/>
    <col min="4" max="4" width="10.1796875" customWidth="1"/>
    <col min="5" max="5" width="11.54296875" customWidth="1"/>
    <col min="6" max="6" width="11.1796875" customWidth="1"/>
    <col min="7" max="7" width="12.453125" customWidth="1"/>
    <col min="9" max="9" width="9.1796875" customWidth="1"/>
    <col min="10" max="10" width="11.453125" customWidth="1"/>
    <col min="12" max="12" width="9.453125" customWidth="1"/>
    <col min="13" max="14" width="11.54296875" customWidth="1"/>
    <col min="15" max="16" width="9.54296875" customWidth="1"/>
  </cols>
  <sheetData>
    <row r="1" spans="1:16" ht="15" customHeight="1">
      <c r="A1" s="5" t="s">
        <v>21</v>
      </c>
      <c r="C1" s="166"/>
      <c r="D1" s="166"/>
      <c r="E1" s="166"/>
      <c r="F1" s="166"/>
      <c r="G1" s="166"/>
      <c r="H1" s="166"/>
      <c r="I1" s="166"/>
      <c r="J1" s="166"/>
      <c r="K1" s="166"/>
      <c r="L1" s="166"/>
      <c r="M1" s="166"/>
      <c r="N1" s="166"/>
      <c r="O1" s="166"/>
    </row>
    <row r="2" spans="1:16" s="140" customFormat="1" ht="30" customHeight="1">
      <c r="A2" s="138" t="s">
        <v>209</v>
      </c>
      <c r="C2" s="141"/>
      <c r="D2" s="141"/>
      <c r="E2" s="141"/>
      <c r="F2" s="141"/>
      <c r="G2" s="141"/>
      <c r="H2" s="141"/>
      <c r="I2" s="142"/>
      <c r="J2" s="142"/>
      <c r="K2" s="142"/>
      <c r="L2" s="142"/>
      <c r="M2" s="142"/>
      <c r="N2" s="142"/>
      <c r="O2" s="142"/>
      <c r="P2" s="142"/>
    </row>
    <row r="3" spans="1:16" s="6" customFormat="1" ht="53.25" customHeight="1">
      <c r="A3" s="131" t="s">
        <v>166</v>
      </c>
      <c r="B3" s="11" t="s">
        <v>167</v>
      </c>
      <c r="C3" s="14" t="s">
        <v>22</v>
      </c>
      <c r="D3" s="14" t="s">
        <v>23</v>
      </c>
      <c r="E3" s="14" t="s">
        <v>24</v>
      </c>
      <c r="F3" s="14" t="s">
        <v>25</v>
      </c>
      <c r="G3" s="14" t="s">
        <v>26</v>
      </c>
      <c r="H3" s="14" t="s">
        <v>27</v>
      </c>
      <c r="I3" s="14" t="s">
        <v>28</v>
      </c>
      <c r="J3" s="14" t="s">
        <v>29</v>
      </c>
      <c r="K3" s="14" t="s">
        <v>30</v>
      </c>
      <c r="L3" s="14" t="s">
        <v>31</v>
      </c>
      <c r="M3" s="14" t="s">
        <v>32</v>
      </c>
      <c r="N3" s="165" t="s">
        <v>36</v>
      </c>
      <c r="O3" s="14" t="s">
        <v>33</v>
      </c>
      <c r="P3" s="19" t="s">
        <v>139</v>
      </c>
    </row>
    <row r="4" spans="1:16" ht="15" customHeight="1">
      <c r="A4" s="314" t="s">
        <v>7</v>
      </c>
      <c r="B4" s="208" t="s">
        <v>102</v>
      </c>
      <c r="C4" s="193">
        <v>0</v>
      </c>
      <c r="D4" s="193">
        <v>857</v>
      </c>
      <c r="E4" s="193">
        <v>0</v>
      </c>
      <c r="F4" s="193">
        <v>0</v>
      </c>
      <c r="G4" s="193">
        <v>0</v>
      </c>
      <c r="H4" s="193">
        <v>0</v>
      </c>
      <c r="I4" s="193">
        <v>0</v>
      </c>
      <c r="J4" s="193">
        <v>0</v>
      </c>
      <c r="K4" s="193">
        <v>0</v>
      </c>
      <c r="L4" s="193">
        <v>462</v>
      </c>
      <c r="M4" s="193">
        <v>0</v>
      </c>
      <c r="N4" s="193">
        <v>0</v>
      </c>
      <c r="O4" s="193">
        <v>0</v>
      </c>
      <c r="P4" s="213">
        <v>1319</v>
      </c>
    </row>
    <row r="5" spans="1:16" ht="15" customHeight="1">
      <c r="A5" s="314"/>
      <c r="B5" s="208" t="s">
        <v>103</v>
      </c>
      <c r="C5" s="193">
        <v>0</v>
      </c>
      <c r="D5" s="193">
        <v>0</v>
      </c>
      <c r="E5" s="193">
        <v>0</v>
      </c>
      <c r="F5" s="193">
        <v>0</v>
      </c>
      <c r="G5" s="193">
        <v>0</v>
      </c>
      <c r="H5" s="193">
        <v>0</v>
      </c>
      <c r="I5" s="193">
        <v>331</v>
      </c>
      <c r="J5" s="193">
        <v>331</v>
      </c>
      <c r="K5" s="193">
        <v>2407</v>
      </c>
      <c r="L5" s="193">
        <v>9</v>
      </c>
      <c r="M5" s="193">
        <v>0</v>
      </c>
      <c r="N5" s="193">
        <v>0</v>
      </c>
      <c r="O5" s="193">
        <v>0</v>
      </c>
      <c r="P5" s="213">
        <v>3008</v>
      </c>
    </row>
    <row r="6" spans="1:16" ht="15" customHeight="1">
      <c r="A6" s="314"/>
      <c r="B6" s="208" t="s">
        <v>186</v>
      </c>
      <c r="C6" s="193">
        <v>0</v>
      </c>
      <c r="D6" s="193">
        <v>620</v>
      </c>
      <c r="E6" s="193">
        <v>0</v>
      </c>
      <c r="F6" s="193">
        <v>0</v>
      </c>
      <c r="G6" s="193">
        <v>0</v>
      </c>
      <c r="H6" s="193">
        <v>0</v>
      </c>
      <c r="I6" s="193">
        <v>0</v>
      </c>
      <c r="J6" s="193">
        <v>1094</v>
      </c>
      <c r="K6" s="193">
        <v>0</v>
      </c>
      <c r="L6" s="193">
        <v>0</v>
      </c>
      <c r="M6" s="193">
        <v>0</v>
      </c>
      <c r="N6" s="193">
        <v>0</v>
      </c>
      <c r="O6" s="193">
        <v>0</v>
      </c>
      <c r="P6" s="213">
        <v>1205</v>
      </c>
    </row>
    <row r="7" spans="1:16" ht="15" customHeight="1">
      <c r="A7" s="314"/>
      <c r="B7" s="208" t="s">
        <v>94</v>
      </c>
      <c r="C7" s="193">
        <v>0</v>
      </c>
      <c r="D7" s="193">
        <v>0</v>
      </c>
      <c r="E7" s="193">
        <v>0</v>
      </c>
      <c r="F7" s="193">
        <v>0</v>
      </c>
      <c r="G7" s="193">
        <v>0</v>
      </c>
      <c r="H7" s="193">
        <v>639</v>
      </c>
      <c r="I7" s="193">
        <v>0</v>
      </c>
      <c r="J7" s="193">
        <v>0</v>
      </c>
      <c r="K7" s="193">
        <v>0</v>
      </c>
      <c r="L7" s="193">
        <v>0</v>
      </c>
      <c r="M7" s="193">
        <v>0</v>
      </c>
      <c r="N7" s="193">
        <v>0</v>
      </c>
      <c r="O7" s="193">
        <v>0</v>
      </c>
      <c r="P7" s="213">
        <v>639</v>
      </c>
    </row>
    <row r="8" spans="1:16" ht="15" customHeight="1">
      <c r="A8" s="314"/>
      <c r="B8" s="208" t="s">
        <v>104</v>
      </c>
      <c r="C8" s="193">
        <v>0</v>
      </c>
      <c r="D8" s="193">
        <v>0</v>
      </c>
      <c r="E8" s="193">
        <v>0</v>
      </c>
      <c r="F8" s="193">
        <v>0</v>
      </c>
      <c r="G8" s="193">
        <v>0</v>
      </c>
      <c r="H8" s="193">
        <v>0</v>
      </c>
      <c r="I8" s="193">
        <v>0</v>
      </c>
      <c r="J8" s="193">
        <v>0</v>
      </c>
      <c r="K8" s="193">
        <v>0</v>
      </c>
      <c r="L8" s="193">
        <v>149</v>
      </c>
      <c r="M8" s="193">
        <v>0</v>
      </c>
      <c r="N8" s="193">
        <v>0</v>
      </c>
      <c r="O8" s="193">
        <v>0</v>
      </c>
      <c r="P8" s="213">
        <v>149</v>
      </c>
    </row>
    <row r="9" spans="1:16" ht="15" customHeight="1">
      <c r="A9" s="314"/>
      <c r="B9" s="208" t="s">
        <v>51</v>
      </c>
      <c r="C9" s="193">
        <v>0</v>
      </c>
      <c r="D9" s="193">
        <v>0</v>
      </c>
      <c r="E9" s="193">
        <v>0</v>
      </c>
      <c r="F9" s="193">
        <v>0</v>
      </c>
      <c r="G9" s="193">
        <v>0</v>
      </c>
      <c r="H9" s="193">
        <v>0</v>
      </c>
      <c r="I9" s="193">
        <v>0</v>
      </c>
      <c r="J9" s="193">
        <v>0</v>
      </c>
      <c r="K9" s="193">
        <v>5482</v>
      </c>
      <c r="L9" s="193">
        <v>0</v>
      </c>
      <c r="M9" s="193">
        <v>0</v>
      </c>
      <c r="N9" s="193">
        <v>0</v>
      </c>
      <c r="O9" s="193">
        <v>46</v>
      </c>
      <c r="P9" s="213">
        <v>5528</v>
      </c>
    </row>
    <row r="10" spans="1:16" ht="15" customHeight="1">
      <c r="A10" s="314"/>
      <c r="B10" s="208" t="s">
        <v>95</v>
      </c>
      <c r="C10" s="193">
        <v>0</v>
      </c>
      <c r="D10" s="193">
        <v>0</v>
      </c>
      <c r="E10" s="193">
        <v>0</v>
      </c>
      <c r="F10" s="193">
        <v>0</v>
      </c>
      <c r="G10" s="193">
        <v>0</v>
      </c>
      <c r="H10" s="193">
        <v>0</v>
      </c>
      <c r="I10" s="193">
        <v>0</v>
      </c>
      <c r="J10" s="193">
        <v>0</v>
      </c>
      <c r="K10" s="193">
        <v>0</v>
      </c>
      <c r="L10" s="193">
        <v>422</v>
      </c>
      <c r="M10" s="193">
        <v>0</v>
      </c>
      <c r="N10" s="193">
        <v>0</v>
      </c>
      <c r="O10" s="193">
        <v>0</v>
      </c>
      <c r="P10" s="213">
        <v>422</v>
      </c>
    </row>
    <row r="11" spans="1:16" ht="15" customHeight="1">
      <c r="A11" s="314"/>
      <c r="B11" s="208" t="s">
        <v>147</v>
      </c>
      <c r="C11" s="193">
        <v>0</v>
      </c>
      <c r="D11" s="193">
        <v>0</v>
      </c>
      <c r="E11" s="193">
        <v>0</v>
      </c>
      <c r="F11" s="193">
        <v>0</v>
      </c>
      <c r="G11" s="193">
        <v>0</v>
      </c>
      <c r="H11" s="193">
        <v>0</v>
      </c>
      <c r="I11" s="193">
        <v>0</v>
      </c>
      <c r="J11" s="193">
        <v>1805</v>
      </c>
      <c r="K11" s="193">
        <v>0</v>
      </c>
      <c r="L11" s="193">
        <v>0</v>
      </c>
      <c r="M11" s="193">
        <v>0</v>
      </c>
      <c r="N11" s="193">
        <v>0</v>
      </c>
      <c r="O11" s="193">
        <v>0</v>
      </c>
      <c r="P11" s="213">
        <v>1805</v>
      </c>
    </row>
    <row r="12" spans="1:16" ht="15" customHeight="1">
      <c r="A12" s="314"/>
      <c r="B12" s="208" t="s">
        <v>52</v>
      </c>
      <c r="C12" s="193">
        <v>0</v>
      </c>
      <c r="D12" s="193">
        <v>0</v>
      </c>
      <c r="E12" s="193">
        <v>0</v>
      </c>
      <c r="F12" s="193">
        <v>0</v>
      </c>
      <c r="G12" s="193">
        <v>0</v>
      </c>
      <c r="H12" s="193">
        <v>0</v>
      </c>
      <c r="I12" s="193">
        <v>0</v>
      </c>
      <c r="J12" s="193">
        <v>101</v>
      </c>
      <c r="K12" s="193">
        <v>0</v>
      </c>
      <c r="L12" s="193">
        <v>809</v>
      </c>
      <c r="M12" s="193">
        <v>0</v>
      </c>
      <c r="N12" s="193">
        <v>0</v>
      </c>
      <c r="O12" s="193">
        <v>0</v>
      </c>
      <c r="P12" s="213">
        <v>910</v>
      </c>
    </row>
    <row r="13" spans="1:16" ht="15" customHeight="1">
      <c r="A13" s="314"/>
      <c r="B13" s="208" t="s">
        <v>173</v>
      </c>
      <c r="C13" s="193">
        <v>0</v>
      </c>
      <c r="D13" s="193">
        <v>0</v>
      </c>
      <c r="E13" s="193">
        <v>0</v>
      </c>
      <c r="F13" s="193">
        <v>0</v>
      </c>
      <c r="G13" s="193">
        <v>0</v>
      </c>
      <c r="H13" s="193">
        <v>0</v>
      </c>
      <c r="I13" s="193">
        <v>0</v>
      </c>
      <c r="J13" s="193">
        <v>1268</v>
      </c>
      <c r="K13" s="193">
        <v>14</v>
      </c>
      <c r="L13" s="193">
        <v>0</v>
      </c>
      <c r="M13" s="193">
        <v>0</v>
      </c>
      <c r="N13" s="193">
        <v>0</v>
      </c>
      <c r="O13" s="193">
        <v>12</v>
      </c>
      <c r="P13" s="213">
        <v>1294</v>
      </c>
    </row>
    <row r="14" spans="1:16" ht="14.9" customHeight="1">
      <c r="A14" s="314"/>
      <c r="B14" s="208" t="s">
        <v>178</v>
      </c>
      <c r="C14" s="193">
        <v>10</v>
      </c>
      <c r="D14" s="193">
        <v>0</v>
      </c>
      <c r="E14" s="193">
        <v>0</v>
      </c>
      <c r="F14" s="193">
        <v>0</v>
      </c>
      <c r="G14" s="193">
        <v>0</v>
      </c>
      <c r="H14" s="193">
        <v>444</v>
      </c>
      <c r="I14" s="193">
        <v>321</v>
      </c>
      <c r="J14" s="193">
        <v>60</v>
      </c>
      <c r="K14" s="193">
        <v>413</v>
      </c>
      <c r="L14" s="193">
        <v>54</v>
      </c>
      <c r="M14" s="193">
        <v>0</v>
      </c>
      <c r="N14" s="193">
        <v>0</v>
      </c>
      <c r="O14" s="193">
        <v>29</v>
      </c>
      <c r="P14" s="213">
        <v>1088</v>
      </c>
    </row>
    <row r="15" spans="1:16" ht="15" customHeight="1">
      <c r="A15" s="314"/>
      <c r="B15" s="208" t="s">
        <v>105</v>
      </c>
      <c r="C15" s="193">
        <v>0</v>
      </c>
      <c r="D15" s="193">
        <v>0</v>
      </c>
      <c r="E15" s="193">
        <v>0</v>
      </c>
      <c r="F15" s="193">
        <v>0</v>
      </c>
      <c r="G15" s="193">
        <v>0</v>
      </c>
      <c r="H15" s="193">
        <v>0</v>
      </c>
      <c r="I15" s="193">
        <v>67</v>
      </c>
      <c r="J15" s="193">
        <v>0</v>
      </c>
      <c r="K15" s="193">
        <v>100</v>
      </c>
      <c r="L15" s="193">
        <v>0</v>
      </c>
      <c r="M15" s="193">
        <v>0</v>
      </c>
      <c r="N15" s="193">
        <v>0</v>
      </c>
      <c r="O15" s="90" t="s">
        <v>221</v>
      </c>
      <c r="P15" s="213">
        <v>170</v>
      </c>
    </row>
    <row r="16" spans="1:16" ht="15" customHeight="1">
      <c r="A16" s="314"/>
      <c r="B16" s="26" t="s">
        <v>181</v>
      </c>
      <c r="C16" s="80">
        <v>0</v>
      </c>
      <c r="D16" s="80">
        <v>824</v>
      </c>
      <c r="E16" s="80">
        <v>0</v>
      </c>
      <c r="F16" s="80">
        <v>0</v>
      </c>
      <c r="G16" s="80">
        <v>0</v>
      </c>
      <c r="H16" s="80">
        <v>0</v>
      </c>
      <c r="I16" s="80">
        <v>0</v>
      </c>
      <c r="J16" s="193">
        <v>299</v>
      </c>
      <c r="K16" s="80">
        <v>0</v>
      </c>
      <c r="L16" s="80">
        <v>0</v>
      </c>
      <c r="M16" s="80">
        <v>0</v>
      </c>
      <c r="N16" s="193">
        <v>0</v>
      </c>
      <c r="O16" s="90" t="s">
        <v>221</v>
      </c>
      <c r="P16" s="221">
        <v>1124</v>
      </c>
    </row>
    <row r="17" spans="1:16" ht="15" customHeight="1">
      <c r="A17" s="314"/>
      <c r="B17" s="208" t="s">
        <v>97</v>
      </c>
      <c r="C17" s="193">
        <v>0</v>
      </c>
      <c r="D17" s="193">
        <v>0</v>
      </c>
      <c r="E17" s="193">
        <v>0</v>
      </c>
      <c r="F17" s="193">
        <v>0</v>
      </c>
      <c r="G17" s="193">
        <v>0</v>
      </c>
      <c r="H17" s="193">
        <v>0</v>
      </c>
      <c r="I17" s="193">
        <v>779</v>
      </c>
      <c r="J17" s="193">
        <v>310</v>
      </c>
      <c r="K17" s="193">
        <v>237</v>
      </c>
      <c r="L17" s="193">
        <v>110</v>
      </c>
      <c r="M17" s="193">
        <v>0</v>
      </c>
      <c r="N17" s="193">
        <v>0</v>
      </c>
      <c r="O17" s="193">
        <v>0</v>
      </c>
      <c r="P17" s="213">
        <v>1436</v>
      </c>
    </row>
    <row r="18" spans="1:16" ht="15" customHeight="1">
      <c r="A18" s="314"/>
      <c r="B18" s="208" t="s">
        <v>153</v>
      </c>
      <c r="C18" s="193">
        <v>0</v>
      </c>
      <c r="D18" s="193">
        <v>0</v>
      </c>
      <c r="E18" s="193">
        <v>0</v>
      </c>
      <c r="F18" s="193">
        <v>0</v>
      </c>
      <c r="G18" s="193">
        <v>0</v>
      </c>
      <c r="H18" s="193">
        <v>199</v>
      </c>
      <c r="I18" s="193">
        <v>0</v>
      </c>
      <c r="J18" s="193">
        <v>0</v>
      </c>
      <c r="K18" s="193">
        <v>0</v>
      </c>
      <c r="L18" s="193">
        <v>0</v>
      </c>
      <c r="M18" s="193">
        <v>0</v>
      </c>
      <c r="N18" s="193">
        <v>0</v>
      </c>
      <c r="O18" s="193">
        <v>0</v>
      </c>
      <c r="P18" s="213">
        <v>199</v>
      </c>
    </row>
    <row r="19" spans="1:16" ht="15" customHeight="1">
      <c r="A19" s="314"/>
      <c r="B19" s="208" t="s">
        <v>161</v>
      </c>
      <c r="C19" s="193">
        <v>0</v>
      </c>
      <c r="D19" s="193">
        <v>0</v>
      </c>
      <c r="E19" s="193">
        <v>0</v>
      </c>
      <c r="F19" s="193">
        <v>0</v>
      </c>
      <c r="G19" s="193">
        <v>0</v>
      </c>
      <c r="H19" s="193">
        <v>0</v>
      </c>
      <c r="I19" s="193">
        <v>53</v>
      </c>
      <c r="J19" s="193">
        <v>0</v>
      </c>
      <c r="K19" s="193">
        <v>0</v>
      </c>
      <c r="L19" s="193">
        <v>0</v>
      </c>
      <c r="M19" s="193">
        <v>0</v>
      </c>
      <c r="N19" s="193">
        <v>0</v>
      </c>
      <c r="O19" s="193">
        <v>0</v>
      </c>
      <c r="P19" s="213">
        <v>53</v>
      </c>
    </row>
    <row r="20" spans="1:16" ht="15" customHeight="1">
      <c r="A20" s="314"/>
      <c r="B20" s="208" t="s">
        <v>106</v>
      </c>
      <c r="C20" s="193">
        <v>0</v>
      </c>
      <c r="D20" s="193">
        <v>0</v>
      </c>
      <c r="E20" s="193">
        <v>0</v>
      </c>
      <c r="F20" s="193">
        <v>0</v>
      </c>
      <c r="G20" s="193">
        <v>0</v>
      </c>
      <c r="H20" s="193">
        <v>0</v>
      </c>
      <c r="I20" s="193">
        <v>0</v>
      </c>
      <c r="J20" s="193">
        <v>1359</v>
      </c>
      <c r="K20" s="193">
        <v>180</v>
      </c>
      <c r="L20" s="193">
        <v>0</v>
      </c>
      <c r="M20" s="193">
        <v>0</v>
      </c>
      <c r="N20" s="193">
        <v>0</v>
      </c>
      <c r="O20" s="193">
        <v>150</v>
      </c>
      <c r="P20" s="213">
        <v>1689</v>
      </c>
    </row>
    <row r="21" spans="1:16" ht="15" customHeight="1">
      <c r="A21" s="314"/>
      <c r="B21" s="208" t="s">
        <v>107</v>
      </c>
      <c r="C21" s="193">
        <v>0</v>
      </c>
      <c r="D21" s="193">
        <v>0</v>
      </c>
      <c r="E21" s="193">
        <v>0</v>
      </c>
      <c r="F21" s="193">
        <v>0</v>
      </c>
      <c r="G21" s="193">
        <v>0</v>
      </c>
      <c r="H21" s="193">
        <v>0</v>
      </c>
      <c r="I21" s="193">
        <v>0</v>
      </c>
      <c r="J21" s="193">
        <v>228</v>
      </c>
      <c r="K21" s="193">
        <v>0</v>
      </c>
      <c r="L21" s="193">
        <v>2666</v>
      </c>
      <c r="M21" s="193">
        <v>0</v>
      </c>
      <c r="N21" s="193">
        <v>0</v>
      </c>
      <c r="O21" s="193">
        <v>0</v>
      </c>
      <c r="P21" s="213">
        <v>2894</v>
      </c>
    </row>
    <row r="22" spans="1:16" ht="15" customHeight="1">
      <c r="A22" s="314"/>
      <c r="B22" s="208" t="s">
        <v>108</v>
      </c>
      <c r="C22" s="193">
        <v>0</v>
      </c>
      <c r="D22" s="193">
        <v>0</v>
      </c>
      <c r="E22" s="193">
        <v>0</v>
      </c>
      <c r="F22" s="193">
        <v>0</v>
      </c>
      <c r="G22" s="193">
        <v>0</v>
      </c>
      <c r="H22" s="193">
        <v>0</v>
      </c>
      <c r="I22" s="193">
        <v>0</v>
      </c>
      <c r="J22" s="193">
        <v>5531</v>
      </c>
      <c r="K22" s="193">
        <v>0</v>
      </c>
      <c r="L22" s="193">
        <v>0</v>
      </c>
      <c r="M22" s="193">
        <v>0</v>
      </c>
      <c r="N22" s="193">
        <v>0</v>
      </c>
      <c r="O22" s="193">
        <v>0</v>
      </c>
      <c r="P22" s="213">
        <v>5531</v>
      </c>
    </row>
    <row r="23" spans="1:16" ht="15" customHeight="1">
      <c r="A23" s="314"/>
      <c r="B23" s="208" t="s">
        <v>109</v>
      </c>
      <c r="C23" s="193">
        <v>0</v>
      </c>
      <c r="D23" s="193">
        <v>0</v>
      </c>
      <c r="E23" s="193">
        <v>0</v>
      </c>
      <c r="F23" s="193">
        <v>0</v>
      </c>
      <c r="G23" s="193">
        <v>0</v>
      </c>
      <c r="H23" s="193">
        <v>0</v>
      </c>
      <c r="I23" s="193">
        <v>0</v>
      </c>
      <c r="J23" s="193">
        <v>3643</v>
      </c>
      <c r="K23" s="193">
        <v>0</v>
      </c>
      <c r="L23" s="193">
        <v>0</v>
      </c>
      <c r="M23" s="193">
        <v>0</v>
      </c>
      <c r="N23" s="193">
        <v>0</v>
      </c>
      <c r="O23" s="193">
        <v>0</v>
      </c>
      <c r="P23" s="213">
        <v>3643</v>
      </c>
    </row>
    <row r="24" spans="1:16" ht="15" customHeight="1">
      <c r="A24" s="314"/>
      <c r="B24" s="208" t="s">
        <v>110</v>
      </c>
      <c r="C24" s="193">
        <v>0</v>
      </c>
      <c r="D24" s="193">
        <v>452</v>
      </c>
      <c r="E24" s="193">
        <v>0</v>
      </c>
      <c r="F24" s="193">
        <v>0</v>
      </c>
      <c r="G24" s="193">
        <v>0</v>
      </c>
      <c r="H24" s="193">
        <v>0</v>
      </c>
      <c r="I24" s="193">
        <v>0</v>
      </c>
      <c r="J24" s="193">
        <v>153</v>
      </c>
      <c r="K24" s="193">
        <v>0</v>
      </c>
      <c r="L24" s="193">
        <v>0</v>
      </c>
      <c r="M24" s="193">
        <v>0</v>
      </c>
      <c r="N24" s="193">
        <v>0</v>
      </c>
      <c r="O24" s="90" t="s">
        <v>221</v>
      </c>
      <c r="P24" s="213">
        <v>608</v>
      </c>
    </row>
    <row r="25" spans="1:16" ht="15" customHeight="1">
      <c r="A25" s="314"/>
      <c r="B25" s="208" t="s">
        <v>154</v>
      </c>
      <c r="C25" s="193">
        <v>0</v>
      </c>
      <c r="D25" s="193">
        <v>2716</v>
      </c>
      <c r="E25" s="193">
        <v>0</v>
      </c>
      <c r="F25" s="193">
        <v>0</v>
      </c>
      <c r="G25" s="193">
        <v>0</v>
      </c>
      <c r="H25" s="193">
        <v>0</v>
      </c>
      <c r="I25" s="193">
        <v>54</v>
      </c>
      <c r="J25" s="193">
        <v>1671</v>
      </c>
      <c r="K25" s="193">
        <v>0</v>
      </c>
      <c r="L25" s="193">
        <v>0</v>
      </c>
      <c r="M25" s="193">
        <v>0</v>
      </c>
      <c r="N25" s="193">
        <v>0</v>
      </c>
      <c r="O25" s="193">
        <v>8</v>
      </c>
      <c r="P25" s="213">
        <v>4449</v>
      </c>
    </row>
    <row r="26" spans="1:16" ht="15" customHeight="1">
      <c r="A26" s="314"/>
      <c r="B26" s="208" t="s">
        <v>53</v>
      </c>
      <c r="C26" s="80">
        <v>0</v>
      </c>
      <c r="D26" s="80">
        <v>0</v>
      </c>
      <c r="E26" s="80">
        <v>0</v>
      </c>
      <c r="F26" s="80">
        <v>0</v>
      </c>
      <c r="G26" s="80">
        <v>0</v>
      </c>
      <c r="H26" s="80">
        <v>0</v>
      </c>
      <c r="I26" s="80">
        <v>0</v>
      </c>
      <c r="J26" s="80">
        <v>383</v>
      </c>
      <c r="K26" s="80">
        <v>0</v>
      </c>
      <c r="L26" s="80">
        <v>159</v>
      </c>
      <c r="M26" s="80">
        <v>0</v>
      </c>
      <c r="N26" s="193">
        <v>0</v>
      </c>
      <c r="O26" s="80">
        <v>0</v>
      </c>
      <c r="P26" s="221">
        <v>542</v>
      </c>
    </row>
    <row r="27" spans="1:16" ht="15" customHeight="1">
      <c r="A27" s="314"/>
      <c r="B27" s="208" t="s">
        <v>111</v>
      </c>
      <c r="C27" s="193">
        <v>0</v>
      </c>
      <c r="D27" s="193">
        <v>0</v>
      </c>
      <c r="E27" s="193">
        <v>0</v>
      </c>
      <c r="F27" s="193">
        <v>0</v>
      </c>
      <c r="G27" s="193">
        <v>0</v>
      </c>
      <c r="H27" s="193">
        <v>0</v>
      </c>
      <c r="I27" s="193">
        <v>0</v>
      </c>
      <c r="J27" s="193">
        <v>0</v>
      </c>
      <c r="K27" s="193">
        <v>424</v>
      </c>
      <c r="L27" s="193">
        <v>0</v>
      </c>
      <c r="M27" s="193">
        <v>0</v>
      </c>
      <c r="N27" s="193">
        <v>0</v>
      </c>
      <c r="O27" s="193">
        <v>6</v>
      </c>
      <c r="P27" s="213">
        <v>430</v>
      </c>
    </row>
    <row r="28" spans="1:16" ht="15" customHeight="1">
      <c r="A28" s="314"/>
      <c r="B28" s="208" t="s">
        <v>112</v>
      </c>
      <c r="C28" s="193">
        <v>0</v>
      </c>
      <c r="D28" s="193">
        <v>0</v>
      </c>
      <c r="E28" s="193">
        <v>0</v>
      </c>
      <c r="F28" s="193">
        <v>0</v>
      </c>
      <c r="G28" s="193">
        <v>0</v>
      </c>
      <c r="H28" s="193">
        <v>0</v>
      </c>
      <c r="I28" s="193">
        <v>40</v>
      </c>
      <c r="J28" s="193">
        <v>0</v>
      </c>
      <c r="K28" s="193">
        <v>134</v>
      </c>
      <c r="L28" s="193">
        <v>0</v>
      </c>
      <c r="M28" s="193">
        <v>0</v>
      </c>
      <c r="N28" s="193">
        <v>0</v>
      </c>
      <c r="O28" s="193">
        <v>7</v>
      </c>
      <c r="P28" s="213">
        <v>181</v>
      </c>
    </row>
    <row r="29" spans="1:16" ht="15" customHeight="1">
      <c r="A29" s="314"/>
      <c r="B29" s="208" t="s">
        <v>113</v>
      </c>
      <c r="C29" s="193">
        <v>0</v>
      </c>
      <c r="D29" s="193">
        <v>0</v>
      </c>
      <c r="E29" s="193">
        <v>0</v>
      </c>
      <c r="F29" s="193">
        <v>0</v>
      </c>
      <c r="G29" s="193">
        <v>0</v>
      </c>
      <c r="H29" s="193">
        <v>46</v>
      </c>
      <c r="I29" s="193">
        <v>0</v>
      </c>
      <c r="J29" s="193">
        <v>0</v>
      </c>
      <c r="K29" s="193">
        <v>51</v>
      </c>
      <c r="L29" s="193">
        <v>0</v>
      </c>
      <c r="M29" s="193">
        <v>0</v>
      </c>
      <c r="N29" s="193">
        <v>0</v>
      </c>
      <c r="O29" s="193">
        <v>0</v>
      </c>
      <c r="P29" s="213">
        <v>97</v>
      </c>
    </row>
    <row r="30" spans="1:16" ht="15" customHeight="1">
      <c r="A30" s="314"/>
      <c r="B30" s="208" t="s">
        <v>54</v>
      </c>
      <c r="C30" s="193">
        <v>0</v>
      </c>
      <c r="D30" s="193">
        <v>0</v>
      </c>
      <c r="E30" s="193">
        <v>0</v>
      </c>
      <c r="F30" s="193">
        <v>0</v>
      </c>
      <c r="G30" s="193">
        <v>0</v>
      </c>
      <c r="H30" s="193">
        <v>0</v>
      </c>
      <c r="I30" s="193">
        <v>0</v>
      </c>
      <c r="J30" s="193">
        <v>0</v>
      </c>
      <c r="K30" s="193">
        <v>0</v>
      </c>
      <c r="L30" s="193">
        <v>616</v>
      </c>
      <c r="M30" s="193">
        <v>0</v>
      </c>
      <c r="N30" s="193">
        <v>0</v>
      </c>
      <c r="O30" s="193">
        <v>0</v>
      </c>
      <c r="P30" s="213">
        <v>616</v>
      </c>
    </row>
    <row r="31" spans="1:16" ht="15" customHeight="1">
      <c r="A31" s="314"/>
      <c r="B31" s="208" t="s">
        <v>114</v>
      </c>
      <c r="C31" s="193">
        <v>0</v>
      </c>
      <c r="D31" s="193" t="s">
        <v>219</v>
      </c>
      <c r="E31" s="193">
        <v>0</v>
      </c>
      <c r="F31" s="193">
        <v>0</v>
      </c>
      <c r="G31" s="193">
        <v>0</v>
      </c>
      <c r="H31" s="193">
        <v>0</v>
      </c>
      <c r="I31" s="193">
        <v>0</v>
      </c>
      <c r="J31" s="193">
        <v>3165</v>
      </c>
      <c r="K31" s="193">
        <v>0</v>
      </c>
      <c r="L31" s="193">
        <v>0</v>
      </c>
      <c r="M31" s="193">
        <v>0</v>
      </c>
      <c r="N31" s="193">
        <v>0</v>
      </c>
      <c r="O31" s="193">
        <v>0</v>
      </c>
      <c r="P31" s="213">
        <v>3174</v>
      </c>
    </row>
    <row r="32" spans="1:16" ht="15" customHeight="1">
      <c r="A32" s="314"/>
      <c r="B32" s="208" t="s">
        <v>179</v>
      </c>
      <c r="C32" s="193">
        <v>0</v>
      </c>
      <c r="D32" s="193">
        <v>453</v>
      </c>
      <c r="E32" s="193">
        <v>0</v>
      </c>
      <c r="F32" s="193">
        <v>0</v>
      </c>
      <c r="G32" s="193">
        <v>0</v>
      </c>
      <c r="H32" s="193">
        <v>0</v>
      </c>
      <c r="I32" s="193">
        <v>0</v>
      </c>
      <c r="J32" s="193">
        <v>0</v>
      </c>
      <c r="K32" s="193">
        <v>0</v>
      </c>
      <c r="L32" s="193">
        <v>3613</v>
      </c>
      <c r="M32" s="193">
        <v>0</v>
      </c>
      <c r="N32" s="193">
        <v>0</v>
      </c>
      <c r="O32" s="193">
        <v>0</v>
      </c>
      <c r="P32" s="213">
        <v>4066</v>
      </c>
    </row>
    <row r="33" spans="1:17" ht="15" customHeight="1">
      <c r="A33" s="314"/>
      <c r="B33" s="208" t="s">
        <v>57</v>
      </c>
      <c r="C33" s="193">
        <v>0</v>
      </c>
      <c r="D33" s="193">
        <v>0</v>
      </c>
      <c r="E33" s="193">
        <v>0</v>
      </c>
      <c r="F33" s="193">
        <v>0</v>
      </c>
      <c r="G33" s="193">
        <v>0</v>
      </c>
      <c r="H33" s="193">
        <v>0</v>
      </c>
      <c r="I33" s="193">
        <v>0</v>
      </c>
      <c r="J33" s="193">
        <v>0</v>
      </c>
      <c r="K33" s="193">
        <v>857</v>
      </c>
      <c r="L33" s="193">
        <v>0</v>
      </c>
      <c r="M33" s="193">
        <v>0</v>
      </c>
      <c r="N33" s="193">
        <v>0</v>
      </c>
      <c r="O33" s="90" t="s">
        <v>221</v>
      </c>
      <c r="P33" s="213">
        <v>861</v>
      </c>
    </row>
    <row r="34" spans="1:17" ht="15" customHeight="1">
      <c r="A34" s="314"/>
      <c r="B34" s="208" t="s">
        <v>58</v>
      </c>
      <c r="C34" s="80">
        <v>0</v>
      </c>
      <c r="D34" s="80">
        <v>81</v>
      </c>
      <c r="E34" s="80">
        <v>53</v>
      </c>
      <c r="F34" s="80">
        <v>0</v>
      </c>
      <c r="G34" s="80">
        <v>0</v>
      </c>
      <c r="H34" s="80">
        <v>0</v>
      </c>
      <c r="I34" s="80">
        <v>0</v>
      </c>
      <c r="J34" s="80">
        <v>106</v>
      </c>
      <c r="K34" s="80">
        <v>0</v>
      </c>
      <c r="L34" s="80">
        <v>41</v>
      </c>
      <c r="M34" s="80">
        <v>0</v>
      </c>
      <c r="N34" s="193">
        <v>0</v>
      </c>
      <c r="O34" s="80">
        <v>0</v>
      </c>
      <c r="P34" s="221">
        <v>281</v>
      </c>
    </row>
    <row r="35" spans="1:17" ht="15" customHeight="1">
      <c r="A35" s="314"/>
      <c r="B35" s="208" t="s">
        <v>59</v>
      </c>
      <c r="C35" s="80">
        <v>0</v>
      </c>
      <c r="D35" s="80">
        <v>0</v>
      </c>
      <c r="E35" s="80">
        <v>0</v>
      </c>
      <c r="F35" s="80">
        <v>0</v>
      </c>
      <c r="G35" s="80">
        <v>0</v>
      </c>
      <c r="H35" s="80">
        <v>154</v>
      </c>
      <c r="I35" s="80">
        <v>0</v>
      </c>
      <c r="J35" s="80">
        <v>0</v>
      </c>
      <c r="K35" s="80">
        <v>0</v>
      </c>
      <c r="L35" s="80">
        <v>0</v>
      </c>
      <c r="M35" s="80">
        <v>0</v>
      </c>
      <c r="N35" s="193">
        <v>0</v>
      </c>
      <c r="O35" s="80">
        <v>0</v>
      </c>
      <c r="P35" s="221">
        <v>154</v>
      </c>
    </row>
    <row r="36" spans="1:17" ht="15" customHeight="1">
      <c r="A36" s="314"/>
      <c r="B36" s="208" t="s">
        <v>115</v>
      </c>
      <c r="C36" s="80">
        <v>0</v>
      </c>
      <c r="D36" s="80">
        <v>388</v>
      </c>
      <c r="E36" s="80">
        <v>34</v>
      </c>
      <c r="F36" s="80">
        <v>76</v>
      </c>
      <c r="G36" s="80">
        <v>54</v>
      </c>
      <c r="H36" s="80">
        <v>0</v>
      </c>
      <c r="I36" s="80">
        <v>997</v>
      </c>
      <c r="J36" s="80">
        <v>556</v>
      </c>
      <c r="K36" s="80">
        <v>169</v>
      </c>
      <c r="L36" s="80">
        <v>183</v>
      </c>
      <c r="M36" s="80">
        <v>0</v>
      </c>
      <c r="N36" s="193">
        <v>0</v>
      </c>
      <c r="O36" s="80">
        <v>0</v>
      </c>
      <c r="P36" s="221">
        <v>2457</v>
      </c>
    </row>
    <row r="37" spans="1:17" ht="15" customHeight="1">
      <c r="A37" s="314"/>
      <c r="B37" s="208" t="s">
        <v>60</v>
      </c>
      <c r="C37" s="193">
        <v>0</v>
      </c>
      <c r="D37" s="193">
        <v>0</v>
      </c>
      <c r="E37" s="193">
        <v>0</v>
      </c>
      <c r="F37" s="193">
        <v>0</v>
      </c>
      <c r="G37" s="193">
        <v>0</v>
      </c>
      <c r="H37" s="193">
        <v>0</v>
      </c>
      <c r="I37" s="193">
        <v>0</v>
      </c>
      <c r="J37" s="193">
        <v>0</v>
      </c>
      <c r="K37" s="193">
        <v>117</v>
      </c>
      <c r="L37" s="193">
        <v>0</v>
      </c>
      <c r="M37" s="193">
        <v>0</v>
      </c>
      <c r="N37" s="193">
        <v>0</v>
      </c>
      <c r="O37" s="193">
        <v>0</v>
      </c>
      <c r="P37" s="213">
        <v>117</v>
      </c>
    </row>
    <row r="38" spans="1:17" ht="15" customHeight="1">
      <c r="A38" s="314"/>
      <c r="B38" s="208" t="s">
        <v>61</v>
      </c>
      <c r="C38" s="193">
        <v>0</v>
      </c>
      <c r="D38" s="193">
        <v>0</v>
      </c>
      <c r="E38" s="193">
        <v>0</v>
      </c>
      <c r="F38" s="193">
        <v>0</v>
      </c>
      <c r="G38" s="193">
        <v>0</v>
      </c>
      <c r="H38" s="193">
        <v>310</v>
      </c>
      <c r="I38" s="193">
        <v>101</v>
      </c>
      <c r="J38" s="193">
        <v>142</v>
      </c>
      <c r="K38" s="193">
        <v>246</v>
      </c>
      <c r="L38" s="193">
        <v>23</v>
      </c>
      <c r="M38" s="193">
        <v>0</v>
      </c>
      <c r="N38" s="193">
        <v>0</v>
      </c>
      <c r="O38" s="193">
        <v>0</v>
      </c>
      <c r="P38" s="213">
        <v>822</v>
      </c>
    </row>
    <row r="39" spans="1:17" ht="15" customHeight="1">
      <c r="A39" s="314"/>
      <c r="B39" s="208" t="s">
        <v>148</v>
      </c>
      <c r="C39" s="193">
        <v>0</v>
      </c>
      <c r="D39" s="193">
        <v>0</v>
      </c>
      <c r="E39" s="193">
        <v>0</v>
      </c>
      <c r="F39" s="193">
        <v>0</v>
      </c>
      <c r="G39" s="193">
        <v>0</v>
      </c>
      <c r="H39" s="193">
        <v>0</v>
      </c>
      <c r="I39" s="193">
        <v>0</v>
      </c>
      <c r="J39" s="193">
        <v>0</v>
      </c>
      <c r="K39" s="193">
        <v>318</v>
      </c>
      <c r="L39" s="193">
        <v>0</v>
      </c>
      <c r="M39" s="193">
        <v>0</v>
      </c>
      <c r="N39" s="193">
        <v>0</v>
      </c>
      <c r="O39" s="193">
        <v>18</v>
      </c>
      <c r="P39" s="213">
        <v>336</v>
      </c>
    </row>
    <row r="40" spans="1:17" ht="15" customHeight="1">
      <c r="A40" s="314"/>
      <c r="B40" s="208" t="s">
        <v>116</v>
      </c>
      <c r="C40" s="193">
        <v>0</v>
      </c>
      <c r="D40" s="193">
        <v>0</v>
      </c>
      <c r="E40" s="193">
        <v>0</v>
      </c>
      <c r="F40" s="193">
        <v>0</v>
      </c>
      <c r="G40" s="193">
        <v>0</v>
      </c>
      <c r="H40" s="193">
        <v>0</v>
      </c>
      <c r="I40" s="193">
        <v>0</v>
      </c>
      <c r="J40" s="193">
        <v>0</v>
      </c>
      <c r="K40" s="193">
        <v>6785</v>
      </c>
      <c r="L40" s="193">
        <v>0</v>
      </c>
      <c r="M40" s="193">
        <v>0</v>
      </c>
      <c r="N40" s="193">
        <v>0</v>
      </c>
      <c r="O40" s="193">
        <v>161</v>
      </c>
      <c r="P40" s="213">
        <v>6946</v>
      </c>
    </row>
    <row r="41" spans="1:17" ht="15" customHeight="1">
      <c r="A41" s="314"/>
      <c r="B41" s="208" t="s">
        <v>98</v>
      </c>
      <c r="C41" s="193">
        <v>0</v>
      </c>
      <c r="D41" s="193">
        <v>0</v>
      </c>
      <c r="E41" s="193">
        <v>0</v>
      </c>
      <c r="F41" s="193">
        <v>0</v>
      </c>
      <c r="G41" s="193">
        <v>0</v>
      </c>
      <c r="H41" s="193">
        <v>0</v>
      </c>
      <c r="I41" s="193">
        <v>0</v>
      </c>
      <c r="J41" s="193">
        <v>0</v>
      </c>
      <c r="K41" s="193">
        <v>0</v>
      </c>
      <c r="L41" s="193">
        <v>230</v>
      </c>
      <c r="M41" s="193">
        <v>0</v>
      </c>
      <c r="N41" s="193">
        <v>0</v>
      </c>
      <c r="O41" s="193">
        <v>0</v>
      </c>
      <c r="P41" s="213">
        <v>230</v>
      </c>
    </row>
    <row r="42" spans="1:17" ht="15" customHeight="1">
      <c r="A42" s="314"/>
      <c r="B42" s="208" t="s">
        <v>117</v>
      </c>
      <c r="C42" s="193">
        <v>0</v>
      </c>
      <c r="D42" s="193">
        <v>0</v>
      </c>
      <c r="E42" s="193">
        <v>0</v>
      </c>
      <c r="F42" s="193">
        <v>0</v>
      </c>
      <c r="G42" s="193">
        <v>0</v>
      </c>
      <c r="H42" s="193">
        <v>140</v>
      </c>
      <c r="I42" s="193">
        <v>0</v>
      </c>
      <c r="J42" s="193">
        <v>0</v>
      </c>
      <c r="K42" s="193">
        <v>33</v>
      </c>
      <c r="L42" s="193">
        <v>0</v>
      </c>
      <c r="M42" s="193">
        <v>0</v>
      </c>
      <c r="N42" s="193">
        <v>0</v>
      </c>
      <c r="O42" s="193">
        <v>0</v>
      </c>
      <c r="P42" s="213">
        <v>173</v>
      </c>
    </row>
    <row r="43" spans="1:17" ht="15" customHeight="1">
      <c r="A43" s="314"/>
      <c r="B43" s="208" t="s">
        <v>62</v>
      </c>
      <c r="C43" s="90" t="s">
        <v>221</v>
      </c>
      <c r="D43" s="193">
        <v>160</v>
      </c>
      <c r="E43" s="193">
        <v>14</v>
      </c>
      <c r="F43" s="193">
        <v>0</v>
      </c>
      <c r="G43" s="193">
        <v>0</v>
      </c>
      <c r="H43" s="193">
        <v>0</v>
      </c>
      <c r="I43" s="193">
        <v>0</v>
      </c>
      <c r="J43" s="193">
        <v>126</v>
      </c>
      <c r="K43" s="193">
        <v>0</v>
      </c>
      <c r="L43" s="193">
        <v>0</v>
      </c>
      <c r="M43" s="193">
        <v>0</v>
      </c>
      <c r="N43" s="193">
        <v>0</v>
      </c>
      <c r="O43" s="193">
        <v>0</v>
      </c>
      <c r="P43" s="213">
        <v>302</v>
      </c>
    </row>
    <row r="44" spans="1:17" s="6" customFormat="1" ht="15" customHeight="1">
      <c r="A44" s="314"/>
      <c r="B44" s="208" t="s">
        <v>118</v>
      </c>
      <c r="C44" s="193">
        <v>178</v>
      </c>
      <c r="D44" s="193">
        <v>519</v>
      </c>
      <c r="E44" s="193">
        <v>279</v>
      </c>
      <c r="F44" s="193">
        <v>164</v>
      </c>
      <c r="G44" s="193">
        <v>0</v>
      </c>
      <c r="H44" s="193">
        <v>0</v>
      </c>
      <c r="I44" s="193">
        <v>0</v>
      </c>
      <c r="J44" s="193">
        <v>1936</v>
      </c>
      <c r="K44" s="193">
        <v>0</v>
      </c>
      <c r="L44" s="193">
        <v>349</v>
      </c>
      <c r="M44" s="193">
        <v>0</v>
      </c>
      <c r="N44" s="193">
        <v>0</v>
      </c>
      <c r="O44" s="193">
        <v>0</v>
      </c>
      <c r="P44" s="213">
        <v>3425</v>
      </c>
      <c r="Q44"/>
    </row>
    <row r="45" spans="1:17" ht="15" customHeight="1">
      <c r="A45" s="314"/>
      <c r="B45" s="208" t="s">
        <v>119</v>
      </c>
      <c r="C45" s="193">
        <v>0</v>
      </c>
      <c r="D45" s="193">
        <v>0</v>
      </c>
      <c r="E45" s="193">
        <v>0</v>
      </c>
      <c r="F45" s="193">
        <v>0</v>
      </c>
      <c r="G45" s="193">
        <v>0</v>
      </c>
      <c r="H45" s="193">
        <v>0</v>
      </c>
      <c r="I45" s="193">
        <v>0</v>
      </c>
      <c r="J45" s="193">
        <v>1235</v>
      </c>
      <c r="K45" s="193">
        <v>0</v>
      </c>
      <c r="L45" s="193">
        <v>0</v>
      </c>
      <c r="M45" s="193">
        <v>0</v>
      </c>
      <c r="N45" s="193">
        <v>0</v>
      </c>
      <c r="O45" s="193">
        <v>0</v>
      </c>
      <c r="P45" s="213">
        <v>1235</v>
      </c>
    </row>
    <row r="46" spans="1:17" ht="15" customHeight="1">
      <c r="A46" s="314"/>
      <c r="B46" s="208" t="s">
        <v>142</v>
      </c>
      <c r="C46" s="91">
        <v>0</v>
      </c>
      <c r="D46" s="91">
        <v>353</v>
      </c>
      <c r="E46" s="91">
        <v>0</v>
      </c>
      <c r="F46" s="91">
        <v>0</v>
      </c>
      <c r="G46" s="91">
        <v>0</v>
      </c>
      <c r="H46" s="91">
        <v>0</v>
      </c>
      <c r="I46" s="91">
        <v>0</v>
      </c>
      <c r="J46" s="91">
        <v>424</v>
      </c>
      <c r="K46" s="91">
        <v>0</v>
      </c>
      <c r="L46" s="91">
        <v>92</v>
      </c>
      <c r="M46" s="91">
        <v>0</v>
      </c>
      <c r="N46" s="193">
        <v>0</v>
      </c>
      <c r="O46" s="91">
        <v>0</v>
      </c>
      <c r="P46" s="222">
        <v>869</v>
      </c>
    </row>
    <row r="47" spans="1:17" ht="15" customHeight="1">
      <c r="A47" s="314"/>
      <c r="B47" s="208" t="s">
        <v>143</v>
      </c>
      <c r="C47" s="93">
        <v>0</v>
      </c>
      <c r="D47" s="93">
        <v>0</v>
      </c>
      <c r="E47" s="93">
        <v>0</v>
      </c>
      <c r="F47" s="93">
        <v>0</v>
      </c>
      <c r="G47" s="93">
        <v>0</v>
      </c>
      <c r="H47" s="93">
        <v>0</v>
      </c>
      <c r="I47" s="93">
        <v>0</v>
      </c>
      <c r="J47" s="93">
        <v>0</v>
      </c>
      <c r="K47" s="93">
        <v>0</v>
      </c>
      <c r="L47" s="93">
        <v>378</v>
      </c>
      <c r="M47" s="93">
        <v>0</v>
      </c>
      <c r="N47" s="220">
        <v>0</v>
      </c>
      <c r="O47" s="93">
        <v>0</v>
      </c>
      <c r="P47" s="223">
        <v>378</v>
      </c>
    </row>
    <row r="48" spans="1:17" ht="15" customHeight="1">
      <c r="A48" s="315" t="s">
        <v>8</v>
      </c>
      <c r="B48" s="214" t="s">
        <v>120</v>
      </c>
      <c r="C48" s="211">
        <v>0</v>
      </c>
      <c r="D48" s="211">
        <v>0</v>
      </c>
      <c r="E48" s="211">
        <v>0</v>
      </c>
      <c r="F48" s="211">
        <v>0</v>
      </c>
      <c r="G48" s="211">
        <v>0</v>
      </c>
      <c r="H48" s="211">
        <v>0</v>
      </c>
      <c r="I48" s="211">
        <v>0</v>
      </c>
      <c r="J48" s="211">
        <v>0</v>
      </c>
      <c r="K48" s="211">
        <v>0</v>
      </c>
      <c r="L48" s="211">
        <v>50</v>
      </c>
      <c r="M48" s="211">
        <v>0</v>
      </c>
      <c r="N48" s="193">
        <v>0</v>
      </c>
      <c r="O48" s="211">
        <v>0</v>
      </c>
      <c r="P48" s="224">
        <v>50</v>
      </c>
    </row>
    <row r="49" spans="1:16" ht="15" customHeight="1">
      <c r="A49" s="315"/>
      <c r="B49" s="216" t="s">
        <v>63</v>
      </c>
      <c r="C49" s="193">
        <v>0</v>
      </c>
      <c r="D49" s="193">
        <v>45</v>
      </c>
      <c r="E49" s="193">
        <v>0</v>
      </c>
      <c r="F49" s="193">
        <v>0</v>
      </c>
      <c r="G49" s="193">
        <v>14</v>
      </c>
      <c r="H49" s="193">
        <v>0</v>
      </c>
      <c r="I49" s="193">
        <v>74</v>
      </c>
      <c r="J49" s="193">
        <v>92</v>
      </c>
      <c r="K49" s="193">
        <v>47</v>
      </c>
      <c r="L49" s="193">
        <v>274</v>
      </c>
      <c r="M49" s="193">
        <v>0</v>
      </c>
      <c r="N49" s="193">
        <v>0</v>
      </c>
      <c r="O49" s="193">
        <v>0</v>
      </c>
      <c r="P49" s="213">
        <v>546</v>
      </c>
    </row>
    <row r="50" spans="1:16" ht="15" customHeight="1">
      <c r="A50" s="315"/>
      <c r="B50" s="216" t="s">
        <v>64</v>
      </c>
      <c r="C50" s="193">
        <v>0</v>
      </c>
      <c r="D50" s="193">
        <v>0</v>
      </c>
      <c r="E50" s="193">
        <v>98</v>
      </c>
      <c r="F50" s="193">
        <v>0</v>
      </c>
      <c r="G50" s="193">
        <v>0</v>
      </c>
      <c r="H50" s="193">
        <v>166</v>
      </c>
      <c r="I50" s="193">
        <v>0</v>
      </c>
      <c r="J50" s="193">
        <v>0</v>
      </c>
      <c r="K50" s="193">
        <v>8</v>
      </c>
      <c r="L50" s="193">
        <v>0</v>
      </c>
      <c r="M50" s="193">
        <v>0</v>
      </c>
      <c r="N50" s="193">
        <v>0</v>
      </c>
      <c r="O50" s="193">
        <v>0</v>
      </c>
      <c r="P50" s="213">
        <v>272</v>
      </c>
    </row>
    <row r="51" spans="1:16" ht="15" customHeight="1">
      <c r="A51" s="315"/>
      <c r="B51" s="216" t="s">
        <v>65</v>
      </c>
      <c r="C51" s="80">
        <v>0</v>
      </c>
      <c r="D51" s="80">
        <v>0</v>
      </c>
      <c r="E51" s="80">
        <v>0</v>
      </c>
      <c r="F51" s="80">
        <v>132</v>
      </c>
      <c r="G51" s="80">
        <v>0</v>
      </c>
      <c r="H51" s="80">
        <v>0</v>
      </c>
      <c r="I51" s="80">
        <v>0</v>
      </c>
      <c r="J51" s="80">
        <v>508</v>
      </c>
      <c r="K51" s="80">
        <v>0</v>
      </c>
      <c r="L51" s="80">
        <v>1048</v>
      </c>
      <c r="M51" s="80">
        <v>0</v>
      </c>
      <c r="N51" s="193">
        <v>0</v>
      </c>
      <c r="O51" s="80">
        <v>0</v>
      </c>
      <c r="P51" s="221">
        <v>1609</v>
      </c>
    </row>
    <row r="52" spans="1:16" ht="15" customHeight="1">
      <c r="A52" s="315"/>
      <c r="B52" s="216" t="s">
        <v>121</v>
      </c>
      <c r="C52" s="193">
        <v>0</v>
      </c>
      <c r="D52" s="193">
        <v>0</v>
      </c>
      <c r="E52" s="193">
        <v>0</v>
      </c>
      <c r="F52" s="193">
        <v>0</v>
      </c>
      <c r="G52" s="193">
        <v>0</v>
      </c>
      <c r="H52" s="193">
        <v>0</v>
      </c>
      <c r="I52" s="193">
        <v>40</v>
      </c>
      <c r="J52" s="193">
        <v>0</v>
      </c>
      <c r="K52" s="193">
        <v>95</v>
      </c>
      <c r="L52" s="193">
        <v>0</v>
      </c>
      <c r="M52" s="193">
        <v>0</v>
      </c>
      <c r="N52" s="193">
        <v>0</v>
      </c>
      <c r="O52" s="193">
        <v>6</v>
      </c>
      <c r="P52" s="213">
        <v>141</v>
      </c>
    </row>
    <row r="53" spans="1:16" ht="15" customHeight="1">
      <c r="A53" s="315"/>
      <c r="B53" s="216" t="s">
        <v>66</v>
      </c>
      <c r="C53" s="193">
        <v>0</v>
      </c>
      <c r="D53" s="193">
        <v>704</v>
      </c>
      <c r="E53" s="193">
        <v>0</v>
      </c>
      <c r="F53" s="193">
        <v>0</v>
      </c>
      <c r="G53" s="193">
        <v>0</v>
      </c>
      <c r="H53" s="193">
        <v>0</v>
      </c>
      <c r="I53" s="193">
        <v>0</v>
      </c>
      <c r="J53" s="193">
        <v>3233</v>
      </c>
      <c r="K53" s="193">
        <v>0</v>
      </c>
      <c r="L53" s="193">
        <v>0</v>
      </c>
      <c r="M53" s="193">
        <v>0</v>
      </c>
      <c r="N53" s="193">
        <v>0</v>
      </c>
      <c r="O53" s="193">
        <v>0</v>
      </c>
      <c r="P53" s="213">
        <v>3937</v>
      </c>
    </row>
    <row r="54" spans="1:16" ht="15" customHeight="1">
      <c r="A54" s="315"/>
      <c r="B54" s="216" t="s">
        <v>67</v>
      </c>
      <c r="C54" s="193">
        <v>0</v>
      </c>
      <c r="D54" s="193">
        <v>68</v>
      </c>
      <c r="E54" s="193">
        <v>0</v>
      </c>
      <c r="F54" s="193">
        <v>46</v>
      </c>
      <c r="G54" s="193">
        <v>0</v>
      </c>
      <c r="H54" s="193">
        <v>613</v>
      </c>
      <c r="I54" s="193">
        <v>0</v>
      </c>
      <c r="J54" s="193">
        <v>146</v>
      </c>
      <c r="K54" s="193">
        <v>108</v>
      </c>
      <c r="L54" s="193">
        <v>20</v>
      </c>
      <c r="M54" s="193">
        <v>0</v>
      </c>
      <c r="N54" s="193">
        <v>0</v>
      </c>
      <c r="O54" s="193">
        <v>0</v>
      </c>
      <c r="P54" s="213">
        <v>1001</v>
      </c>
    </row>
    <row r="55" spans="1:16" ht="15" customHeight="1">
      <c r="A55" s="315"/>
      <c r="B55" s="216" t="s">
        <v>156</v>
      </c>
      <c r="C55" s="193">
        <v>0</v>
      </c>
      <c r="D55" s="193">
        <v>0</v>
      </c>
      <c r="E55" s="193">
        <v>0</v>
      </c>
      <c r="F55" s="193">
        <v>0</v>
      </c>
      <c r="G55" s="193">
        <v>0</v>
      </c>
      <c r="H55" s="193">
        <v>0</v>
      </c>
      <c r="I55" s="193">
        <v>0</v>
      </c>
      <c r="J55" s="193">
        <v>0</v>
      </c>
      <c r="K55" s="193">
        <v>323</v>
      </c>
      <c r="L55" s="193">
        <v>0</v>
      </c>
      <c r="M55" s="193">
        <v>0</v>
      </c>
      <c r="N55" s="193">
        <v>0</v>
      </c>
      <c r="O55" s="193">
        <v>0</v>
      </c>
      <c r="P55" s="213">
        <v>323</v>
      </c>
    </row>
    <row r="56" spans="1:16" ht="15" customHeight="1">
      <c r="A56" s="315"/>
      <c r="B56" s="216" t="s">
        <v>157</v>
      </c>
      <c r="C56" s="80">
        <v>0</v>
      </c>
      <c r="D56" s="80">
        <v>0</v>
      </c>
      <c r="E56" s="80">
        <v>0</v>
      </c>
      <c r="F56" s="80">
        <v>0</v>
      </c>
      <c r="G56" s="80">
        <v>0</v>
      </c>
      <c r="H56" s="80">
        <v>0</v>
      </c>
      <c r="I56" s="80">
        <v>0</v>
      </c>
      <c r="J56" s="80">
        <v>0</v>
      </c>
      <c r="K56" s="80">
        <v>0</v>
      </c>
      <c r="L56" s="80">
        <v>213</v>
      </c>
      <c r="M56" s="80">
        <v>0</v>
      </c>
      <c r="N56" s="193">
        <v>0</v>
      </c>
      <c r="O56" s="80">
        <v>0</v>
      </c>
      <c r="P56" s="221">
        <v>213</v>
      </c>
    </row>
    <row r="57" spans="1:16" ht="15" customHeight="1">
      <c r="A57" s="315"/>
      <c r="B57" s="216" t="s">
        <v>187</v>
      </c>
      <c r="C57" s="193">
        <v>76</v>
      </c>
      <c r="D57" s="193">
        <v>150</v>
      </c>
      <c r="E57" s="193">
        <v>16</v>
      </c>
      <c r="F57" s="193">
        <v>0</v>
      </c>
      <c r="G57" s="193">
        <v>0</v>
      </c>
      <c r="H57" s="193">
        <v>596</v>
      </c>
      <c r="I57" s="193">
        <v>0</v>
      </c>
      <c r="J57" s="193">
        <v>252</v>
      </c>
      <c r="K57" s="193">
        <v>101</v>
      </c>
      <c r="L57" s="193">
        <v>31</v>
      </c>
      <c r="M57" s="193">
        <v>0</v>
      </c>
      <c r="N57" s="193">
        <v>0</v>
      </c>
      <c r="O57" s="193">
        <v>0</v>
      </c>
      <c r="P57" s="213">
        <v>1222</v>
      </c>
    </row>
    <row r="58" spans="1:16" ht="15" customHeight="1">
      <c r="A58" s="315"/>
      <c r="B58" s="216" t="s">
        <v>68</v>
      </c>
      <c r="C58" s="193">
        <v>0</v>
      </c>
      <c r="D58" s="193">
        <v>0</v>
      </c>
      <c r="E58" s="193">
        <v>0</v>
      </c>
      <c r="F58" s="193">
        <v>0</v>
      </c>
      <c r="G58" s="193">
        <v>0</v>
      </c>
      <c r="H58" s="193">
        <v>0</v>
      </c>
      <c r="I58" s="193">
        <v>0</v>
      </c>
      <c r="J58" s="193">
        <v>0</v>
      </c>
      <c r="K58" s="193">
        <v>699</v>
      </c>
      <c r="L58" s="193">
        <v>0</v>
      </c>
      <c r="M58" s="193">
        <v>0</v>
      </c>
      <c r="N58" s="193">
        <v>0</v>
      </c>
      <c r="O58" s="193">
        <v>0</v>
      </c>
      <c r="P58" s="213">
        <v>699</v>
      </c>
    </row>
    <row r="59" spans="1:16" ht="15" customHeight="1">
      <c r="A59" s="315"/>
      <c r="B59" s="216" t="s">
        <v>123</v>
      </c>
      <c r="C59" s="80">
        <v>0</v>
      </c>
      <c r="D59" s="80">
        <v>0</v>
      </c>
      <c r="E59" s="80">
        <v>0</v>
      </c>
      <c r="F59" s="80">
        <v>0</v>
      </c>
      <c r="G59" s="80">
        <v>0</v>
      </c>
      <c r="H59" s="80">
        <v>0</v>
      </c>
      <c r="I59" s="80">
        <v>0</v>
      </c>
      <c r="J59" s="80">
        <v>0</v>
      </c>
      <c r="K59" s="80">
        <v>233</v>
      </c>
      <c r="L59" s="80">
        <v>0</v>
      </c>
      <c r="M59" s="80">
        <v>0</v>
      </c>
      <c r="N59" s="193">
        <v>0</v>
      </c>
      <c r="O59" s="80">
        <v>0</v>
      </c>
      <c r="P59" s="221">
        <v>233</v>
      </c>
    </row>
    <row r="60" spans="1:16" ht="15" customHeight="1">
      <c r="A60" s="315"/>
      <c r="B60" s="216" t="s">
        <v>69</v>
      </c>
      <c r="C60" s="193">
        <v>0</v>
      </c>
      <c r="D60" s="193">
        <v>0</v>
      </c>
      <c r="E60" s="193">
        <v>0</v>
      </c>
      <c r="F60" s="193">
        <v>0</v>
      </c>
      <c r="G60" s="193">
        <v>203</v>
      </c>
      <c r="H60" s="193">
        <v>0</v>
      </c>
      <c r="I60" s="193">
        <v>0</v>
      </c>
      <c r="J60" s="193">
        <v>0</v>
      </c>
      <c r="K60" s="193">
        <v>0</v>
      </c>
      <c r="L60" s="193">
        <v>0</v>
      </c>
      <c r="M60" s="193">
        <v>0</v>
      </c>
      <c r="N60" s="193">
        <v>0</v>
      </c>
      <c r="O60" s="193">
        <v>0</v>
      </c>
      <c r="P60" s="213">
        <v>203</v>
      </c>
    </row>
    <row r="61" spans="1:16" ht="15" customHeight="1">
      <c r="A61" s="315"/>
      <c r="B61" s="216" t="s">
        <v>188</v>
      </c>
      <c r="C61" s="193">
        <v>119</v>
      </c>
      <c r="D61" s="193">
        <v>291</v>
      </c>
      <c r="E61" s="193">
        <v>98</v>
      </c>
      <c r="F61" s="193">
        <v>35</v>
      </c>
      <c r="G61" s="193">
        <v>0</v>
      </c>
      <c r="H61" s="193">
        <v>500</v>
      </c>
      <c r="I61" s="193">
        <v>0</v>
      </c>
      <c r="J61" s="193">
        <v>656</v>
      </c>
      <c r="K61" s="193">
        <v>0</v>
      </c>
      <c r="L61" s="193">
        <v>236</v>
      </c>
      <c r="M61" s="193">
        <v>0</v>
      </c>
      <c r="N61" s="193">
        <v>0</v>
      </c>
      <c r="O61" s="193">
        <v>0</v>
      </c>
      <c r="P61" s="213">
        <v>1935</v>
      </c>
    </row>
    <row r="62" spans="1:16" ht="15" customHeight="1">
      <c r="A62" s="315"/>
      <c r="B62" s="216" t="s">
        <v>70</v>
      </c>
      <c r="C62" s="193">
        <v>0</v>
      </c>
      <c r="D62" s="193">
        <v>1434</v>
      </c>
      <c r="E62" s="193">
        <v>53</v>
      </c>
      <c r="F62" s="193">
        <v>0</v>
      </c>
      <c r="G62" s="193">
        <v>0</v>
      </c>
      <c r="H62" s="193">
        <v>0</v>
      </c>
      <c r="I62" s="193">
        <v>0</v>
      </c>
      <c r="J62" s="193">
        <v>594</v>
      </c>
      <c r="K62" s="193">
        <v>0</v>
      </c>
      <c r="L62" s="193">
        <v>0</v>
      </c>
      <c r="M62" s="193">
        <v>0</v>
      </c>
      <c r="N62" s="193">
        <v>0</v>
      </c>
      <c r="O62" s="193">
        <v>5</v>
      </c>
      <c r="P62" s="213">
        <v>2086</v>
      </c>
    </row>
    <row r="63" spans="1:16" ht="15" customHeight="1">
      <c r="A63" s="315"/>
      <c r="B63" s="216" t="s">
        <v>71</v>
      </c>
      <c r="C63" s="193">
        <v>112</v>
      </c>
      <c r="D63" s="193">
        <v>312</v>
      </c>
      <c r="E63" s="193">
        <v>193</v>
      </c>
      <c r="F63" s="193">
        <v>0</v>
      </c>
      <c r="G63" s="193">
        <v>0</v>
      </c>
      <c r="H63" s="193">
        <v>0</v>
      </c>
      <c r="I63" s="193">
        <v>0</v>
      </c>
      <c r="J63" s="193">
        <v>1155</v>
      </c>
      <c r="K63" s="193">
        <v>374</v>
      </c>
      <c r="L63" s="193">
        <v>149</v>
      </c>
      <c r="M63" s="193">
        <v>0</v>
      </c>
      <c r="N63" s="193">
        <v>0</v>
      </c>
      <c r="O63" s="193">
        <v>6</v>
      </c>
      <c r="P63" s="213">
        <v>2301</v>
      </c>
    </row>
    <row r="64" spans="1:16" ht="15" customHeight="1">
      <c r="A64" s="315"/>
      <c r="B64" s="216" t="s">
        <v>162</v>
      </c>
      <c r="C64" s="193">
        <v>0</v>
      </c>
      <c r="D64" s="193">
        <v>0</v>
      </c>
      <c r="E64" s="193">
        <v>0</v>
      </c>
      <c r="F64" s="193">
        <v>0</v>
      </c>
      <c r="G64" s="193">
        <v>0</v>
      </c>
      <c r="H64" s="193">
        <v>0</v>
      </c>
      <c r="I64" s="193">
        <v>0</v>
      </c>
      <c r="J64" s="193">
        <v>45</v>
      </c>
      <c r="K64" s="193">
        <v>0</v>
      </c>
      <c r="L64" s="193">
        <v>0</v>
      </c>
      <c r="M64" s="193">
        <v>0</v>
      </c>
      <c r="N64" s="193">
        <v>0</v>
      </c>
      <c r="O64" s="193">
        <v>0</v>
      </c>
      <c r="P64" s="213">
        <v>45</v>
      </c>
    </row>
    <row r="65" spans="1:16" ht="15" customHeight="1">
      <c r="A65" s="315"/>
      <c r="B65" s="216" t="s">
        <v>144</v>
      </c>
      <c r="C65" s="193">
        <v>0</v>
      </c>
      <c r="D65" s="193">
        <v>376</v>
      </c>
      <c r="E65" s="193">
        <v>209</v>
      </c>
      <c r="F65" s="193">
        <v>46</v>
      </c>
      <c r="G65" s="193">
        <v>53</v>
      </c>
      <c r="H65" s="193">
        <v>0</v>
      </c>
      <c r="I65" s="193">
        <v>74</v>
      </c>
      <c r="J65" s="193">
        <v>367</v>
      </c>
      <c r="K65" s="193">
        <v>0</v>
      </c>
      <c r="L65" s="193">
        <v>123</v>
      </c>
      <c r="M65" s="193">
        <v>148</v>
      </c>
      <c r="N65" s="193">
        <v>0</v>
      </c>
      <c r="O65" s="193">
        <v>0</v>
      </c>
      <c r="P65" s="213">
        <v>1396</v>
      </c>
    </row>
    <row r="66" spans="1:16" ht="15" customHeight="1">
      <c r="A66" s="315"/>
      <c r="B66" s="216" t="s">
        <v>182</v>
      </c>
      <c r="C66" s="193">
        <v>0</v>
      </c>
      <c r="D66" s="193">
        <v>0</v>
      </c>
      <c r="E66" s="193">
        <v>0</v>
      </c>
      <c r="F66" s="193">
        <v>0</v>
      </c>
      <c r="G66" s="193">
        <v>0</v>
      </c>
      <c r="H66" s="193">
        <v>0</v>
      </c>
      <c r="I66" s="193">
        <v>0</v>
      </c>
      <c r="J66" s="193">
        <v>136</v>
      </c>
      <c r="K66" s="193">
        <v>0</v>
      </c>
      <c r="L66" s="193">
        <v>0</v>
      </c>
      <c r="M66" s="193">
        <v>0</v>
      </c>
      <c r="N66" s="193">
        <v>0</v>
      </c>
      <c r="O66" s="193">
        <v>0</v>
      </c>
      <c r="P66" s="213">
        <v>136</v>
      </c>
    </row>
    <row r="67" spans="1:16" ht="15" customHeight="1">
      <c r="A67" s="315"/>
      <c r="B67" s="216" t="s">
        <v>73</v>
      </c>
      <c r="C67" s="193">
        <v>0</v>
      </c>
      <c r="D67" s="193">
        <v>0</v>
      </c>
      <c r="E67" s="193">
        <v>0</v>
      </c>
      <c r="F67" s="193">
        <v>0</v>
      </c>
      <c r="G67" s="193">
        <v>0</v>
      </c>
      <c r="H67" s="193">
        <v>0</v>
      </c>
      <c r="I67" s="193">
        <v>0</v>
      </c>
      <c r="J67" s="193">
        <v>0</v>
      </c>
      <c r="K67" s="193">
        <v>0</v>
      </c>
      <c r="L67" s="193">
        <v>158</v>
      </c>
      <c r="M67" s="193">
        <v>0</v>
      </c>
      <c r="N67" s="193">
        <v>0</v>
      </c>
      <c r="O67" s="193">
        <v>0</v>
      </c>
      <c r="P67" s="213">
        <v>158</v>
      </c>
    </row>
    <row r="68" spans="1:16" ht="15" customHeight="1">
      <c r="A68" s="315"/>
      <c r="B68" s="216" t="s">
        <v>183</v>
      </c>
      <c r="C68" s="193">
        <v>0</v>
      </c>
      <c r="D68" s="193">
        <v>0</v>
      </c>
      <c r="E68" s="193">
        <v>0</v>
      </c>
      <c r="F68" s="193">
        <v>0</v>
      </c>
      <c r="G68" s="193">
        <v>0</v>
      </c>
      <c r="H68" s="193">
        <v>132</v>
      </c>
      <c r="I68" s="193">
        <v>321</v>
      </c>
      <c r="J68" s="193">
        <v>0</v>
      </c>
      <c r="K68" s="193">
        <v>0</v>
      </c>
      <c r="L68" s="193">
        <v>0</v>
      </c>
      <c r="M68" s="193">
        <v>0</v>
      </c>
      <c r="N68" s="193">
        <v>0</v>
      </c>
      <c r="O68" s="193">
        <v>0</v>
      </c>
      <c r="P68" s="213">
        <v>453</v>
      </c>
    </row>
    <row r="69" spans="1:16" ht="15" customHeight="1">
      <c r="A69" s="315"/>
      <c r="B69" s="216" t="s">
        <v>124</v>
      </c>
      <c r="C69" s="193">
        <v>0</v>
      </c>
      <c r="D69" s="193">
        <v>0</v>
      </c>
      <c r="E69" s="193">
        <v>0</v>
      </c>
      <c r="F69" s="193">
        <v>0</v>
      </c>
      <c r="G69" s="193">
        <v>0</v>
      </c>
      <c r="H69" s="193">
        <v>0</v>
      </c>
      <c r="I69" s="193">
        <v>0</v>
      </c>
      <c r="J69" s="193">
        <v>230</v>
      </c>
      <c r="K69" s="193">
        <v>2243</v>
      </c>
      <c r="L69" s="193">
        <v>0</v>
      </c>
      <c r="M69" s="193">
        <v>0</v>
      </c>
      <c r="N69" s="193">
        <v>0</v>
      </c>
      <c r="O69" s="193">
        <v>0</v>
      </c>
      <c r="P69" s="213">
        <v>2473</v>
      </c>
    </row>
    <row r="70" spans="1:16" ht="15" customHeight="1">
      <c r="A70" s="315"/>
      <c r="B70" s="216" t="s">
        <v>125</v>
      </c>
      <c r="C70" s="193">
        <v>0</v>
      </c>
      <c r="D70" s="193">
        <v>0</v>
      </c>
      <c r="E70" s="193">
        <v>0</v>
      </c>
      <c r="F70" s="193">
        <v>0</v>
      </c>
      <c r="G70" s="193">
        <v>0</v>
      </c>
      <c r="H70" s="193">
        <v>0</v>
      </c>
      <c r="I70" s="193">
        <v>0</v>
      </c>
      <c r="J70" s="193">
        <v>0</v>
      </c>
      <c r="K70" s="193">
        <v>493</v>
      </c>
      <c r="L70" s="193">
        <v>0</v>
      </c>
      <c r="M70" s="193">
        <v>0</v>
      </c>
      <c r="N70" s="193">
        <v>0</v>
      </c>
      <c r="O70" s="193">
        <v>0</v>
      </c>
      <c r="P70" s="213">
        <v>493</v>
      </c>
    </row>
    <row r="71" spans="1:16" ht="15" customHeight="1">
      <c r="A71" s="315"/>
      <c r="B71" s="216" t="s">
        <v>126</v>
      </c>
      <c r="C71" s="193">
        <v>0</v>
      </c>
      <c r="D71" s="193">
        <v>767</v>
      </c>
      <c r="E71" s="193">
        <v>0</v>
      </c>
      <c r="F71" s="193">
        <v>0</v>
      </c>
      <c r="G71" s="193">
        <v>0</v>
      </c>
      <c r="H71" s="193">
        <v>0</v>
      </c>
      <c r="I71" s="193">
        <v>0</v>
      </c>
      <c r="J71" s="193">
        <v>364</v>
      </c>
      <c r="K71" s="193">
        <v>0</v>
      </c>
      <c r="L71" s="193">
        <v>0</v>
      </c>
      <c r="M71" s="193">
        <v>0</v>
      </c>
      <c r="N71" s="193">
        <v>0</v>
      </c>
      <c r="O71" s="193">
        <v>0</v>
      </c>
      <c r="P71" s="213">
        <v>1131</v>
      </c>
    </row>
    <row r="72" spans="1:16" ht="15" customHeight="1">
      <c r="A72" s="315"/>
      <c r="B72" s="219" t="s">
        <v>74</v>
      </c>
      <c r="C72" s="220">
        <v>0</v>
      </c>
      <c r="D72" s="220">
        <v>0</v>
      </c>
      <c r="E72" s="220">
        <v>0</v>
      </c>
      <c r="F72" s="220">
        <v>0</v>
      </c>
      <c r="G72" s="220">
        <v>0</v>
      </c>
      <c r="H72" s="220">
        <v>0</v>
      </c>
      <c r="I72" s="220">
        <v>0</v>
      </c>
      <c r="J72" s="220">
        <v>538</v>
      </c>
      <c r="K72" s="193">
        <v>25</v>
      </c>
      <c r="L72" s="220">
        <v>0</v>
      </c>
      <c r="M72" s="220">
        <v>0</v>
      </c>
      <c r="N72" s="220">
        <v>0</v>
      </c>
      <c r="O72" s="90" t="s">
        <v>221</v>
      </c>
      <c r="P72" s="225">
        <v>565</v>
      </c>
    </row>
    <row r="73" spans="1:16" ht="15" customHeight="1">
      <c r="A73" s="171" t="s">
        <v>9</v>
      </c>
      <c r="B73" s="208" t="s">
        <v>75</v>
      </c>
      <c r="C73" s="211">
        <v>0</v>
      </c>
      <c r="D73" s="211">
        <v>0</v>
      </c>
      <c r="E73" s="211">
        <v>0</v>
      </c>
      <c r="F73" s="211">
        <v>0</v>
      </c>
      <c r="G73" s="211">
        <v>0</v>
      </c>
      <c r="H73" s="211">
        <v>0</v>
      </c>
      <c r="I73" s="211">
        <v>0</v>
      </c>
      <c r="J73" s="211">
        <v>66</v>
      </c>
      <c r="K73" s="211">
        <v>1054</v>
      </c>
      <c r="L73" s="211">
        <v>0</v>
      </c>
      <c r="M73" s="211">
        <v>0</v>
      </c>
      <c r="N73" s="193">
        <v>0</v>
      </c>
      <c r="O73" s="211">
        <v>0</v>
      </c>
      <c r="P73" s="224">
        <v>1120</v>
      </c>
    </row>
    <row r="74" spans="1:16" ht="15" customHeight="1">
      <c r="A74" s="172"/>
      <c r="B74" s="208" t="s">
        <v>76</v>
      </c>
      <c r="C74" s="193">
        <v>0</v>
      </c>
      <c r="D74" s="193">
        <v>0</v>
      </c>
      <c r="E74" s="193">
        <v>0</v>
      </c>
      <c r="F74" s="193">
        <v>0</v>
      </c>
      <c r="G74" s="193">
        <v>0</v>
      </c>
      <c r="H74" s="193">
        <v>0</v>
      </c>
      <c r="I74" s="193">
        <v>285</v>
      </c>
      <c r="J74" s="193">
        <v>36</v>
      </c>
      <c r="K74" s="193">
        <v>360</v>
      </c>
      <c r="L74" s="193">
        <v>0</v>
      </c>
      <c r="M74" s="193">
        <v>0</v>
      </c>
      <c r="N74" s="193">
        <v>0</v>
      </c>
      <c r="O74" s="193">
        <v>0</v>
      </c>
      <c r="P74" s="213">
        <v>672</v>
      </c>
    </row>
    <row r="75" spans="1:16" ht="15" customHeight="1">
      <c r="A75" s="172"/>
      <c r="B75" s="208" t="s">
        <v>77</v>
      </c>
      <c r="C75" s="193">
        <v>125</v>
      </c>
      <c r="D75" s="193">
        <v>0</v>
      </c>
      <c r="E75" s="193">
        <v>0</v>
      </c>
      <c r="F75" s="193">
        <v>0</v>
      </c>
      <c r="G75" s="193">
        <v>0</v>
      </c>
      <c r="H75" s="193">
        <v>4036</v>
      </c>
      <c r="I75" s="193">
        <v>0</v>
      </c>
      <c r="J75" s="193">
        <v>0</v>
      </c>
      <c r="K75" s="193">
        <v>0</v>
      </c>
      <c r="L75" s="193">
        <v>0</v>
      </c>
      <c r="M75" s="193">
        <v>0</v>
      </c>
      <c r="N75" s="193">
        <v>0</v>
      </c>
      <c r="O75" s="193">
        <v>0</v>
      </c>
      <c r="P75" s="213">
        <v>4161</v>
      </c>
    </row>
    <row r="76" spans="1:16" ht="15" customHeight="1">
      <c r="A76" s="172"/>
      <c r="B76" s="208" t="s">
        <v>127</v>
      </c>
      <c r="C76" s="193">
        <v>0</v>
      </c>
      <c r="D76" s="193">
        <v>0</v>
      </c>
      <c r="E76" s="193">
        <v>0</v>
      </c>
      <c r="F76" s="193">
        <v>0</v>
      </c>
      <c r="G76" s="193">
        <v>0</v>
      </c>
      <c r="H76" s="193">
        <v>50</v>
      </c>
      <c r="I76" s="193">
        <v>0</v>
      </c>
      <c r="J76" s="193">
        <v>0</v>
      </c>
      <c r="K76" s="193">
        <v>31</v>
      </c>
      <c r="L76" s="193">
        <v>0</v>
      </c>
      <c r="M76" s="193">
        <v>0</v>
      </c>
      <c r="N76" s="193">
        <v>0</v>
      </c>
      <c r="O76" s="193">
        <v>0</v>
      </c>
      <c r="P76" s="213">
        <v>81</v>
      </c>
    </row>
    <row r="77" spans="1:16" ht="15" customHeight="1">
      <c r="A77" s="172"/>
      <c r="B77" s="208" t="s">
        <v>180</v>
      </c>
      <c r="C77" s="193">
        <v>87</v>
      </c>
      <c r="D77" s="193">
        <v>102</v>
      </c>
      <c r="E77" s="193">
        <v>126</v>
      </c>
      <c r="F77" s="193">
        <v>0</v>
      </c>
      <c r="G77" s="193">
        <v>0</v>
      </c>
      <c r="H77" s="193">
        <v>422</v>
      </c>
      <c r="I77" s="193">
        <v>115</v>
      </c>
      <c r="J77" s="193">
        <v>497</v>
      </c>
      <c r="K77" s="193">
        <v>317</v>
      </c>
      <c r="L77" s="193">
        <v>87</v>
      </c>
      <c r="M77" s="193">
        <v>0</v>
      </c>
      <c r="N77" s="193">
        <v>0</v>
      </c>
      <c r="O77" s="193">
        <v>17</v>
      </c>
      <c r="P77" s="213">
        <v>1770</v>
      </c>
    </row>
    <row r="78" spans="1:16" ht="15" customHeight="1">
      <c r="A78" s="172"/>
      <c r="B78" s="208" t="s">
        <v>78</v>
      </c>
      <c r="C78" s="26">
        <v>0</v>
      </c>
      <c r="D78" s="193">
        <v>0</v>
      </c>
      <c r="E78" s="193">
        <v>0</v>
      </c>
      <c r="F78" s="193">
        <v>0</v>
      </c>
      <c r="G78" s="193">
        <v>0</v>
      </c>
      <c r="H78" s="193">
        <v>0</v>
      </c>
      <c r="I78" s="193">
        <v>0</v>
      </c>
      <c r="J78" s="193">
        <v>0</v>
      </c>
      <c r="K78" s="193">
        <v>0</v>
      </c>
      <c r="L78" s="193">
        <v>71</v>
      </c>
      <c r="M78" s="193">
        <v>0</v>
      </c>
      <c r="N78" s="193">
        <v>0</v>
      </c>
      <c r="O78" s="193">
        <v>0</v>
      </c>
      <c r="P78" s="213">
        <v>71</v>
      </c>
    </row>
    <row r="79" spans="1:16" ht="15" customHeight="1">
      <c r="A79" s="172"/>
      <c r="B79" s="208" t="s">
        <v>216</v>
      </c>
      <c r="C79" s="26">
        <v>0</v>
      </c>
      <c r="D79" s="193">
        <v>0</v>
      </c>
      <c r="E79" s="193">
        <v>0</v>
      </c>
      <c r="F79" s="193">
        <v>0</v>
      </c>
      <c r="G79" s="193">
        <v>0</v>
      </c>
      <c r="H79" s="193">
        <v>0</v>
      </c>
      <c r="I79" s="193">
        <v>0</v>
      </c>
      <c r="J79" s="193">
        <v>12</v>
      </c>
      <c r="K79" s="193">
        <v>0</v>
      </c>
      <c r="L79" s="193">
        <v>0</v>
      </c>
      <c r="M79" s="193">
        <v>0</v>
      </c>
      <c r="N79" s="193">
        <v>0</v>
      </c>
      <c r="O79" s="193">
        <v>0</v>
      </c>
      <c r="P79" s="213">
        <v>12</v>
      </c>
    </row>
    <row r="80" spans="1:16" ht="15" customHeight="1">
      <c r="A80" s="172"/>
      <c r="B80" s="208" t="s">
        <v>79</v>
      </c>
      <c r="C80" s="193">
        <v>0</v>
      </c>
      <c r="D80" s="193">
        <v>0</v>
      </c>
      <c r="E80" s="193">
        <v>233</v>
      </c>
      <c r="F80" s="193">
        <v>0</v>
      </c>
      <c r="G80" s="193">
        <v>0</v>
      </c>
      <c r="H80" s="193">
        <v>83</v>
      </c>
      <c r="I80" s="193">
        <v>0</v>
      </c>
      <c r="J80" s="193">
        <v>0</v>
      </c>
      <c r="K80" s="193">
        <v>0</v>
      </c>
      <c r="L80" s="193">
        <v>0</v>
      </c>
      <c r="M80" s="193">
        <v>0</v>
      </c>
      <c r="N80" s="193">
        <v>0</v>
      </c>
      <c r="O80" s="193">
        <v>0</v>
      </c>
      <c r="P80" s="213">
        <v>316</v>
      </c>
    </row>
    <row r="81" spans="1:16" ht="15" customHeight="1">
      <c r="A81" s="173"/>
      <c r="B81" s="208" t="s">
        <v>174</v>
      </c>
      <c r="C81" s="220">
        <v>0</v>
      </c>
      <c r="D81" s="220">
        <v>0</v>
      </c>
      <c r="E81" s="220">
        <v>0</v>
      </c>
      <c r="F81" s="220">
        <v>0</v>
      </c>
      <c r="G81" s="220">
        <v>0</v>
      </c>
      <c r="H81" s="220">
        <v>0</v>
      </c>
      <c r="I81" s="220">
        <v>0</v>
      </c>
      <c r="J81" s="220">
        <v>0</v>
      </c>
      <c r="K81" s="220">
        <v>0</v>
      </c>
      <c r="L81" s="220">
        <v>48</v>
      </c>
      <c r="M81" s="220">
        <v>0</v>
      </c>
      <c r="N81" s="220">
        <v>0</v>
      </c>
      <c r="O81" s="220">
        <v>0</v>
      </c>
      <c r="P81" s="225">
        <v>48</v>
      </c>
    </row>
    <row r="82" spans="1:16" ht="15" customHeight="1">
      <c r="A82" s="172" t="s">
        <v>10</v>
      </c>
      <c r="B82" s="210" t="s">
        <v>80</v>
      </c>
      <c r="C82" s="193">
        <v>0</v>
      </c>
      <c r="D82" s="193">
        <v>191</v>
      </c>
      <c r="E82" s="193">
        <v>254</v>
      </c>
      <c r="F82" s="193">
        <v>70</v>
      </c>
      <c r="G82" s="193">
        <v>0</v>
      </c>
      <c r="H82" s="193">
        <v>435</v>
      </c>
      <c r="I82" s="193">
        <v>0</v>
      </c>
      <c r="J82" s="193">
        <v>1032</v>
      </c>
      <c r="K82" s="193">
        <v>0</v>
      </c>
      <c r="L82" s="193">
        <v>274</v>
      </c>
      <c r="M82" s="193">
        <v>0</v>
      </c>
      <c r="N82" s="193">
        <v>0</v>
      </c>
      <c r="O82" s="193">
        <v>0</v>
      </c>
      <c r="P82" s="213">
        <v>2256</v>
      </c>
    </row>
    <row r="83" spans="1:16" ht="15" customHeight="1">
      <c r="A83" s="172"/>
      <c r="B83" s="208" t="s">
        <v>145</v>
      </c>
      <c r="C83" s="193">
        <v>0</v>
      </c>
      <c r="D83" s="193">
        <v>477</v>
      </c>
      <c r="E83" s="193">
        <v>323</v>
      </c>
      <c r="F83" s="193">
        <v>0</v>
      </c>
      <c r="G83" s="193">
        <v>0</v>
      </c>
      <c r="H83" s="193">
        <v>468</v>
      </c>
      <c r="I83" s="193">
        <v>0</v>
      </c>
      <c r="J83" s="193">
        <v>456</v>
      </c>
      <c r="K83" s="193">
        <v>0</v>
      </c>
      <c r="L83" s="193">
        <v>99</v>
      </c>
      <c r="M83" s="193">
        <v>88</v>
      </c>
      <c r="N83" s="193">
        <v>0</v>
      </c>
      <c r="O83" s="193">
        <v>0</v>
      </c>
      <c r="P83" s="213">
        <v>1911</v>
      </c>
    </row>
    <row r="84" spans="1:16" ht="15" customHeight="1">
      <c r="A84" s="172"/>
      <c r="B84" s="208" t="s">
        <v>158</v>
      </c>
      <c r="C84" s="193">
        <v>0</v>
      </c>
      <c r="D84" s="193">
        <v>0</v>
      </c>
      <c r="E84" s="193">
        <v>1198</v>
      </c>
      <c r="F84" s="193">
        <v>0</v>
      </c>
      <c r="G84" s="193">
        <v>0</v>
      </c>
      <c r="H84" s="193">
        <v>0</v>
      </c>
      <c r="I84" s="193">
        <v>0</v>
      </c>
      <c r="J84" s="193">
        <v>0</v>
      </c>
      <c r="K84" s="193">
        <v>0</v>
      </c>
      <c r="L84" s="193">
        <v>0</v>
      </c>
      <c r="M84" s="193">
        <v>0</v>
      </c>
      <c r="N84" s="193">
        <v>0</v>
      </c>
      <c r="O84" s="193">
        <v>0</v>
      </c>
      <c r="P84" s="213">
        <v>1198</v>
      </c>
    </row>
    <row r="85" spans="1:16" ht="15" customHeight="1">
      <c r="A85" s="172"/>
      <c r="B85" s="208" t="s">
        <v>130</v>
      </c>
      <c r="C85" s="220">
        <v>0</v>
      </c>
      <c r="D85" s="220">
        <v>0</v>
      </c>
      <c r="E85" s="220">
        <v>0</v>
      </c>
      <c r="F85" s="220">
        <v>0</v>
      </c>
      <c r="G85" s="220">
        <v>0</v>
      </c>
      <c r="H85" s="220">
        <v>0</v>
      </c>
      <c r="I85" s="220">
        <v>0</v>
      </c>
      <c r="J85" s="220">
        <v>0</v>
      </c>
      <c r="K85" s="220">
        <v>59</v>
      </c>
      <c r="L85" s="220">
        <v>0</v>
      </c>
      <c r="M85" s="220">
        <v>0</v>
      </c>
      <c r="N85" s="220">
        <v>0</v>
      </c>
      <c r="O85" s="220">
        <v>0</v>
      </c>
      <c r="P85" s="225">
        <v>59</v>
      </c>
    </row>
    <row r="86" spans="1:16" ht="15" customHeight="1">
      <c r="A86" s="315" t="s">
        <v>11</v>
      </c>
      <c r="B86" s="214" t="s">
        <v>133</v>
      </c>
      <c r="C86" s="193">
        <v>0</v>
      </c>
      <c r="D86" s="193">
        <v>0</v>
      </c>
      <c r="E86" s="193">
        <v>0</v>
      </c>
      <c r="F86" s="193">
        <v>0</v>
      </c>
      <c r="G86" s="193">
        <v>0</v>
      </c>
      <c r="H86" s="193">
        <v>0</v>
      </c>
      <c r="I86" s="193">
        <v>0</v>
      </c>
      <c r="J86" s="193">
        <v>0</v>
      </c>
      <c r="K86" s="193">
        <v>0</v>
      </c>
      <c r="L86" s="193">
        <v>215</v>
      </c>
      <c r="M86" s="193">
        <v>0</v>
      </c>
      <c r="N86" s="193">
        <v>0</v>
      </c>
      <c r="O86" s="193">
        <v>0</v>
      </c>
      <c r="P86" s="213">
        <v>215</v>
      </c>
    </row>
    <row r="87" spans="1:16" ht="15" customHeight="1">
      <c r="A87" s="315"/>
      <c r="B87" s="216" t="s">
        <v>134</v>
      </c>
      <c r="C87" s="193">
        <v>0</v>
      </c>
      <c r="D87" s="193">
        <v>0</v>
      </c>
      <c r="E87" s="193">
        <v>0</v>
      </c>
      <c r="F87" s="193">
        <v>0</v>
      </c>
      <c r="G87" s="193">
        <v>0</v>
      </c>
      <c r="H87" s="193">
        <v>0</v>
      </c>
      <c r="I87" s="193">
        <v>0</v>
      </c>
      <c r="J87" s="193">
        <v>0</v>
      </c>
      <c r="K87" s="193">
        <v>101</v>
      </c>
      <c r="L87" s="193">
        <v>0</v>
      </c>
      <c r="M87" s="193">
        <v>0</v>
      </c>
      <c r="N87" s="193">
        <v>0</v>
      </c>
      <c r="O87" s="193">
        <v>0</v>
      </c>
      <c r="P87" s="213">
        <v>101</v>
      </c>
    </row>
    <row r="88" spans="1:16" ht="15" customHeight="1">
      <c r="A88" s="315"/>
      <c r="B88" s="216" t="s">
        <v>184</v>
      </c>
      <c r="C88" s="193">
        <v>0</v>
      </c>
      <c r="D88" s="193">
        <v>0</v>
      </c>
      <c r="E88" s="193">
        <v>0</v>
      </c>
      <c r="F88" s="193">
        <v>0</v>
      </c>
      <c r="G88" s="193">
        <v>0</v>
      </c>
      <c r="H88" s="193">
        <v>66</v>
      </c>
      <c r="I88" s="193">
        <v>0</v>
      </c>
      <c r="J88" s="193">
        <v>0</v>
      </c>
      <c r="K88" s="193">
        <v>0</v>
      </c>
      <c r="L88" s="193">
        <v>0</v>
      </c>
      <c r="M88" s="193">
        <v>0</v>
      </c>
      <c r="N88" s="193">
        <v>0</v>
      </c>
      <c r="O88" s="193">
        <v>0</v>
      </c>
      <c r="P88" s="213">
        <v>66</v>
      </c>
    </row>
    <row r="89" spans="1:16" ht="15" customHeight="1">
      <c r="A89" s="315"/>
      <c r="B89" s="216" t="s">
        <v>135</v>
      </c>
      <c r="C89" s="193">
        <v>0</v>
      </c>
      <c r="D89" s="193">
        <v>0</v>
      </c>
      <c r="E89" s="193">
        <v>0</v>
      </c>
      <c r="F89" s="193">
        <v>0</v>
      </c>
      <c r="G89" s="193">
        <v>0</v>
      </c>
      <c r="H89" s="193">
        <v>0</v>
      </c>
      <c r="I89" s="193">
        <v>0</v>
      </c>
      <c r="J89" s="193">
        <v>3483</v>
      </c>
      <c r="K89" s="193">
        <v>0</v>
      </c>
      <c r="L89" s="193">
        <v>0</v>
      </c>
      <c r="M89" s="193">
        <v>0</v>
      </c>
      <c r="N89" s="193">
        <v>0</v>
      </c>
      <c r="O89" s="193">
        <v>0</v>
      </c>
      <c r="P89" s="213">
        <v>3483</v>
      </c>
    </row>
    <row r="90" spans="1:16" ht="15" customHeight="1">
      <c r="A90" s="315"/>
      <c r="B90" s="216" t="s">
        <v>136</v>
      </c>
      <c r="C90" s="193">
        <v>0</v>
      </c>
      <c r="D90" s="193">
        <v>104</v>
      </c>
      <c r="E90" s="193">
        <v>0</v>
      </c>
      <c r="F90" s="193">
        <v>0</v>
      </c>
      <c r="G90" s="193">
        <v>0</v>
      </c>
      <c r="H90" s="193">
        <v>0</v>
      </c>
      <c r="I90" s="193">
        <v>0</v>
      </c>
      <c r="J90" s="193">
        <v>27</v>
      </c>
      <c r="K90" s="193">
        <v>0</v>
      </c>
      <c r="L90" s="193">
        <v>0</v>
      </c>
      <c r="M90" s="193">
        <v>0</v>
      </c>
      <c r="N90" s="193">
        <v>0</v>
      </c>
      <c r="O90" s="193">
        <v>0</v>
      </c>
      <c r="P90" s="213">
        <v>131</v>
      </c>
    </row>
    <row r="91" spans="1:16" ht="15" customHeight="1">
      <c r="A91" s="315"/>
      <c r="B91" s="216" t="s">
        <v>217</v>
      </c>
      <c r="C91" s="193">
        <v>0</v>
      </c>
      <c r="D91" s="193">
        <v>0</v>
      </c>
      <c r="E91" s="193">
        <v>0</v>
      </c>
      <c r="F91" s="193">
        <v>0</v>
      </c>
      <c r="G91" s="193">
        <v>0</v>
      </c>
      <c r="H91" s="193">
        <v>0</v>
      </c>
      <c r="I91" s="193">
        <v>0</v>
      </c>
      <c r="J91" s="193">
        <v>0</v>
      </c>
      <c r="K91" s="90" t="s">
        <v>221</v>
      </c>
      <c r="L91" s="193">
        <v>0</v>
      </c>
      <c r="M91" s="193">
        <v>0</v>
      </c>
      <c r="N91" s="193">
        <v>0</v>
      </c>
      <c r="O91" s="193">
        <v>0</v>
      </c>
      <c r="P91" s="105" t="s">
        <v>221</v>
      </c>
    </row>
    <row r="92" spans="1:16" ht="15" customHeight="1">
      <c r="A92" s="315"/>
      <c r="B92" s="216" t="s">
        <v>84</v>
      </c>
      <c r="C92" s="193">
        <v>0</v>
      </c>
      <c r="D92" s="193">
        <v>56</v>
      </c>
      <c r="E92" s="193">
        <v>24</v>
      </c>
      <c r="F92" s="193">
        <v>0</v>
      </c>
      <c r="G92" s="193">
        <v>0</v>
      </c>
      <c r="H92" s="193">
        <v>0</v>
      </c>
      <c r="I92" s="193">
        <v>0</v>
      </c>
      <c r="J92" s="193">
        <v>158</v>
      </c>
      <c r="K92" s="193">
        <v>0</v>
      </c>
      <c r="L92" s="193">
        <v>0</v>
      </c>
      <c r="M92" s="193">
        <v>0</v>
      </c>
      <c r="N92" s="193">
        <v>0</v>
      </c>
      <c r="O92" s="193">
        <v>0</v>
      </c>
      <c r="P92" s="213">
        <v>238</v>
      </c>
    </row>
    <row r="93" spans="1:16" ht="15" customHeight="1">
      <c r="A93" s="315"/>
      <c r="B93" s="216" t="s">
        <v>146</v>
      </c>
      <c r="C93" s="193">
        <v>0</v>
      </c>
      <c r="D93" s="193">
        <v>0</v>
      </c>
      <c r="E93" s="193">
        <v>0</v>
      </c>
      <c r="F93" s="193">
        <v>0</v>
      </c>
      <c r="G93" s="193">
        <v>0</v>
      </c>
      <c r="H93" s="193">
        <v>0</v>
      </c>
      <c r="I93" s="193">
        <v>193</v>
      </c>
      <c r="J93" s="193">
        <v>0</v>
      </c>
      <c r="K93" s="193">
        <v>634</v>
      </c>
      <c r="L93" s="193">
        <v>0</v>
      </c>
      <c r="M93" s="193">
        <v>0</v>
      </c>
      <c r="N93" s="193">
        <v>0</v>
      </c>
      <c r="O93" s="193">
        <v>0</v>
      </c>
      <c r="P93" s="213">
        <v>827</v>
      </c>
    </row>
    <row r="94" spans="1:16" ht="15" customHeight="1">
      <c r="A94" s="315"/>
      <c r="B94" s="47" t="s">
        <v>85</v>
      </c>
      <c r="C94" s="89">
        <v>0</v>
      </c>
      <c r="D94" s="89">
        <v>0</v>
      </c>
      <c r="E94" s="89">
        <v>0</v>
      </c>
      <c r="F94" s="89">
        <v>0</v>
      </c>
      <c r="G94" s="89">
        <v>0</v>
      </c>
      <c r="H94" s="89">
        <v>0</v>
      </c>
      <c r="I94" s="89">
        <v>0</v>
      </c>
      <c r="J94" s="89">
        <v>203</v>
      </c>
      <c r="K94" s="89">
        <v>0</v>
      </c>
      <c r="L94" s="89">
        <v>0</v>
      </c>
      <c r="M94" s="89">
        <v>0</v>
      </c>
      <c r="N94" s="193">
        <v>0</v>
      </c>
      <c r="O94" s="89">
        <v>0</v>
      </c>
      <c r="P94" s="104">
        <v>203</v>
      </c>
    </row>
    <row r="95" spans="1:16" ht="15" customHeight="1">
      <c r="A95" s="315"/>
      <c r="B95" s="47" t="s">
        <v>137</v>
      </c>
      <c r="C95" s="89">
        <v>0</v>
      </c>
      <c r="D95" s="89">
        <v>0</v>
      </c>
      <c r="E95" s="89">
        <v>0</v>
      </c>
      <c r="F95" s="89">
        <v>0</v>
      </c>
      <c r="G95" s="89">
        <v>0</v>
      </c>
      <c r="H95" s="89">
        <v>0</v>
      </c>
      <c r="I95" s="89">
        <v>0</v>
      </c>
      <c r="J95" s="89">
        <v>305</v>
      </c>
      <c r="K95" s="89">
        <v>0</v>
      </c>
      <c r="L95" s="89">
        <v>0</v>
      </c>
      <c r="M95" s="89">
        <v>0</v>
      </c>
      <c r="N95" s="193">
        <v>0</v>
      </c>
      <c r="O95" s="89">
        <v>0</v>
      </c>
      <c r="P95" s="104">
        <v>305</v>
      </c>
    </row>
    <row r="96" spans="1:16" ht="15" customHeight="1">
      <c r="A96" s="315"/>
      <c r="B96" s="47" t="s">
        <v>100</v>
      </c>
      <c r="C96" s="89">
        <v>0</v>
      </c>
      <c r="D96" s="89">
        <v>131</v>
      </c>
      <c r="E96" s="193">
        <v>52</v>
      </c>
      <c r="F96" s="89">
        <v>0</v>
      </c>
      <c r="G96" s="89">
        <v>0</v>
      </c>
      <c r="H96" s="89">
        <v>166</v>
      </c>
      <c r="I96" s="89">
        <v>0</v>
      </c>
      <c r="J96" s="89">
        <v>175</v>
      </c>
      <c r="K96" s="90" t="s">
        <v>221</v>
      </c>
      <c r="L96" s="89">
        <v>137</v>
      </c>
      <c r="M96" s="89">
        <v>0</v>
      </c>
      <c r="N96" s="193">
        <v>0</v>
      </c>
      <c r="O96" s="89">
        <v>0</v>
      </c>
      <c r="P96" s="104">
        <v>663</v>
      </c>
    </row>
    <row r="97" spans="1:16" ht="15" customHeight="1">
      <c r="A97" s="315"/>
      <c r="B97" s="47" t="s">
        <v>86</v>
      </c>
      <c r="C97" s="89">
        <v>0</v>
      </c>
      <c r="D97" s="89">
        <v>0</v>
      </c>
      <c r="E97" s="89">
        <v>181</v>
      </c>
      <c r="F97" s="89">
        <v>0</v>
      </c>
      <c r="G97" s="89">
        <v>0</v>
      </c>
      <c r="H97" s="89">
        <v>0</v>
      </c>
      <c r="I97" s="89">
        <v>0</v>
      </c>
      <c r="J97" s="89">
        <v>99</v>
      </c>
      <c r="K97" s="89">
        <v>0</v>
      </c>
      <c r="L97" s="89">
        <v>0</v>
      </c>
      <c r="M97" s="89">
        <v>0</v>
      </c>
      <c r="N97" s="193">
        <v>0</v>
      </c>
      <c r="O97" s="89">
        <v>0</v>
      </c>
      <c r="P97" s="104">
        <v>280</v>
      </c>
    </row>
    <row r="98" spans="1:16" ht="15" customHeight="1">
      <c r="A98" s="315"/>
      <c r="B98" s="96" t="s">
        <v>87</v>
      </c>
      <c r="C98" s="97">
        <v>0</v>
      </c>
      <c r="D98" s="97">
        <v>0</v>
      </c>
      <c r="E98" s="97">
        <v>0</v>
      </c>
      <c r="F98" s="97">
        <v>0</v>
      </c>
      <c r="G98" s="97">
        <v>0</v>
      </c>
      <c r="H98" s="97">
        <v>0</v>
      </c>
      <c r="I98" s="97">
        <v>161</v>
      </c>
      <c r="J98" s="97">
        <v>0</v>
      </c>
      <c r="K98" s="97">
        <v>496</v>
      </c>
      <c r="L98" s="97">
        <v>79</v>
      </c>
      <c r="M98" s="97">
        <v>0</v>
      </c>
      <c r="N98" s="220">
        <v>0</v>
      </c>
      <c r="O98" s="97">
        <v>0</v>
      </c>
      <c r="P98" s="22">
        <v>736</v>
      </c>
    </row>
    <row r="99" spans="1:16" ht="15" customHeight="1">
      <c r="A99" s="315" t="s">
        <v>13</v>
      </c>
      <c r="B99" s="99" t="s">
        <v>149</v>
      </c>
      <c r="C99" s="89">
        <v>0</v>
      </c>
      <c r="D99" s="89">
        <v>0</v>
      </c>
      <c r="E99" s="89">
        <v>0</v>
      </c>
      <c r="F99" s="89">
        <v>0</v>
      </c>
      <c r="G99" s="89">
        <v>0</v>
      </c>
      <c r="H99" s="89">
        <v>1569</v>
      </c>
      <c r="I99" s="89">
        <v>0</v>
      </c>
      <c r="J99" s="89">
        <v>0</v>
      </c>
      <c r="K99" s="89">
        <v>0</v>
      </c>
      <c r="L99" s="89">
        <v>0</v>
      </c>
      <c r="M99" s="89">
        <v>0</v>
      </c>
      <c r="N99" s="193">
        <v>0</v>
      </c>
      <c r="O99" s="89">
        <v>0</v>
      </c>
      <c r="P99" s="104">
        <v>1569</v>
      </c>
    </row>
    <row r="100" spans="1:16" ht="15" customHeight="1">
      <c r="A100" s="315"/>
      <c r="B100" s="92" t="s">
        <v>88</v>
      </c>
      <c r="C100" s="220" t="s">
        <v>219</v>
      </c>
      <c r="D100" s="182" t="s">
        <v>221</v>
      </c>
      <c r="E100" s="97">
        <v>0</v>
      </c>
      <c r="F100" s="97">
        <v>0</v>
      </c>
      <c r="G100" s="97">
        <v>0</v>
      </c>
      <c r="H100" s="97">
        <v>0</v>
      </c>
      <c r="I100" s="97">
        <v>0</v>
      </c>
      <c r="J100" s="97">
        <v>0</v>
      </c>
      <c r="K100" s="97">
        <v>0</v>
      </c>
      <c r="L100" s="97">
        <v>0</v>
      </c>
      <c r="M100" s="97">
        <v>0</v>
      </c>
      <c r="N100" s="220">
        <v>0</v>
      </c>
      <c r="O100" s="97">
        <v>0</v>
      </c>
      <c r="P100" s="225" t="s">
        <v>219</v>
      </c>
    </row>
    <row r="101" spans="1:16" ht="15" customHeight="1">
      <c r="A101" s="133" t="s">
        <v>14</v>
      </c>
      <c r="B101" s="101" t="s">
        <v>89</v>
      </c>
      <c r="C101" s="97">
        <v>0</v>
      </c>
      <c r="D101" s="97">
        <v>0</v>
      </c>
      <c r="E101" s="97">
        <v>0</v>
      </c>
      <c r="F101" s="97">
        <v>0</v>
      </c>
      <c r="G101" s="97">
        <v>0</v>
      </c>
      <c r="H101" s="97">
        <v>0</v>
      </c>
      <c r="I101" s="97">
        <v>0</v>
      </c>
      <c r="J101" s="97">
        <v>0</v>
      </c>
      <c r="K101" s="97">
        <v>2731</v>
      </c>
      <c r="L101" s="97">
        <v>0</v>
      </c>
      <c r="M101" s="97">
        <v>0</v>
      </c>
      <c r="N101" s="228">
        <v>0</v>
      </c>
      <c r="O101" s="97">
        <v>52</v>
      </c>
      <c r="P101" s="22">
        <v>2783</v>
      </c>
    </row>
    <row r="102" spans="1:16" ht="15" customHeight="1">
      <c r="A102" s="87" t="s">
        <v>4</v>
      </c>
      <c r="B102" s="20"/>
      <c r="C102" s="103">
        <v>719</v>
      </c>
      <c r="D102" s="103">
        <v>12642</v>
      </c>
      <c r="E102" s="103">
        <v>3438</v>
      </c>
      <c r="F102" s="103">
        <v>569</v>
      </c>
      <c r="G102" s="103">
        <v>324</v>
      </c>
      <c r="H102" s="103">
        <v>11234</v>
      </c>
      <c r="I102" s="103">
        <v>4006</v>
      </c>
      <c r="J102" s="103">
        <v>40791</v>
      </c>
      <c r="K102" s="103">
        <v>28504</v>
      </c>
      <c r="L102" s="103">
        <v>13677</v>
      </c>
      <c r="M102" s="103">
        <v>236</v>
      </c>
      <c r="N102" s="228">
        <v>0</v>
      </c>
      <c r="O102" s="103">
        <v>536</v>
      </c>
      <c r="P102" s="103">
        <v>115766</v>
      </c>
    </row>
    <row r="103" spans="1:16" ht="15" customHeight="1">
      <c r="A103" s="17" t="s">
        <v>204</v>
      </c>
      <c r="B103" s="86"/>
      <c r="C103" s="30">
        <v>833</v>
      </c>
      <c r="D103" s="30">
        <v>13264</v>
      </c>
      <c r="E103" s="30">
        <v>3267</v>
      </c>
      <c r="F103" s="30">
        <v>660</v>
      </c>
      <c r="G103" s="30">
        <v>375</v>
      </c>
      <c r="H103" s="30">
        <v>12243</v>
      </c>
      <c r="I103" s="30">
        <v>3769</v>
      </c>
      <c r="J103" s="30">
        <v>41554</v>
      </c>
      <c r="K103" s="30">
        <v>28459</v>
      </c>
      <c r="L103" s="30">
        <v>14199</v>
      </c>
      <c r="M103" s="30">
        <v>209</v>
      </c>
      <c r="N103" s="30">
        <v>0</v>
      </c>
      <c r="O103" s="30">
        <v>373</v>
      </c>
      <c r="P103" s="30">
        <v>118775</v>
      </c>
    </row>
    <row r="104" spans="1:16" ht="15" customHeight="1">
      <c r="A104" s="16" t="s">
        <v>205</v>
      </c>
      <c r="B104" s="1"/>
      <c r="C104" s="159">
        <f t="shared" ref="C104:P104" si="0">IF(ISERROR((C102-C103)/C103),".",(C102-C103)/C103)</f>
        <v>-0.1368547418967587</v>
      </c>
      <c r="D104" s="159">
        <f t="shared" si="0"/>
        <v>-4.6893848009650178E-2</v>
      </c>
      <c r="E104" s="159">
        <f t="shared" si="0"/>
        <v>5.2341597796143252E-2</v>
      </c>
      <c r="F104" s="159">
        <f t="shared" si="0"/>
        <v>-0.13787878787878788</v>
      </c>
      <c r="G104" s="159">
        <f t="shared" si="0"/>
        <v>-0.13600000000000001</v>
      </c>
      <c r="H104" s="159">
        <f t="shared" si="0"/>
        <v>-8.2414440905006936E-2</v>
      </c>
      <c r="I104" s="159">
        <f t="shared" si="0"/>
        <v>6.2881400902096041E-2</v>
      </c>
      <c r="J104" s="159">
        <f t="shared" si="0"/>
        <v>-1.8361649901333207E-2</v>
      </c>
      <c r="K104" s="159">
        <f t="shared" si="0"/>
        <v>1.5812221089989108E-3</v>
      </c>
      <c r="L104" s="159">
        <f t="shared" si="0"/>
        <v>-3.6763152334671458E-2</v>
      </c>
      <c r="M104" s="159">
        <f t="shared" si="0"/>
        <v>0.12918660287081341</v>
      </c>
      <c r="N104" s="159" t="str">
        <f t="shared" si="0"/>
        <v>.</v>
      </c>
      <c r="O104" s="159">
        <f t="shared" si="0"/>
        <v>0.43699731903485256</v>
      </c>
      <c r="P104" s="159">
        <f t="shared" si="0"/>
        <v>-2.5333613976005052E-2</v>
      </c>
    </row>
    <row r="105" spans="1:16" ht="15" customHeight="1">
      <c r="A105" s="16"/>
      <c r="B105" s="1"/>
      <c r="C105" s="9"/>
      <c r="D105" s="9"/>
      <c r="E105" s="9"/>
      <c r="F105" s="9"/>
      <c r="G105" s="9"/>
      <c r="H105" s="9"/>
      <c r="I105" s="9"/>
      <c r="J105" s="9"/>
      <c r="K105" s="9"/>
      <c r="L105" s="9"/>
      <c r="M105" s="9"/>
      <c r="N105" s="159"/>
      <c r="O105" s="9"/>
      <c r="P105" s="9"/>
    </row>
    <row r="106" spans="1:16" ht="15" customHeight="1">
      <c r="A106" s="16" t="s">
        <v>160</v>
      </c>
    </row>
    <row r="107" spans="1:16" ht="15" customHeight="1">
      <c r="A107" s="16" t="s">
        <v>150</v>
      </c>
    </row>
    <row r="108" spans="1:16" ht="15" customHeight="1">
      <c r="A108" s="1" t="s">
        <v>37</v>
      </c>
    </row>
  </sheetData>
  <mergeCells count="4">
    <mergeCell ref="A99:A100"/>
    <mergeCell ref="A4:A47"/>
    <mergeCell ref="A48:A72"/>
    <mergeCell ref="A86:A98"/>
  </mergeCells>
  <phoneticPr fontId="6" type="noConversion"/>
  <hyperlinks>
    <hyperlink ref="A1" location="Contents!A1" display="&lt; Back to Contents &gt;" xr:uid="{00000000-0004-0000-0500-000000000000}"/>
  </hyperlinks>
  <pageMargins left="0.39370078740157483" right="0.19685039370078741" top="0.59055118110236227" bottom="0.19685039370078741" header="0" footer="0"/>
  <pageSetup scale="64" fitToHeight="0" orientation="landscape" r:id="rId1"/>
  <headerFooter alignWithMargins="0"/>
  <rowBreaks count="1" manualBreakCount="1">
    <brk id="5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S111"/>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cols>
    <col min="1" max="1" width="15.54296875" style="15" customWidth="1"/>
    <col min="2" max="2" width="64.81640625" style="41" customWidth="1"/>
    <col min="3" max="3" width="12.54296875" style="15" customWidth="1"/>
    <col min="4" max="4" width="14.453125" style="15" customWidth="1"/>
    <col min="5" max="5" width="11.54296875" style="37" customWidth="1"/>
    <col min="6" max="6" width="10.54296875" style="15" customWidth="1"/>
    <col min="7" max="8" width="11.54296875" style="15" customWidth="1"/>
    <col min="9" max="11" width="13.54296875" style="15" customWidth="1"/>
    <col min="12" max="12" width="10.81640625" style="15" customWidth="1"/>
    <col min="13" max="13" width="10.54296875" style="15" customWidth="1"/>
    <col min="14" max="14" width="12.54296875" style="15" customWidth="1"/>
    <col min="15" max="16384" width="9.1796875" style="15"/>
  </cols>
  <sheetData>
    <row r="1" spans="1:17" ht="15" customHeight="1">
      <c r="A1" s="5" t="s">
        <v>21</v>
      </c>
      <c r="C1" s="166"/>
      <c r="D1" s="166"/>
      <c r="E1" s="166"/>
      <c r="F1" s="166"/>
      <c r="G1" s="166"/>
      <c r="H1" s="166"/>
      <c r="I1" s="166"/>
      <c r="J1" s="166"/>
      <c r="K1" s="166"/>
      <c r="M1" s="166"/>
    </row>
    <row r="2" spans="1:17" s="143" customFormat="1" ht="30" customHeight="1">
      <c r="A2" s="144" t="s">
        <v>210</v>
      </c>
      <c r="C2" s="144"/>
      <c r="D2" s="144"/>
      <c r="E2" s="144"/>
      <c r="F2" s="144"/>
      <c r="G2" s="144"/>
      <c r="H2" s="144"/>
      <c r="I2" s="144"/>
      <c r="J2" s="144"/>
      <c r="K2" s="144"/>
      <c r="L2" s="144"/>
      <c r="M2" s="144"/>
      <c r="N2" s="144"/>
    </row>
    <row r="3" spans="1:17" ht="27.5">
      <c r="A3" s="134" t="s">
        <v>166</v>
      </c>
      <c r="B3" s="39" t="s">
        <v>167</v>
      </c>
      <c r="C3" s="12" t="s">
        <v>46</v>
      </c>
      <c r="D3" s="21" t="s">
        <v>50</v>
      </c>
      <c r="E3" s="21" t="s">
        <v>0</v>
      </c>
      <c r="F3" s="12" t="s">
        <v>1</v>
      </c>
      <c r="G3" s="12" t="s">
        <v>47</v>
      </c>
      <c r="H3" s="12" t="s">
        <v>48</v>
      </c>
      <c r="I3" s="21" t="s">
        <v>171</v>
      </c>
      <c r="J3" s="21" t="s">
        <v>177</v>
      </c>
      <c r="K3" s="21" t="s">
        <v>2</v>
      </c>
      <c r="L3" s="12" t="s">
        <v>3</v>
      </c>
      <c r="M3" s="40" t="s">
        <v>42</v>
      </c>
    </row>
    <row r="4" spans="1:17" ht="15" customHeight="1">
      <c r="A4" s="314" t="s">
        <v>7</v>
      </c>
      <c r="B4" s="208" t="s">
        <v>102</v>
      </c>
      <c r="C4" s="193">
        <v>0</v>
      </c>
      <c r="D4" s="193">
        <v>0</v>
      </c>
      <c r="E4" s="193">
        <v>587</v>
      </c>
      <c r="F4" s="193">
        <v>1</v>
      </c>
      <c r="G4" s="193">
        <v>0</v>
      </c>
      <c r="H4" s="193">
        <v>290</v>
      </c>
      <c r="I4" s="193">
        <v>25</v>
      </c>
      <c r="J4" s="193">
        <v>0</v>
      </c>
      <c r="K4" s="193">
        <v>0</v>
      </c>
      <c r="L4" s="193">
        <v>0</v>
      </c>
      <c r="M4" s="213">
        <v>903</v>
      </c>
      <c r="N4"/>
      <c r="Q4" s="167"/>
    </row>
    <row r="5" spans="1:17" ht="15" customHeight="1">
      <c r="A5" s="314"/>
      <c r="B5" s="208" t="s">
        <v>103</v>
      </c>
      <c r="C5" s="193">
        <v>63</v>
      </c>
      <c r="D5" s="193">
        <v>234</v>
      </c>
      <c r="E5" s="193">
        <v>519</v>
      </c>
      <c r="F5" s="193">
        <v>84</v>
      </c>
      <c r="G5" s="193">
        <v>0</v>
      </c>
      <c r="H5" s="193">
        <v>592</v>
      </c>
      <c r="I5" s="193">
        <v>0</v>
      </c>
      <c r="J5" s="193">
        <v>15</v>
      </c>
      <c r="K5" s="193">
        <v>0</v>
      </c>
      <c r="L5" s="193">
        <v>0</v>
      </c>
      <c r="M5" s="213">
        <v>1506</v>
      </c>
      <c r="N5"/>
    </row>
    <row r="6" spans="1:17" ht="15" customHeight="1">
      <c r="A6" s="314"/>
      <c r="B6" s="26" t="s">
        <v>186</v>
      </c>
      <c r="C6" s="15">
        <v>0</v>
      </c>
      <c r="D6" s="15">
        <v>275</v>
      </c>
      <c r="E6" s="193">
        <v>574</v>
      </c>
      <c r="F6" s="193">
        <v>0</v>
      </c>
      <c r="G6" s="193">
        <v>0</v>
      </c>
      <c r="H6" s="193">
        <v>9</v>
      </c>
      <c r="I6" s="193">
        <v>0</v>
      </c>
      <c r="J6" s="193">
        <v>0</v>
      </c>
      <c r="K6" s="193">
        <v>0</v>
      </c>
      <c r="L6" s="193">
        <v>0</v>
      </c>
      <c r="M6" s="213">
        <v>858</v>
      </c>
      <c r="N6"/>
    </row>
    <row r="7" spans="1:17" ht="15" customHeight="1">
      <c r="A7" s="314"/>
      <c r="B7" s="208" t="s">
        <v>94</v>
      </c>
      <c r="C7" s="193">
        <v>0</v>
      </c>
      <c r="D7" s="193">
        <v>0</v>
      </c>
      <c r="E7" s="193">
        <v>163</v>
      </c>
      <c r="F7" s="193">
        <v>145</v>
      </c>
      <c r="G7" s="193">
        <v>0</v>
      </c>
      <c r="H7" s="193">
        <v>0</v>
      </c>
      <c r="I7" s="193">
        <v>0</v>
      </c>
      <c r="J7" s="193">
        <v>43</v>
      </c>
      <c r="K7" s="193">
        <v>0</v>
      </c>
      <c r="L7" s="193">
        <v>0</v>
      </c>
      <c r="M7" s="213">
        <v>351</v>
      </c>
      <c r="N7"/>
    </row>
    <row r="8" spans="1:17" ht="15" customHeight="1">
      <c r="A8" s="314"/>
      <c r="B8" s="208" t="s">
        <v>104</v>
      </c>
      <c r="C8" s="193">
        <v>0</v>
      </c>
      <c r="D8" s="193">
        <v>10</v>
      </c>
      <c r="E8" s="193">
        <v>84</v>
      </c>
      <c r="F8" s="193">
        <v>39</v>
      </c>
      <c r="G8" s="193">
        <v>0</v>
      </c>
      <c r="H8" s="193">
        <v>0</v>
      </c>
      <c r="I8" s="193">
        <v>0</v>
      </c>
      <c r="J8" s="193">
        <v>2</v>
      </c>
      <c r="K8" s="193">
        <v>0</v>
      </c>
      <c r="L8" s="193">
        <v>0</v>
      </c>
      <c r="M8" s="213">
        <v>135</v>
      </c>
      <c r="N8"/>
    </row>
    <row r="9" spans="1:17" ht="15" customHeight="1">
      <c r="A9" s="314"/>
      <c r="B9" s="208" t="s">
        <v>51</v>
      </c>
      <c r="C9" s="193">
        <v>0</v>
      </c>
      <c r="D9" s="193">
        <v>1113</v>
      </c>
      <c r="E9" s="193">
        <v>1465</v>
      </c>
      <c r="F9" s="193">
        <v>27</v>
      </c>
      <c r="G9" s="193">
        <v>0</v>
      </c>
      <c r="H9" s="193">
        <v>96</v>
      </c>
      <c r="I9" s="193">
        <v>14</v>
      </c>
      <c r="J9" s="193">
        <v>0</v>
      </c>
      <c r="K9" s="193">
        <v>0</v>
      </c>
      <c r="L9" s="193">
        <v>0</v>
      </c>
      <c r="M9" s="213">
        <v>2714</v>
      </c>
      <c r="N9"/>
    </row>
    <row r="10" spans="1:17" ht="15" customHeight="1">
      <c r="A10" s="314"/>
      <c r="B10" s="208" t="s">
        <v>95</v>
      </c>
      <c r="C10" s="193">
        <v>0</v>
      </c>
      <c r="D10" s="193">
        <v>121</v>
      </c>
      <c r="E10" s="193">
        <v>241</v>
      </c>
      <c r="F10" s="193">
        <v>0</v>
      </c>
      <c r="G10" s="193">
        <v>0</v>
      </c>
      <c r="H10" s="193">
        <v>0</v>
      </c>
      <c r="I10" s="193">
        <v>0</v>
      </c>
      <c r="J10" s="193">
        <v>0</v>
      </c>
      <c r="K10" s="193">
        <v>0</v>
      </c>
      <c r="L10" s="193">
        <v>0</v>
      </c>
      <c r="M10" s="213">
        <v>361</v>
      </c>
    </row>
    <row r="11" spans="1:17" ht="15" customHeight="1">
      <c r="A11" s="314"/>
      <c r="B11" s="208" t="s">
        <v>147</v>
      </c>
      <c r="C11" s="193">
        <v>0</v>
      </c>
      <c r="D11" s="193">
        <v>510</v>
      </c>
      <c r="E11" s="193">
        <v>0</v>
      </c>
      <c r="F11" s="193">
        <v>0</v>
      </c>
      <c r="G11" s="193">
        <v>0</v>
      </c>
      <c r="H11" s="193">
        <v>0</v>
      </c>
      <c r="I11" s="193">
        <v>0</v>
      </c>
      <c r="J11" s="193">
        <v>0</v>
      </c>
      <c r="K11" s="193">
        <v>0</v>
      </c>
      <c r="L11" s="193">
        <v>0</v>
      </c>
      <c r="M11" s="213">
        <v>510</v>
      </c>
      <c r="N11"/>
    </row>
    <row r="12" spans="1:17" ht="15" customHeight="1">
      <c r="A12" s="314"/>
      <c r="B12" s="208" t="s">
        <v>52</v>
      </c>
      <c r="C12" s="193">
        <v>0</v>
      </c>
      <c r="D12" s="193">
        <v>46</v>
      </c>
      <c r="E12" s="193">
        <v>545</v>
      </c>
      <c r="F12" s="193">
        <v>0</v>
      </c>
      <c r="G12" s="193">
        <v>0</v>
      </c>
      <c r="H12" s="193">
        <v>0</v>
      </c>
      <c r="I12" s="193">
        <v>0</v>
      </c>
      <c r="J12" s="193">
        <v>8</v>
      </c>
      <c r="K12" s="193">
        <v>0</v>
      </c>
      <c r="L12" s="193">
        <v>0</v>
      </c>
      <c r="M12" s="213">
        <v>599</v>
      </c>
      <c r="N12"/>
    </row>
    <row r="13" spans="1:17" ht="15" customHeight="1">
      <c r="A13" s="314"/>
      <c r="B13" s="208" t="s">
        <v>173</v>
      </c>
      <c r="C13" s="193">
        <v>0</v>
      </c>
      <c r="D13" s="193">
        <v>618</v>
      </c>
      <c r="E13" s="193">
        <v>219</v>
      </c>
      <c r="F13" s="193">
        <v>0</v>
      </c>
      <c r="G13" s="193">
        <v>0</v>
      </c>
      <c r="H13" s="193">
        <v>43</v>
      </c>
      <c r="I13" s="193">
        <v>0</v>
      </c>
      <c r="J13" s="193">
        <v>1</v>
      </c>
      <c r="K13" s="193">
        <v>0</v>
      </c>
      <c r="L13" s="193">
        <v>9</v>
      </c>
      <c r="M13" s="213">
        <v>889</v>
      </c>
      <c r="N13"/>
    </row>
    <row r="14" spans="1:17" ht="15" customHeight="1">
      <c r="A14" s="314"/>
      <c r="B14" s="208" t="s">
        <v>178</v>
      </c>
      <c r="C14" s="193">
        <v>15</v>
      </c>
      <c r="D14" s="193">
        <v>84</v>
      </c>
      <c r="E14" s="193">
        <v>607</v>
      </c>
      <c r="F14" s="193">
        <v>2</v>
      </c>
      <c r="G14" s="193">
        <v>0</v>
      </c>
      <c r="H14" s="193">
        <v>5</v>
      </c>
      <c r="I14" s="193">
        <v>4</v>
      </c>
      <c r="J14" s="193">
        <v>0</v>
      </c>
      <c r="K14" s="193">
        <v>0</v>
      </c>
      <c r="L14" s="193">
        <v>4</v>
      </c>
      <c r="M14" s="213">
        <v>720</v>
      </c>
      <c r="N14"/>
    </row>
    <row r="15" spans="1:17" ht="15" customHeight="1">
      <c r="A15" s="314"/>
      <c r="B15" s="208" t="s">
        <v>105</v>
      </c>
      <c r="C15" s="193">
        <v>0</v>
      </c>
      <c r="D15" s="193">
        <v>33</v>
      </c>
      <c r="E15" s="193">
        <v>90</v>
      </c>
      <c r="F15" s="193">
        <v>0</v>
      </c>
      <c r="G15" s="193">
        <v>0</v>
      </c>
      <c r="H15" s="193">
        <v>9</v>
      </c>
      <c r="I15" s="193">
        <v>0</v>
      </c>
      <c r="J15" s="193">
        <v>0</v>
      </c>
      <c r="K15" s="193">
        <v>0</v>
      </c>
      <c r="L15" s="193">
        <v>0</v>
      </c>
      <c r="M15" s="213">
        <v>132</v>
      </c>
      <c r="N15"/>
    </row>
    <row r="16" spans="1:17" ht="15" customHeight="1">
      <c r="A16" s="314"/>
      <c r="B16" s="26" t="s">
        <v>181</v>
      </c>
      <c r="C16" s="80">
        <v>0</v>
      </c>
      <c r="D16" s="80">
        <v>0</v>
      </c>
      <c r="E16" s="80">
        <v>826</v>
      </c>
      <c r="F16" s="80">
        <v>0</v>
      </c>
      <c r="G16" s="80">
        <v>0</v>
      </c>
      <c r="H16" s="80">
        <v>1</v>
      </c>
      <c r="I16" s="80">
        <v>0</v>
      </c>
      <c r="J16" s="80">
        <v>0</v>
      </c>
      <c r="K16" s="80">
        <v>0</v>
      </c>
      <c r="L16" s="80">
        <v>0</v>
      </c>
      <c r="M16" s="221">
        <v>827</v>
      </c>
      <c r="N16"/>
    </row>
    <row r="17" spans="1:14" ht="15" customHeight="1">
      <c r="A17" s="314"/>
      <c r="B17" s="208" t="s">
        <v>97</v>
      </c>
      <c r="C17" s="193">
        <v>156</v>
      </c>
      <c r="D17" s="193">
        <v>210</v>
      </c>
      <c r="E17" s="193">
        <v>678</v>
      </c>
      <c r="F17" s="193">
        <v>1</v>
      </c>
      <c r="G17" s="193">
        <v>0</v>
      </c>
      <c r="H17" s="193">
        <v>0</v>
      </c>
      <c r="I17" s="193">
        <v>0</v>
      </c>
      <c r="J17" s="193">
        <v>0</v>
      </c>
      <c r="K17" s="193">
        <v>0</v>
      </c>
      <c r="L17" s="193">
        <v>0</v>
      </c>
      <c r="M17" s="213">
        <v>1045</v>
      </c>
      <c r="N17"/>
    </row>
    <row r="18" spans="1:14" ht="15" customHeight="1">
      <c r="A18" s="314"/>
      <c r="B18" s="208" t="s">
        <v>153</v>
      </c>
      <c r="C18" s="193">
        <v>0</v>
      </c>
      <c r="D18" s="193">
        <v>55</v>
      </c>
      <c r="E18" s="193">
        <v>0</v>
      </c>
      <c r="F18" s="193">
        <v>0</v>
      </c>
      <c r="G18" s="193">
        <v>0</v>
      </c>
      <c r="H18" s="193">
        <v>0</v>
      </c>
      <c r="I18" s="193">
        <v>0</v>
      </c>
      <c r="J18" s="193">
        <v>0</v>
      </c>
      <c r="K18" s="193">
        <v>0</v>
      </c>
      <c r="L18" s="193">
        <v>0</v>
      </c>
      <c r="M18" s="213">
        <v>55</v>
      </c>
      <c r="N18"/>
    </row>
    <row r="19" spans="1:14" ht="15" customHeight="1">
      <c r="A19" s="314"/>
      <c r="B19" s="208" t="s">
        <v>161</v>
      </c>
      <c r="C19" s="193">
        <v>0</v>
      </c>
      <c r="D19" s="193">
        <v>33</v>
      </c>
      <c r="E19" s="193">
        <v>0</v>
      </c>
      <c r="F19" s="193">
        <v>0</v>
      </c>
      <c r="G19" s="193">
        <v>0</v>
      </c>
      <c r="H19" s="193">
        <v>0</v>
      </c>
      <c r="I19" s="193">
        <v>0</v>
      </c>
      <c r="J19" s="193">
        <v>0</v>
      </c>
      <c r="K19" s="193">
        <v>0</v>
      </c>
      <c r="L19" s="193">
        <v>0</v>
      </c>
      <c r="M19" s="213">
        <v>33</v>
      </c>
      <c r="N19"/>
    </row>
    <row r="20" spans="1:14" ht="15" customHeight="1">
      <c r="A20" s="314"/>
      <c r="B20" s="208" t="s">
        <v>106</v>
      </c>
      <c r="C20" s="193">
        <v>0</v>
      </c>
      <c r="D20" s="193">
        <v>318</v>
      </c>
      <c r="E20" s="193">
        <v>682</v>
      </c>
      <c r="F20" s="193">
        <v>0</v>
      </c>
      <c r="G20" s="193">
        <v>0</v>
      </c>
      <c r="H20" s="193">
        <v>80</v>
      </c>
      <c r="I20" s="193">
        <v>0</v>
      </c>
      <c r="J20" s="193">
        <v>0</v>
      </c>
      <c r="K20" s="193">
        <v>0</v>
      </c>
      <c r="L20" s="193">
        <v>67</v>
      </c>
      <c r="M20" s="213">
        <v>1148</v>
      </c>
      <c r="N20"/>
    </row>
    <row r="21" spans="1:14" ht="15" customHeight="1">
      <c r="A21" s="314"/>
      <c r="B21" s="208" t="s">
        <v>107</v>
      </c>
      <c r="C21" s="193">
        <v>0</v>
      </c>
      <c r="D21" s="193">
        <v>39</v>
      </c>
      <c r="E21" s="193">
        <v>2209</v>
      </c>
      <c r="F21" s="193">
        <v>0</v>
      </c>
      <c r="G21" s="193">
        <v>0</v>
      </c>
      <c r="H21" s="193">
        <v>312</v>
      </c>
      <c r="I21" s="193">
        <v>0</v>
      </c>
      <c r="J21" s="193">
        <v>0</v>
      </c>
      <c r="K21" s="193">
        <v>0</v>
      </c>
      <c r="L21" s="193">
        <v>0</v>
      </c>
      <c r="M21" s="213">
        <v>2560</v>
      </c>
      <c r="N21"/>
    </row>
    <row r="22" spans="1:14" ht="15" customHeight="1">
      <c r="A22" s="314"/>
      <c r="B22" s="208" t="s">
        <v>108</v>
      </c>
      <c r="C22" s="193">
        <v>0</v>
      </c>
      <c r="D22" s="193">
        <v>2640</v>
      </c>
      <c r="E22" s="193">
        <v>776</v>
      </c>
      <c r="F22" s="193">
        <v>0</v>
      </c>
      <c r="G22" s="193">
        <v>0</v>
      </c>
      <c r="H22" s="193">
        <v>65</v>
      </c>
      <c r="I22" s="193">
        <v>0</v>
      </c>
      <c r="J22" s="193">
        <v>0</v>
      </c>
      <c r="K22" s="193">
        <v>0</v>
      </c>
      <c r="L22" s="193">
        <v>0</v>
      </c>
      <c r="M22" s="213">
        <v>3480</v>
      </c>
      <c r="N22"/>
    </row>
    <row r="23" spans="1:14" ht="15" customHeight="1">
      <c r="A23" s="314"/>
      <c r="B23" s="208" t="s">
        <v>109</v>
      </c>
      <c r="C23" s="193">
        <v>0</v>
      </c>
      <c r="D23" s="193">
        <v>1385</v>
      </c>
      <c r="E23" s="193">
        <v>0</v>
      </c>
      <c r="F23" s="193">
        <v>0</v>
      </c>
      <c r="G23" s="193">
        <v>0</v>
      </c>
      <c r="H23" s="193">
        <v>0</v>
      </c>
      <c r="I23" s="193">
        <v>0</v>
      </c>
      <c r="J23" s="193">
        <v>0</v>
      </c>
      <c r="K23" s="193">
        <v>0</v>
      </c>
      <c r="L23" s="193">
        <v>0</v>
      </c>
      <c r="M23" s="213">
        <v>1385</v>
      </c>
      <c r="N23"/>
    </row>
    <row r="24" spans="1:14" ht="15" customHeight="1">
      <c r="A24" s="314"/>
      <c r="B24" s="208" t="s">
        <v>110</v>
      </c>
      <c r="C24" s="193">
        <v>0</v>
      </c>
      <c r="D24" s="193">
        <v>0</v>
      </c>
      <c r="E24" s="193">
        <v>413</v>
      </c>
      <c r="F24" s="193">
        <v>0</v>
      </c>
      <c r="G24" s="193">
        <v>0</v>
      </c>
      <c r="H24" s="193">
        <v>0</v>
      </c>
      <c r="I24" s="193">
        <v>0</v>
      </c>
      <c r="J24" s="193">
        <v>0</v>
      </c>
      <c r="K24" s="193">
        <v>0</v>
      </c>
      <c r="L24" s="193">
        <v>1</v>
      </c>
      <c r="M24" s="213">
        <v>414</v>
      </c>
      <c r="N24"/>
    </row>
    <row r="25" spans="1:14" ht="15" customHeight="1">
      <c r="A25" s="314"/>
      <c r="B25" s="208" t="s">
        <v>154</v>
      </c>
      <c r="C25" s="193">
        <v>0</v>
      </c>
      <c r="D25" s="193">
        <v>636</v>
      </c>
      <c r="E25" s="193">
        <v>1550</v>
      </c>
      <c r="F25" s="193">
        <v>0</v>
      </c>
      <c r="G25" s="193">
        <v>0</v>
      </c>
      <c r="H25" s="193">
        <v>8</v>
      </c>
      <c r="I25" s="193">
        <v>0</v>
      </c>
      <c r="J25" s="193">
        <v>1</v>
      </c>
      <c r="K25" s="193">
        <v>0</v>
      </c>
      <c r="L25" s="193">
        <v>1</v>
      </c>
      <c r="M25" s="213">
        <v>2196</v>
      </c>
      <c r="N25"/>
    </row>
    <row r="26" spans="1:14" ht="15" customHeight="1">
      <c r="A26" s="314"/>
      <c r="B26" s="208" t="s">
        <v>53</v>
      </c>
      <c r="C26" s="80">
        <v>0</v>
      </c>
      <c r="D26" s="80">
        <v>0</v>
      </c>
      <c r="E26" s="80">
        <v>287</v>
      </c>
      <c r="F26" s="80">
        <v>0</v>
      </c>
      <c r="G26" s="80">
        <v>0</v>
      </c>
      <c r="H26" s="80">
        <v>32</v>
      </c>
      <c r="I26" s="80">
        <v>0</v>
      </c>
      <c r="J26" s="80">
        <v>0</v>
      </c>
      <c r="K26" s="80">
        <v>0</v>
      </c>
      <c r="L26" s="80">
        <v>0</v>
      </c>
      <c r="M26" s="221">
        <v>319</v>
      </c>
      <c r="N26"/>
    </row>
    <row r="27" spans="1:14" ht="15" customHeight="1">
      <c r="A27" s="314"/>
      <c r="B27" s="208" t="s">
        <v>111</v>
      </c>
      <c r="C27" s="193">
        <v>11</v>
      </c>
      <c r="D27" s="193">
        <v>16</v>
      </c>
      <c r="E27" s="193">
        <v>179</v>
      </c>
      <c r="F27" s="193">
        <v>0</v>
      </c>
      <c r="G27" s="193">
        <v>22</v>
      </c>
      <c r="H27" s="193">
        <v>30</v>
      </c>
      <c r="I27" s="193">
        <v>0</v>
      </c>
      <c r="J27" s="193">
        <v>0</v>
      </c>
      <c r="K27" s="193">
        <v>0</v>
      </c>
      <c r="L27" s="193">
        <v>1</v>
      </c>
      <c r="M27" s="213">
        <v>259</v>
      </c>
      <c r="N27"/>
    </row>
    <row r="28" spans="1:14" ht="15" customHeight="1">
      <c r="A28" s="314"/>
      <c r="B28" s="208" t="s">
        <v>112</v>
      </c>
      <c r="C28" s="193">
        <v>0</v>
      </c>
      <c r="D28" s="193">
        <v>59</v>
      </c>
      <c r="E28" s="193">
        <v>0</v>
      </c>
      <c r="F28" s="193">
        <v>0</v>
      </c>
      <c r="G28" s="193">
        <v>0</v>
      </c>
      <c r="H28" s="193">
        <v>0</v>
      </c>
      <c r="I28" s="193">
        <v>0</v>
      </c>
      <c r="J28" s="193">
        <v>0</v>
      </c>
      <c r="K28" s="193">
        <v>0</v>
      </c>
      <c r="L28" s="193">
        <v>1</v>
      </c>
      <c r="M28" s="213">
        <v>59</v>
      </c>
      <c r="N28"/>
    </row>
    <row r="29" spans="1:14" ht="15" customHeight="1">
      <c r="A29" s="314"/>
      <c r="B29" s="208" t="s">
        <v>113</v>
      </c>
      <c r="C29" s="193">
        <v>0</v>
      </c>
      <c r="D29" s="193">
        <v>34</v>
      </c>
      <c r="E29" s="193">
        <v>0</v>
      </c>
      <c r="F29" s="193">
        <v>0</v>
      </c>
      <c r="G29" s="193">
        <v>0</v>
      </c>
      <c r="H29" s="193">
        <v>0</v>
      </c>
      <c r="I29" s="193">
        <v>0</v>
      </c>
      <c r="J29" s="193">
        <v>0</v>
      </c>
      <c r="K29" s="193">
        <v>0</v>
      </c>
      <c r="L29" s="193">
        <v>0</v>
      </c>
      <c r="M29" s="213">
        <v>34</v>
      </c>
      <c r="N29"/>
    </row>
    <row r="30" spans="1:14" ht="15" customHeight="1">
      <c r="A30" s="314"/>
      <c r="B30" s="208" t="s">
        <v>54</v>
      </c>
      <c r="C30" s="193">
        <v>0</v>
      </c>
      <c r="D30" s="193">
        <v>68</v>
      </c>
      <c r="E30" s="193">
        <v>503</v>
      </c>
      <c r="F30" s="193">
        <v>0</v>
      </c>
      <c r="G30" s="193">
        <v>0</v>
      </c>
      <c r="H30" s="193">
        <v>0</v>
      </c>
      <c r="I30" s="193">
        <v>0</v>
      </c>
      <c r="J30" s="193">
        <v>0</v>
      </c>
      <c r="K30" s="193">
        <v>0</v>
      </c>
      <c r="L30" s="193">
        <v>0</v>
      </c>
      <c r="M30" s="213">
        <v>571</v>
      </c>
      <c r="N30"/>
    </row>
    <row r="31" spans="1:14" ht="15" customHeight="1">
      <c r="A31" s="314"/>
      <c r="B31" s="208" t="s">
        <v>114</v>
      </c>
      <c r="C31" s="193">
        <v>0</v>
      </c>
      <c r="D31" s="193">
        <v>833</v>
      </c>
      <c r="E31" s="193">
        <v>780</v>
      </c>
      <c r="F31" s="193">
        <v>0</v>
      </c>
      <c r="G31" s="193">
        <v>0</v>
      </c>
      <c r="H31" s="193">
        <v>0</v>
      </c>
      <c r="I31" s="193">
        <v>0</v>
      </c>
      <c r="J31" s="193">
        <v>9</v>
      </c>
      <c r="K31" s="193">
        <v>0</v>
      </c>
      <c r="L31" s="193">
        <v>0</v>
      </c>
      <c r="M31" s="213">
        <v>1622</v>
      </c>
      <c r="N31"/>
    </row>
    <row r="32" spans="1:14" ht="15" customHeight="1">
      <c r="A32" s="314"/>
      <c r="B32" s="208" t="s">
        <v>179</v>
      </c>
      <c r="C32" s="193">
        <v>0</v>
      </c>
      <c r="D32" s="193">
        <v>53</v>
      </c>
      <c r="E32" s="193">
        <v>2366</v>
      </c>
      <c r="F32" s="193">
        <v>80</v>
      </c>
      <c r="G32" s="193">
        <v>0</v>
      </c>
      <c r="H32" s="193">
        <v>463</v>
      </c>
      <c r="I32" s="193">
        <v>45</v>
      </c>
      <c r="J32" s="193">
        <v>0</v>
      </c>
      <c r="K32" s="193">
        <v>0</v>
      </c>
      <c r="L32" s="193">
        <v>0</v>
      </c>
      <c r="M32" s="213">
        <v>3006</v>
      </c>
      <c r="N32"/>
    </row>
    <row r="33" spans="1:14" ht="15" customHeight="1">
      <c r="A33" s="314"/>
      <c r="B33" s="208" t="s">
        <v>57</v>
      </c>
      <c r="C33" s="193">
        <v>13</v>
      </c>
      <c r="D33" s="193">
        <v>129</v>
      </c>
      <c r="E33" s="193">
        <v>108</v>
      </c>
      <c r="F33" s="193">
        <v>5</v>
      </c>
      <c r="G33" s="193">
        <v>0</v>
      </c>
      <c r="H33" s="193">
        <v>76</v>
      </c>
      <c r="I33" s="193">
        <v>0</v>
      </c>
      <c r="J33" s="193">
        <v>9</v>
      </c>
      <c r="K33" s="193">
        <v>0</v>
      </c>
      <c r="L33" s="193">
        <v>1</v>
      </c>
      <c r="M33" s="213">
        <v>341</v>
      </c>
      <c r="N33"/>
    </row>
    <row r="34" spans="1:14" ht="15" customHeight="1">
      <c r="A34" s="314"/>
      <c r="B34" s="208" t="s">
        <v>58</v>
      </c>
      <c r="C34" s="80">
        <v>0</v>
      </c>
      <c r="D34" s="80">
        <v>0</v>
      </c>
      <c r="E34" s="80">
        <v>0</v>
      </c>
      <c r="F34" s="80">
        <v>0</v>
      </c>
      <c r="G34" s="80">
        <v>0</v>
      </c>
      <c r="H34" s="80">
        <v>154</v>
      </c>
      <c r="I34" s="80">
        <v>0</v>
      </c>
      <c r="J34" s="80">
        <v>0</v>
      </c>
      <c r="K34" s="80">
        <v>0</v>
      </c>
      <c r="L34" s="80">
        <v>0</v>
      </c>
      <c r="M34" s="221">
        <v>154</v>
      </c>
      <c r="N34"/>
    </row>
    <row r="35" spans="1:14" ht="15" customHeight="1">
      <c r="A35" s="314"/>
      <c r="B35" s="208" t="s">
        <v>59</v>
      </c>
      <c r="C35" s="80">
        <v>0</v>
      </c>
      <c r="D35" s="80">
        <v>0</v>
      </c>
      <c r="E35" s="80">
        <v>102</v>
      </c>
      <c r="F35" s="80">
        <v>0</v>
      </c>
      <c r="G35" s="80">
        <v>0</v>
      </c>
      <c r="H35" s="80">
        <v>0</v>
      </c>
      <c r="I35" s="80">
        <v>0</v>
      </c>
      <c r="J35" s="80">
        <v>0</v>
      </c>
      <c r="K35" s="80">
        <v>0</v>
      </c>
      <c r="L35" s="80">
        <v>0</v>
      </c>
      <c r="M35" s="221">
        <v>102</v>
      </c>
      <c r="N35"/>
    </row>
    <row r="36" spans="1:14" ht="15" customHeight="1">
      <c r="A36" s="314"/>
      <c r="B36" s="208" t="s">
        <v>115</v>
      </c>
      <c r="C36" s="80">
        <v>0</v>
      </c>
      <c r="D36" s="80">
        <v>21</v>
      </c>
      <c r="E36" s="80">
        <v>1477</v>
      </c>
      <c r="F36" s="80">
        <v>1</v>
      </c>
      <c r="G36" s="80">
        <v>0</v>
      </c>
      <c r="H36" s="80">
        <v>97</v>
      </c>
      <c r="I36" s="80">
        <v>4</v>
      </c>
      <c r="J36" s="80">
        <v>24</v>
      </c>
      <c r="K36" s="80">
        <v>0</v>
      </c>
      <c r="L36" s="80">
        <v>0</v>
      </c>
      <c r="M36" s="221">
        <v>1623</v>
      </c>
      <c r="N36"/>
    </row>
    <row r="37" spans="1:14" ht="15" customHeight="1">
      <c r="A37" s="314"/>
      <c r="B37" s="208" t="s">
        <v>60</v>
      </c>
      <c r="C37" s="193">
        <v>0</v>
      </c>
      <c r="D37" s="193">
        <v>6</v>
      </c>
      <c r="E37" s="193">
        <v>40</v>
      </c>
      <c r="F37" s="193">
        <v>0</v>
      </c>
      <c r="G37" s="193">
        <v>0</v>
      </c>
      <c r="H37" s="193">
        <v>17</v>
      </c>
      <c r="I37" s="193">
        <v>0</v>
      </c>
      <c r="J37" s="193">
        <v>0</v>
      </c>
      <c r="K37" s="193">
        <v>0</v>
      </c>
      <c r="L37" s="193">
        <v>0</v>
      </c>
      <c r="M37" s="213">
        <v>64</v>
      </c>
      <c r="N37"/>
    </row>
    <row r="38" spans="1:14" ht="15" customHeight="1">
      <c r="A38" s="314"/>
      <c r="B38" s="208" t="s">
        <v>61</v>
      </c>
      <c r="C38" s="193">
        <v>0</v>
      </c>
      <c r="D38" s="193">
        <v>5</v>
      </c>
      <c r="E38" s="193">
        <v>533</v>
      </c>
      <c r="F38" s="193">
        <v>6</v>
      </c>
      <c r="G38" s="193">
        <v>0</v>
      </c>
      <c r="H38" s="193">
        <v>1</v>
      </c>
      <c r="I38" s="193">
        <v>2</v>
      </c>
      <c r="J38" s="193">
        <v>1</v>
      </c>
      <c r="K38" s="193">
        <v>0</v>
      </c>
      <c r="L38" s="193">
        <v>0</v>
      </c>
      <c r="M38" s="213">
        <v>548</v>
      </c>
      <c r="N38"/>
    </row>
    <row r="39" spans="1:14" ht="15" customHeight="1">
      <c r="A39" s="314"/>
      <c r="B39" s="208" t="s">
        <v>148</v>
      </c>
      <c r="C39" s="193">
        <v>0</v>
      </c>
      <c r="D39" s="193">
        <v>75</v>
      </c>
      <c r="E39" s="193">
        <v>0</v>
      </c>
      <c r="F39" s="193">
        <v>0</v>
      </c>
      <c r="G39" s="193">
        <v>0</v>
      </c>
      <c r="H39" s="193">
        <v>0</v>
      </c>
      <c r="I39" s="193">
        <v>0</v>
      </c>
      <c r="J39" s="193">
        <v>0</v>
      </c>
      <c r="K39" s="193">
        <v>0</v>
      </c>
      <c r="L39" s="193">
        <v>2</v>
      </c>
      <c r="M39" s="213">
        <v>77</v>
      </c>
      <c r="N39"/>
    </row>
    <row r="40" spans="1:14" ht="15" customHeight="1">
      <c r="A40" s="314"/>
      <c r="B40" s="208" t="s">
        <v>116</v>
      </c>
      <c r="C40" s="193">
        <v>0</v>
      </c>
      <c r="D40" s="193">
        <v>3196</v>
      </c>
      <c r="E40" s="193">
        <v>0</v>
      </c>
      <c r="F40" s="193">
        <v>0</v>
      </c>
      <c r="G40" s="193">
        <v>0</v>
      </c>
      <c r="H40" s="193">
        <v>0</v>
      </c>
      <c r="I40" s="193">
        <v>0</v>
      </c>
      <c r="J40" s="193">
        <v>0</v>
      </c>
      <c r="K40" s="193">
        <v>0</v>
      </c>
      <c r="L40" s="193">
        <v>70</v>
      </c>
      <c r="M40" s="213">
        <v>3266</v>
      </c>
      <c r="N40"/>
    </row>
    <row r="41" spans="1:14" ht="15" customHeight="1">
      <c r="A41" s="314"/>
      <c r="B41" s="208" t="s">
        <v>98</v>
      </c>
      <c r="C41" s="193">
        <v>0</v>
      </c>
      <c r="D41" s="193">
        <v>36</v>
      </c>
      <c r="E41" s="193">
        <v>177</v>
      </c>
      <c r="F41" s="193">
        <v>0</v>
      </c>
      <c r="G41" s="193">
        <v>0</v>
      </c>
      <c r="H41" s="193">
        <v>0</v>
      </c>
      <c r="I41" s="193">
        <v>0</v>
      </c>
      <c r="J41" s="193">
        <v>0</v>
      </c>
      <c r="K41" s="193">
        <v>0</v>
      </c>
      <c r="L41" s="193">
        <v>0</v>
      </c>
      <c r="M41" s="213">
        <v>213</v>
      </c>
      <c r="N41"/>
    </row>
    <row r="42" spans="1:14" ht="15" customHeight="1">
      <c r="A42" s="314"/>
      <c r="B42" s="208" t="s">
        <v>117</v>
      </c>
      <c r="C42" s="193">
        <v>0</v>
      </c>
      <c r="D42" s="193">
        <v>0</v>
      </c>
      <c r="E42" s="193">
        <v>56</v>
      </c>
      <c r="F42" s="193">
        <v>0</v>
      </c>
      <c r="G42" s="193">
        <v>0</v>
      </c>
      <c r="H42" s="193">
        <v>0</v>
      </c>
      <c r="I42" s="193">
        <v>0</v>
      </c>
      <c r="J42" s="193">
        <v>0</v>
      </c>
      <c r="K42" s="193">
        <v>0</v>
      </c>
      <c r="L42" s="193">
        <v>0</v>
      </c>
      <c r="M42" s="213">
        <v>57</v>
      </c>
      <c r="N42"/>
    </row>
    <row r="43" spans="1:14" ht="15" customHeight="1">
      <c r="A43" s="314"/>
      <c r="B43" s="208" t="s">
        <v>62</v>
      </c>
      <c r="C43" s="193">
        <v>0</v>
      </c>
      <c r="D43" s="193">
        <v>0</v>
      </c>
      <c r="E43" s="193">
        <v>0</v>
      </c>
      <c r="F43" s="193">
        <v>0</v>
      </c>
      <c r="G43" s="193">
        <v>0</v>
      </c>
      <c r="H43" s="193">
        <v>161</v>
      </c>
      <c r="I43" s="193">
        <v>0</v>
      </c>
      <c r="J43" s="193">
        <v>0</v>
      </c>
      <c r="K43" s="193">
        <v>0</v>
      </c>
      <c r="L43" s="193">
        <v>0</v>
      </c>
      <c r="M43" s="213">
        <v>161</v>
      </c>
      <c r="N43"/>
    </row>
    <row r="44" spans="1:14" ht="15" customHeight="1">
      <c r="A44" s="314"/>
      <c r="B44" s="208" t="s">
        <v>118</v>
      </c>
      <c r="C44" s="193">
        <v>0</v>
      </c>
      <c r="D44" s="193">
        <v>25</v>
      </c>
      <c r="E44" s="193">
        <v>0</v>
      </c>
      <c r="F44" s="193">
        <v>0</v>
      </c>
      <c r="G44" s="193">
        <v>0</v>
      </c>
      <c r="H44" s="193">
        <v>2127</v>
      </c>
      <c r="I44" s="193">
        <v>0</v>
      </c>
      <c r="J44" s="193">
        <v>0</v>
      </c>
      <c r="K44" s="193">
        <v>0</v>
      </c>
      <c r="L44" s="193">
        <v>0</v>
      </c>
      <c r="M44" s="213">
        <v>2152</v>
      </c>
      <c r="N44"/>
    </row>
    <row r="45" spans="1:14" ht="15" customHeight="1">
      <c r="A45" s="314"/>
      <c r="B45" s="208" t="s">
        <v>119</v>
      </c>
      <c r="C45" s="193">
        <v>0</v>
      </c>
      <c r="D45" s="193">
        <v>513</v>
      </c>
      <c r="E45" s="193">
        <v>277</v>
      </c>
      <c r="F45" s="193">
        <v>0</v>
      </c>
      <c r="G45" s="193">
        <v>0</v>
      </c>
      <c r="H45" s="193">
        <v>0</v>
      </c>
      <c r="I45" s="193">
        <v>0</v>
      </c>
      <c r="J45" s="193">
        <v>0</v>
      </c>
      <c r="K45" s="193">
        <v>0</v>
      </c>
      <c r="L45" s="193">
        <v>0</v>
      </c>
      <c r="M45" s="213">
        <v>790</v>
      </c>
      <c r="N45"/>
    </row>
    <row r="46" spans="1:14" ht="15" customHeight="1">
      <c r="A46" s="314"/>
      <c r="B46" s="208" t="s">
        <v>142</v>
      </c>
      <c r="C46" s="91">
        <v>0</v>
      </c>
      <c r="D46" s="91">
        <v>114</v>
      </c>
      <c r="E46" s="91">
        <v>333</v>
      </c>
      <c r="F46" s="91">
        <v>0</v>
      </c>
      <c r="G46" s="91">
        <v>0</v>
      </c>
      <c r="H46" s="91">
        <v>0</v>
      </c>
      <c r="I46" s="91">
        <v>0</v>
      </c>
      <c r="J46" s="91">
        <v>0</v>
      </c>
      <c r="K46" s="91">
        <v>0</v>
      </c>
      <c r="L46" s="91">
        <v>0</v>
      </c>
      <c r="M46" s="222">
        <v>447</v>
      </c>
      <c r="N46"/>
    </row>
    <row r="47" spans="1:14" ht="15" customHeight="1">
      <c r="A47" s="314"/>
      <c r="B47" s="208" t="s">
        <v>143</v>
      </c>
      <c r="C47" s="93">
        <v>0</v>
      </c>
      <c r="D47" s="93">
        <v>0</v>
      </c>
      <c r="E47" s="93">
        <v>277</v>
      </c>
      <c r="F47" s="93">
        <v>0</v>
      </c>
      <c r="G47" s="93">
        <v>0</v>
      </c>
      <c r="H47" s="93">
        <v>0</v>
      </c>
      <c r="I47" s="93">
        <v>0</v>
      </c>
      <c r="J47" s="93">
        <v>0</v>
      </c>
      <c r="K47" s="93">
        <v>0</v>
      </c>
      <c r="L47" s="93">
        <v>0</v>
      </c>
      <c r="M47" s="223">
        <v>277</v>
      </c>
      <c r="N47"/>
    </row>
    <row r="48" spans="1:14" ht="15" customHeight="1">
      <c r="A48" s="315" t="s">
        <v>8</v>
      </c>
      <c r="B48" s="214" t="s">
        <v>120</v>
      </c>
      <c r="C48" s="211">
        <v>0</v>
      </c>
      <c r="D48" s="211">
        <v>0</v>
      </c>
      <c r="E48" s="211">
        <v>38</v>
      </c>
      <c r="F48" s="211">
        <v>0</v>
      </c>
      <c r="G48" s="211">
        <v>0</v>
      </c>
      <c r="H48" s="211">
        <v>0</v>
      </c>
      <c r="I48" s="211">
        <v>0</v>
      </c>
      <c r="J48" s="211">
        <v>0</v>
      </c>
      <c r="K48" s="211">
        <v>0</v>
      </c>
      <c r="L48" s="211">
        <v>0</v>
      </c>
      <c r="M48" s="224">
        <v>38</v>
      </c>
      <c r="N48"/>
    </row>
    <row r="49" spans="1:14" ht="15" customHeight="1">
      <c r="A49" s="315"/>
      <c r="B49" s="216" t="s">
        <v>63</v>
      </c>
      <c r="C49" s="193">
        <v>0</v>
      </c>
      <c r="D49" s="193">
        <v>11</v>
      </c>
      <c r="E49" s="193">
        <v>376</v>
      </c>
      <c r="F49" s="193">
        <v>0</v>
      </c>
      <c r="G49" s="193">
        <v>0</v>
      </c>
      <c r="H49" s="193">
        <v>1</v>
      </c>
      <c r="I49" s="193">
        <v>0</v>
      </c>
      <c r="J49" s="193">
        <v>0</v>
      </c>
      <c r="K49" s="193">
        <v>0</v>
      </c>
      <c r="L49" s="193">
        <v>0</v>
      </c>
      <c r="M49" s="213">
        <v>389</v>
      </c>
      <c r="N49"/>
    </row>
    <row r="50" spans="1:14" ht="15" customHeight="1">
      <c r="A50" s="315"/>
      <c r="B50" s="216" t="s">
        <v>64</v>
      </c>
      <c r="C50" s="193">
        <v>0</v>
      </c>
      <c r="D50" s="193">
        <v>26</v>
      </c>
      <c r="E50" s="193">
        <v>118</v>
      </c>
      <c r="F50" s="193">
        <v>4</v>
      </c>
      <c r="G50" s="193">
        <v>0</v>
      </c>
      <c r="H50" s="193">
        <v>0</v>
      </c>
      <c r="I50" s="193">
        <v>0</v>
      </c>
      <c r="J50" s="193">
        <v>4</v>
      </c>
      <c r="K50" s="193">
        <v>0</v>
      </c>
      <c r="L50" s="193">
        <v>0</v>
      </c>
      <c r="M50" s="213">
        <v>152</v>
      </c>
      <c r="N50"/>
    </row>
    <row r="51" spans="1:14" ht="15" customHeight="1">
      <c r="A51" s="315"/>
      <c r="B51" s="216" t="s">
        <v>65</v>
      </c>
      <c r="C51" s="80">
        <v>0</v>
      </c>
      <c r="D51" s="80">
        <v>0</v>
      </c>
      <c r="E51" s="80">
        <v>942</v>
      </c>
      <c r="F51" s="80">
        <v>0</v>
      </c>
      <c r="G51" s="80">
        <v>0</v>
      </c>
      <c r="H51" s="80">
        <v>117</v>
      </c>
      <c r="I51" s="80">
        <v>0</v>
      </c>
      <c r="J51" s="80">
        <v>0</v>
      </c>
      <c r="K51" s="80">
        <v>0</v>
      </c>
      <c r="L51" s="80">
        <v>0</v>
      </c>
      <c r="M51" s="221">
        <v>1060</v>
      </c>
      <c r="N51"/>
    </row>
    <row r="52" spans="1:14" ht="15" customHeight="1">
      <c r="A52" s="315"/>
      <c r="B52" s="216" t="s">
        <v>121</v>
      </c>
      <c r="C52" s="193">
        <v>0</v>
      </c>
      <c r="D52" s="193">
        <v>41</v>
      </c>
      <c r="E52" s="193">
        <v>19</v>
      </c>
      <c r="F52" s="193">
        <v>0</v>
      </c>
      <c r="G52" s="193">
        <v>0</v>
      </c>
      <c r="H52" s="193">
        <v>8</v>
      </c>
      <c r="I52" s="193">
        <v>0</v>
      </c>
      <c r="J52" s="193">
        <v>0</v>
      </c>
      <c r="K52" s="193">
        <v>0</v>
      </c>
      <c r="L52" s="193">
        <v>1</v>
      </c>
      <c r="M52" s="213">
        <v>68</v>
      </c>
      <c r="N52"/>
    </row>
    <row r="53" spans="1:14" ht="15" customHeight="1">
      <c r="A53" s="315"/>
      <c r="B53" s="216" t="s">
        <v>66</v>
      </c>
      <c r="C53" s="193">
        <v>0</v>
      </c>
      <c r="D53" s="193">
        <v>1947</v>
      </c>
      <c r="E53" s="193">
        <v>550</v>
      </c>
      <c r="F53" s="193">
        <v>0</v>
      </c>
      <c r="G53" s="193">
        <v>0</v>
      </c>
      <c r="H53" s="193">
        <v>1</v>
      </c>
      <c r="I53" s="193">
        <v>2</v>
      </c>
      <c r="J53" s="193">
        <v>1</v>
      </c>
      <c r="K53" s="193">
        <v>0</v>
      </c>
      <c r="L53" s="193">
        <v>0</v>
      </c>
      <c r="M53" s="213">
        <v>2500</v>
      </c>
      <c r="N53"/>
    </row>
    <row r="54" spans="1:14" ht="15" customHeight="1">
      <c r="A54" s="315"/>
      <c r="B54" s="216" t="s">
        <v>67</v>
      </c>
      <c r="C54" s="193">
        <v>0</v>
      </c>
      <c r="D54" s="193">
        <v>1</v>
      </c>
      <c r="E54" s="193">
        <v>800</v>
      </c>
      <c r="F54" s="193">
        <v>0</v>
      </c>
      <c r="G54" s="193">
        <v>0</v>
      </c>
      <c r="H54" s="193">
        <v>0</v>
      </c>
      <c r="I54" s="193">
        <v>0</v>
      </c>
      <c r="J54" s="193">
        <v>0</v>
      </c>
      <c r="K54" s="193">
        <v>0</v>
      </c>
      <c r="L54" s="193">
        <v>0</v>
      </c>
      <c r="M54" s="213">
        <v>801</v>
      </c>
      <c r="N54"/>
    </row>
    <row r="55" spans="1:14" ht="15" customHeight="1">
      <c r="A55" s="315"/>
      <c r="B55" s="216" t="s">
        <v>156</v>
      </c>
      <c r="C55" s="193">
        <v>0</v>
      </c>
      <c r="D55" s="193">
        <v>148</v>
      </c>
      <c r="E55" s="193">
        <v>88</v>
      </c>
      <c r="F55" s="193">
        <v>0</v>
      </c>
      <c r="G55" s="193">
        <v>0</v>
      </c>
      <c r="H55" s="193">
        <v>0</v>
      </c>
      <c r="I55" s="193">
        <v>0</v>
      </c>
      <c r="J55" s="193">
        <v>0</v>
      </c>
      <c r="K55" s="193">
        <v>0</v>
      </c>
      <c r="L55" s="193">
        <v>0</v>
      </c>
      <c r="M55" s="213">
        <v>236</v>
      </c>
      <c r="N55"/>
    </row>
    <row r="56" spans="1:14" ht="15" customHeight="1">
      <c r="A56" s="315"/>
      <c r="B56" s="216" t="s">
        <v>157</v>
      </c>
      <c r="C56" s="80">
        <v>0</v>
      </c>
      <c r="D56" s="80">
        <v>0</v>
      </c>
      <c r="E56" s="80">
        <v>180</v>
      </c>
      <c r="F56" s="80">
        <v>3</v>
      </c>
      <c r="G56" s="80">
        <v>0</v>
      </c>
      <c r="H56" s="80">
        <v>8</v>
      </c>
      <c r="I56" s="80">
        <v>0</v>
      </c>
      <c r="J56" s="80">
        <v>0</v>
      </c>
      <c r="K56" s="80">
        <v>0</v>
      </c>
      <c r="L56" s="80">
        <v>0</v>
      </c>
      <c r="M56" s="221">
        <v>191</v>
      </c>
      <c r="N56"/>
    </row>
    <row r="57" spans="1:14" ht="15" customHeight="1">
      <c r="A57" s="315"/>
      <c r="B57" s="216" t="s">
        <v>187</v>
      </c>
      <c r="C57" s="193">
        <v>0</v>
      </c>
      <c r="D57" s="193">
        <v>0</v>
      </c>
      <c r="E57" s="193">
        <v>0</v>
      </c>
      <c r="F57" s="193">
        <v>0</v>
      </c>
      <c r="G57" s="193">
        <v>0</v>
      </c>
      <c r="H57" s="193">
        <v>757</v>
      </c>
      <c r="I57" s="193">
        <v>16</v>
      </c>
      <c r="J57" s="193">
        <v>0</v>
      </c>
      <c r="K57" s="193">
        <v>0</v>
      </c>
      <c r="L57" s="193">
        <v>0</v>
      </c>
      <c r="M57" s="213">
        <v>774</v>
      </c>
      <c r="N57"/>
    </row>
    <row r="58" spans="1:14" ht="15" customHeight="1">
      <c r="A58" s="315"/>
      <c r="B58" s="216" t="s">
        <v>68</v>
      </c>
      <c r="C58" s="193">
        <v>0</v>
      </c>
      <c r="D58" s="193">
        <v>699</v>
      </c>
      <c r="E58" s="193">
        <v>0</v>
      </c>
      <c r="F58" s="193">
        <v>0</v>
      </c>
      <c r="G58" s="193">
        <v>0</v>
      </c>
      <c r="H58" s="193">
        <v>0</v>
      </c>
      <c r="I58" s="193">
        <v>0</v>
      </c>
      <c r="J58" s="193">
        <v>0</v>
      </c>
      <c r="K58" s="193">
        <v>0</v>
      </c>
      <c r="L58" s="193">
        <v>0</v>
      </c>
      <c r="M58" s="213">
        <v>699</v>
      </c>
      <c r="N58"/>
    </row>
    <row r="59" spans="1:14" ht="15" customHeight="1">
      <c r="A59" s="315"/>
      <c r="B59" s="216" t="s">
        <v>123</v>
      </c>
      <c r="C59" s="80">
        <v>3</v>
      </c>
      <c r="D59" s="80">
        <v>129</v>
      </c>
      <c r="E59" s="80">
        <v>0</v>
      </c>
      <c r="F59" s="80">
        <v>0</v>
      </c>
      <c r="G59" s="80">
        <v>0</v>
      </c>
      <c r="H59" s="80">
        <v>0</v>
      </c>
      <c r="I59" s="80">
        <v>0</v>
      </c>
      <c r="J59" s="80">
        <v>0</v>
      </c>
      <c r="K59" s="80">
        <v>0</v>
      </c>
      <c r="L59" s="80">
        <v>0</v>
      </c>
      <c r="M59" s="221">
        <v>131</v>
      </c>
      <c r="N59"/>
    </row>
    <row r="60" spans="1:14" ht="15" customHeight="1">
      <c r="A60" s="315"/>
      <c r="B60" s="216" t="s">
        <v>69</v>
      </c>
      <c r="C60" s="193">
        <v>0</v>
      </c>
      <c r="D60" s="193">
        <v>14</v>
      </c>
      <c r="E60" s="193">
        <v>211</v>
      </c>
      <c r="F60" s="193">
        <v>0</v>
      </c>
      <c r="G60" s="193">
        <v>0</v>
      </c>
      <c r="H60" s="193">
        <v>19</v>
      </c>
      <c r="I60" s="193">
        <v>0</v>
      </c>
      <c r="J60" s="193">
        <v>0</v>
      </c>
      <c r="K60" s="193">
        <v>0</v>
      </c>
      <c r="L60" s="193">
        <v>0</v>
      </c>
      <c r="M60" s="213">
        <v>244</v>
      </c>
      <c r="N60"/>
    </row>
    <row r="61" spans="1:14" ht="15" customHeight="1">
      <c r="A61" s="315"/>
      <c r="B61" s="216" t="s">
        <v>188</v>
      </c>
      <c r="C61" s="193">
        <v>0</v>
      </c>
      <c r="D61" s="193">
        <v>0</v>
      </c>
      <c r="E61" s="193">
        <v>0</v>
      </c>
      <c r="F61" s="193">
        <v>0</v>
      </c>
      <c r="G61" s="193">
        <v>0</v>
      </c>
      <c r="H61" s="193">
        <v>1148</v>
      </c>
      <c r="I61" s="193">
        <v>0</v>
      </c>
      <c r="J61" s="193">
        <v>0</v>
      </c>
      <c r="K61" s="193">
        <v>0</v>
      </c>
      <c r="L61" s="193">
        <v>0</v>
      </c>
      <c r="M61" s="213">
        <v>1148</v>
      </c>
      <c r="N61"/>
    </row>
    <row r="62" spans="1:14" ht="15" customHeight="1">
      <c r="A62" s="315"/>
      <c r="B62" s="216" t="s">
        <v>70</v>
      </c>
      <c r="C62" s="193">
        <v>0</v>
      </c>
      <c r="D62" s="193">
        <v>449</v>
      </c>
      <c r="E62" s="193">
        <v>960</v>
      </c>
      <c r="F62" s="193">
        <v>0</v>
      </c>
      <c r="G62" s="193">
        <v>0</v>
      </c>
      <c r="H62" s="193">
        <v>0</v>
      </c>
      <c r="I62" s="193">
        <v>0</v>
      </c>
      <c r="J62" s="193">
        <v>3</v>
      </c>
      <c r="K62" s="193">
        <v>0</v>
      </c>
      <c r="L62" s="193">
        <v>1</v>
      </c>
      <c r="M62" s="213">
        <v>1413</v>
      </c>
      <c r="N62"/>
    </row>
    <row r="63" spans="1:14" ht="15" customHeight="1">
      <c r="A63" s="315"/>
      <c r="B63" s="216" t="s">
        <v>71</v>
      </c>
      <c r="C63" s="193">
        <v>0</v>
      </c>
      <c r="D63" s="193">
        <v>0</v>
      </c>
      <c r="E63" s="193">
        <v>0</v>
      </c>
      <c r="F63" s="193">
        <v>0</v>
      </c>
      <c r="G63" s="193">
        <v>0</v>
      </c>
      <c r="H63" s="193">
        <v>1730</v>
      </c>
      <c r="I63" s="193">
        <v>0</v>
      </c>
      <c r="J63" s="193">
        <v>0</v>
      </c>
      <c r="K63" s="193">
        <v>0</v>
      </c>
      <c r="L63" s="193">
        <v>3</v>
      </c>
      <c r="M63" s="213">
        <v>1733</v>
      </c>
      <c r="N63"/>
    </row>
    <row r="64" spans="1:14" ht="15" customHeight="1">
      <c r="A64" s="315"/>
      <c r="B64" s="216" t="s">
        <v>162</v>
      </c>
      <c r="C64" s="193">
        <v>6</v>
      </c>
      <c r="D64" s="193">
        <v>12</v>
      </c>
      <c r="E64" s="193">
        <v>0</v>
      </c>
      <c r="F64" s="193">
        <v>0</v>
      </c>
      <c r="G64" s="193">
        <v>0</v>
      </c>
      <c r="H64" s="193">
        <v>0</v>
      </c>
      <c r="I64" s="193">
        <v>0</v>
      </c>
      <c r="J64" s="193">
        <v>0</v>
      </c>
      <c r="K64" s="193">
        <v>0</v>
      </c>
      <c r="L64" s="193">
        <v>0</v>
      </c>
      <c r="M64" s="213">
        <v>18</v>
      </c>
      <c r="N64"/>
    </row>
    <row r="65" spans="1:14" ht="15" customHeight="1">
      <c r="A65" s="315"/>
      <c r="B65" s="216" t="s">
        <v>144</v>
      </c>
      <c r="C65" s="193">
        <v>0</v>
      </c>
      <c r="D65" s="193">
        <v>13</v>
      </c>
      <c r="E65" s="193">
        <v>645</v>
      </c>
      <c r="F65" s="193">
        <v>259</v>
      </c>
      <c r="G65" s="193">
        <v>0</v>
      </c>
      <c r="H65" s="193">
        <v>0</v>
      </c>
      <c r="I65" s="193">
        <v>2</v>
      </c>
      <c r="J65" s="193">
        <v>0</v>
      </c>
      <c r="K65" s="193">
        <v>0</v>
      </c>
      <c r="L65" s="193">
        <v>0</v>
      </c>
      <c r="M65" s="213">
        <v>918</v>
      </c>
      <c r="N65"/>
    </row>
    <row r="66" spans="1:14" ht="15" customHeight="1">
      <c r="A66" s="315"/>
      <c r="B66" s="216" t="s">
        <v>182</v>
      </c>
      <c r="C66" s="193">
        <v>0</v>
      </c>
      <c r="D66" s="193">
        <v>24</v>
      </c>
      <c r="E66" s="193">
        <v>44</v>
      </c>
      <c r="F66" s="193">
        <v>0</v>
      </c>
      <c r="G66" s="193">
        <v>0</v>
      </c>
      <c r="H66" s="193">
        <v>14</v>
      </c>
      <c r="I66" s="193">
        <v>0</v>
      </c>
      <c r="J66" s="193">
        <v>0</v>
      </c>
      <c r="K66" s="193">
        <v>0</v>
      </c>
      <c r="L66" s="193">
        <v>0</v>
      </c>
      <c r="M66" s="213">
        <v>82</v>
      </c>
      <c r="N66"/>
    </row>
    <row r="67" spans="1:14" ht="15" customHeight="1">
      <c r="A67" s="315"/>
      <c r="B67" s="216" t="s">
        <v>73</v>
      </c>
      <c r="C67" s="193">
        <v>0</v>
      </c>
      <c r="D67" s="193">
        <v>14</v>
      </c>
      <c r="E67" s="193">
        <v>108</v>
      </c>
      <c r="F67" s="193">
        <v>0</v>
      </c>
      <c r="G67" s="193">
        <v>0</v>
      </c>
      <c r="H67" s="193">
        <v>0</v>
      </c>
      <c r="I67" s="193">
        <v>0</v>
      </c>
      <c r="J67" s="193">
        <v>4</v>
      </c>
      <c r="K67" s="193">
        <v>0</v>
      </c>
      <c r="L67" s="193">
        <v>0</v>
      </c>
      <c r="M67" s="213">
        <v>125</v>
      </c>
      <c r="N67"/>
    </row>
    <row r="68" spans="1:14" ht="15" customHeight="1">
      <c r="A68" s="315"/>
      <c r="B68" s="216" t="s">
        <v>183</v>
      </c>
      <c r="C68" s="193">
        <v>0</v>
      </c>
      <c r="D68" s="193">
        <v>208</v>
      </c>
      <c r="E68" s="193">
        <v>161</v>
      </c>
      <c r="F68" s="193">
        <v>0</v>
      </c>
      <c r="G68" s="193">
        <v>0</v>
      </c>
      <c r="H68" s="193">
        <v>0</v>
      </c>
      <c r="I68" s="193">
        <v>0</v>
      </c>
      <c r="J68" s="193">
        <v>0</v>
      </c>
      <c r="K68" s="193">
        <v>0</v>
      </c>
      <c r="L68" s="193">
        <v>0</v>
      </c>
      <c r="M68" s="213">
        <v>369</v>
      </c>
      <c r="N68"/>
    </row>
    <row r="69" spans="1:14" ht="15" customHeight="1">
      <c r="A69" s="315"/>
      <c r="B69" s="216" t="s">
        <v>124</v>
      </c>
      <c r="C69" s="193">
        <v>0</v>
      </c>
      <c r="D69" s="193">
        <v>0</v>
      </c>
      <c r="E69" s="193">
        <v>1728</v>
      </c>
      <c r="F69" s="193">
        <v>0</v>
      </c>
      <c r="G69" s="193">
        <v>0</v>
      </c>
      <c r="H69" s="193">
        <v>0</v>
      </c>
      <c r="I69" s="193">
        <v>0</v>
      </c>
      <c r="J69" s="193">
        <v>0</v>
      </c>
      <c r="K69" s="193">
        <v>0</v>
      </c>
      <c r="L69" s="193">
        <v>0</v>
      </c>
      <c r="M69" s="213">
        <v>1728</v>
      </c>
      <c r="N69"/>
    </row>
    <row r="70" spans="1:14" ht="15" customHeight="1">
      <c r="A70" s="315"/>
      <c r="B70" s="216" t="s">
        <v>125</v>
      </c>
      <c r="C70" s="193">
        <v>0</v>
      </c>
      <c r="D70" s="193">
        <v>291</v>
      </c>
      <c r="E70" s="193">
        <v>3</v>
      </c>
      <c r="F70" s="193">
        <v>0</v>
      </c>
      <c r="G70" s="193">
        <v>0</v>
      </c>
      <c r="H70" s="193">
        <v>0</v>
      </c>
      <c r="I70" s="193">
        <v>0</v>
      </c>
      <c r="J70" s="193">
        <v>0</v>
      </c>
      <c r="K70" s="193">
        <v>0</v>
      </c>
      <c r="L70" s="193">
        <v>0</v>
      </c>
      <c r="M70" s="213">
        <v>294</v>
      </c>
      <c r="N70"/>
    </row>
    <row r="71" spans="1:14" ht="15" customHeight="1">
      <c r="A71" s="315"/>
      <c r="B71" s="216" t="s">
        <v>126</v>
      </c>
      <c r="C71" s="193">
        <v>0</v>
      </c>
      <c r="D71" s="193">
        <v>386</v>
      </c>
      <c r="E71" s="193">
        <v>266</v>
      </c>
      <c r="F71" s="193">
        <v>0</v>
      </c>
      <c r="G71" s="193">
        <v>0</v>
      </c>
      <c r="H71" s="193">
        <v>0</v>
      </c>
      <c r="I71" s="193">
        <v>0</v>
      </c>
      <c r="J71" s="193">
        <v>0</v>
      </c>
      <c r="K71" s="193">
        <v>0</v>
      </c>
      <c r="L71" s="193">
        <v>0</v>
      </c>
      <c r="M71" s="213">
        <v>652</v>
      </c>
      <c r="N71"/>
    </row>
    <row r="72" spans="1:14" ht="15" customHeight="1">
      <c r="A72" s="315"/>
      <c r="B72" s="219" t="s">
        <v>74</v>
      </c>
      <c r="C72" s="220">
        <v>1</v>
      </c>
      <c r="D72" s="220">
        <v>1</v>
      </c>
      <c r="E72" s="220">
        <v>415</v>
      </c>
      <c r="F72" s="220">
        <v>1</v>
      </c>
      <c r="G72" s="220">
        <v>0</v>
      </c>
      <c r="H72" s="220">
        <v>0</v>
      </c>
      <c r="I72" s="220">
        <v>0</v>
      </c>
      <c r="J72" s="220">
        <v>0</v>
      </c>
      <c r="K72" s="220">
        <v>0</v>
      </c>
      <c r="L72" s="220">
        <v>1</v>
      </c>
      <c r="M72" s="225">
        <v>419</v>
      </c>
      <c r="N72"/>
    </row>
    <row r="73" spans="1:14" ht="15" customHeight="1">
      <c r="A73" s="171" t="s">
        <v>9</v>
      </c>
      <c r="B73" s="208" t="s">
        <v>75</v>
      </c>
      <c r="C73" s="211">
        <v>0</v>
      </c>
      <c r="D73" s="211">
        <v>270</v>
      </c>
      <c r="E73" s="211">
        <v>188</v>
      </c>
      <c r="F73" s="211">
        <v>0</v>
      </c>
      <c r="G73" s="211">
        <v>0</v>
      </c>
      <c r="H73" s="211">
        <v>16</v>
      </c>
      <c r="I73" s="211">
        <v>0</v>
      </c>
      <c r="J73" s="211">
        <v>0</v>
      </c>
      <c r="K73" s="211">
        <v>0</v>
      </c>
      <c r="L73" s="211">
        <v>0</v>
      </c>
      <c r="M73" s="224">
        <v>474</v>
      </c>
      <c r="N73"/>
    </row>
    <row r="74" spans="1:14" ht="15" customHeight="1">
      <c r="A74" s="172"/>
      <c r="B74" s="208" t="s">
        <v>76</v>
      </c>
      <c r="C74" s="193">
        <v>0</v>
      </c>
      <c r="D74" s="193">
        <v>87</v>
      </c>
      <c r="E74" s="193">
        <v>170</v>
      </c>
      <c r="F74" s="193">
        <v>0</v>
      </c>
      <c r="G74" s="193">
        <v>0</v>
      </c>
      <c r="H74" s="193">
        <v>36</v>
      </c>
      <c r="I74" s="193">
        <v>0</v>
      </c>
      <c r="J74" s="193">
        <v>11</v>
      </c>
      <c r="K74" s="193">
        <v>0</v>
      </c>
      <c r="L74" s="193">
        <v>0</v>
      </c>
      <c r="M74" s="213">
        <v>303</v>
      </c>
      <c r="N74"/>
    </row>
    <row r="75" spans="1:14" ht="15" customHeight="1">
      <c r="A75" s="172"/>
      <c r="B75" s="208" t="s">
        <v>77</v>
      </c>
      <c r="C75" s="193">
        <v>0</v>
      </c>
      <c r="D75" s="193">
        <v>0</v>
      </c>
      <c r="E75" s="193">
        <v>1667</v>
      </c>
      <c r="F75" s="193">
        <v>0</v>
      </c>
      <c r="G75" s="193">
        <v>0</v>
      </c>
      <c r="H75" s="193">
        <v>170</v>
      </c>
      <c r="I75" s="193">
        <v>136</v>
      </c>
      <c r="J75" s="193">
        <v>0</v>
      </c>
      <c r="K75" s="193">
        <v>0</v>
      </c>
      <c r="L75" s="193">
        <v>0</v>
      </c>
      <c r="M75" s="213">
        <v>1973</v>
      </c>
      <c r="N75"/>
    </row>
    <row r="76" spans="1:14" ht="15" customHeight="1">
      <c r="A76" s="172"/>
      <c r="B76" s="208" t="s">
        <v>127</v>
      </c>
      <c r="C76" s="193">
        <v>0</v>
      </c>
      <c r="D76" s="193">
        <v>43</v>
      </c>
      <c r="E76" s="193">
        <v>0</v>
      </c>
      <c r="F76" s="193">
        <v>0</v>
      </c>
      <c r="G76" s="193">
        <v>0</v>
      </c>
      <c r="H76" s="193">
        <v>0</v>
      </c>
      <c r="I76" s="193">
        <v>0</v>
      </c>
      <c r="J76" s="193">
        <v>0</v>
      </c>
      <c r="K76" s="193">
        <v>0</v>
      </c>
      <c r="L76" s="193">
        <v>0</v>
      </c>
      <c r="M76" s="213">
        <v>43</v>
      </c>
      <c r="N76"/>
    </row>
    <row r="77" spans="1:14" ht="15" customHeight="1">
      <c r="A77" s="172"/>
      <c r="B77" s="208" t="s">
        <v>180</v>
      </c>
      <c r="C77" s="193">
        <v>0</v>
      </c>
      <c r="D77" s="193">
        <v>0</v>
      </c>
      <c r="E77" s="193">
        <v>0</v>
      </c>
      <c r="F77" s="193">
        <v>51</v>
      </c>
      <c r="G77" s="193">
        <v>0</v>
      </c>
      <c r="H77" s="193">
        <v>1085</v>
      </c>
      <c r="I77" s="193">
        <v>0</v>
      </c>
      <c r="J77" s="193">
        <v>0</v>
      </c>
      <c r="K77" s="193">
        <v>0</v>
      </c>
      <c r="L77" s="193">
        <v>8</v>
      </c>
      <c r="M77" s="213">
        <v>1144</v>
      </c>
      <c r="N77"/>
    </row>
    <row r="78" spans="1:14" ht="15" customHeight="1">
      <c r="A78" s="172"/>
      <c r="B78" s="208" t="s">
        <v>78</v>
      </c>
      <c r="C78" s="26">
        <v>0</v>
      </c>
      <c r="D78" s="193">
        <v>0</v>
      </c>
      <c r="E78" s="193">
        <v>45</v>
      </c>
      <c r="F78" s="193">
        <v>0</v>
      </c>
      <c r="G78" s="193">
        <v>0</v>
      </c>
      <c r="H78" s="193">
        <v>4</v>
      </c>
      <c r="I78" s="193">
        <v>0</v>
      </c>
      <c r="J78" s="193">
        <v>0</v>
      </c>
      <c r="K78" s="193">
        <v>0</v>
      </c>
      <c r="L78" s="193">
        <v>0</v>
      </c>
      <c r="M78" s="213">
        <v>49</v>
      </c>
      <c r="N78"/>
    </row>
    <row r="79" spans="1:14" ht="15" customHeight="1">
      <c r="A79" s="172"/>
      <c r="B79" s="208" t="s">
        <v>216</v>
      </c>
      <c r="C79" s="26">
        <v>0</v>
      </c>
      <c r="D79" s="193">
        <v>0</v>
      </c>
      <c r="E79" s="193">
        <v>0</v>
      </c>
      <c r="F79" s="193">
        <v>0</v>
      </c>
      <c r="G79" s="193">
        <v>0</v>
      </c>
      <c r="H79" s="193">
        <v>3</v>
      </c>
      <c r="I79" s="193">
        <v>0</v>
      </c>
      <c r="J79" s="193">
        <v>0</v>
      </c>
      <c r="K79" s="193">
        <v>0</v>
      </c>
      <c r="L79" s="193">
        <v>0</v>
      </c>
      <c r="M79" s="213">
        <v>3</v>
      </c>
      <c r="N79"/>
    </row>
    <row r="80" spans="1:14" ht="15" customHeight="1">
      <c r="A80" s="172"/>
      <c r="B80" s="208" t="s">
        <v>79</v>
      </c>
      <c r="C80" s="193">
        <v>0</v>
      </c>
      <c r="D80" s="193">
        <v>0</v>
      </c>
      <c r="E80" s="193">
        <v>67</v>
      </c>
      <c r="F80" s="193">
        <v>143</v>
      </c>
      <c r="G80" s="193">
        <v>0</v>
      </c>
      <c r="H80" s="193">
        <v>0</v>
      </c>
      <c r="I80" s="193">
        <v>1</v>
      </c>
      <c r="J80" s="193">
        <v>0</v>
      </c>
      <c r="K80" s="193">
        <v>0</v>
      </c>
      <c r="L80" s="193">
        <v>0</v>
      </c>
      <c r="M80" s="213">
        <v>211</v>
      </c>
      <c r="N80"/>
    </row>
    <row r="81" spans="1:19" s="38" customFormat="1" ht="15" customHeight="1">
      <c r="A81" s="173"/>
      <c r="B81" s="208" t="s">
        <v>174</v>
      </c>
      <c r="C81" s="220">
        <v>0</v>
      </c>
      <c r="D81" s="220">
        <v>0</v>
      </c>
      <c r="E81" s="220">
        <v>35</v>
      </c>
      <c r="F81" s="220">
        <v>0</v>
      </c>
      <c r="G81" s="220">
        <v>0</v>
      </c>
      <c r="H81" s="220">
        <v>0</v>
      </c>
      <c r="I81" s="220">
        <v>0</v>
      </c>
      <c r="J81" s="220">
        <v>0</v>
      </c>
      <c r="K81" s="220">
        <v>0</v>
      </c>
      <c r="L81" s="220">
        <v>0</v>
      </c>
      <c r="M81" s="225">
        <v>35</v>
      </c>
      <c r="N81"/>
      <c r="O81" s="15"/>
      <c r="P81" s="15"/>
      <c r="Q81" s="15"/>
      <c r="R81" s="15"/>
      <c r="S81" s="15"/>
    </row>
    <row r="82" spans="1:19" ht="15" customHeight="1">
      <c r="A82" s="172" t="s">
        <v>10</v>
      </c>
      <c r="B82" s="210" t="s">
        <v>80</v>
      </c>
      <c r="C82" s="193">
        <v>0</v>
      </c>
      <c r="D82" s="193">
        <v>0</v>
      </c>
      <c r="E82" s="193">
        <v>0</v>
      </c>
      <c r="F82" s="193">
        <v>0</v>
      </c>
      <c r="G82" s="193">
        <v>0</v>
      </c>
      <c r="H82" s="193">
        <v>1589</v>
      </c>
      <c r="I82" s="193">
        <v>1</v>
      </c>
      <c r="J82" s="193">
        <v>0</v>
      </c>
      <c r="K82" s="193">
        <v>0</v>
      </c>
      <c r="L82" s="193">
        <v>0</v>
      </c>
      <c r="M82" s="213">
        <v>1589</v>
      </c>
      <c r="N82"/>
    </row>
    <row r="83" spans="1:19" ht="15" customHeight="1">
      <c r="A83" s="172"/>
      <c r="B83" s="208" t="s">
        <v>145</v>
      </c>
      <c r="C83" s="193">
        <v>0</v>
      </c>
      <c r="D83" s="193">
        <v>0</v>
      </c>
      <c r="E83" s="193">
        <v>0</v>
      </c>
      <c r="F83" s="193">
        <v>0</v>
      </c>
      <c r="G83" s="193">
        <v>0</v>
      </c>
      <c r="H83" s="193">
        <v>956</v>
      </c>
      <c r="I83" s="193">
        <v>0</v>
      </c>
      <c r="J83" s="193">
        <v>0</v>
      </c>
      <c r="K83" s="193">
        <v>0</v>
      </c>
      <c r="L83" s="193">
        <v>0</v>
      </c>
      <c r="M83" s="213">
        <v>956</v>
      </c>
      <c r="N83"/>
    </row>
    <row r="84" spans="1:19" ht="15" customHeight="1">
      <c r="A84" s="172"/>
      <c r="B84" s="208" t="s">
        <v>158</v>
      </c>
      <c r="C84" s="193">
        <v>0</v>
      </c>
      <c r="D84" s="193">
        <v>330</v>
      </c>
      <c r="E84" s="193">
        <v>258</v>
      </c>
      <c r="F84" s="193">
        <v>0</v>
      </c>
      <c r="G84" s="193">
        <v>0</v>
      </c>
      <c r="H84" s="193">
        <v>0</v>
      </c>
      <c r="I84" s="193">
        <v>44</v>
      </c>
      <c r="J84" s="193">
        <v>3</v>
      </c>
      <c r="K84" s="193">
        <v>0</v>
      </c>
      <c r="L84" s="193">
        <v>0</v>
      </c>
      <c r="M84" s="213">
        <v>636</v>
      </c>
      <c r="N84"/>
    </row>
    <row r="85" spans="1:19" ht="15" customHeight="1">
      <c r="A85" s="172"/>
      <c r="B85" s="208" t="s">
        <v>130</v>
      </c>
      <c r="C85" s="220">
        <v>0</v>
      </c>
      <c r="D85" s="220">
        <v>4</v>
      </c>
      <c r="E85" s="220">
        <v>8</v>
      </c>
      <c r="F85" s="220">
        <v>0</v>
      </c>
      <c r="G85" s="220">
        <v>1</v>
      </c>
      <c r="H85" s="220">
        <v>7</v>
      </c>
      <c r="I85" s="220">
        <v>0</v>
      </c>
      <c r="J85" s="220">
        <v>1</v>
      </c>
      <c r="K85" s="220">
        <v>0</v>
      </c>
      <c r="L85" s="220">
        <v>0</v>
      </c>
      <c r="M85" s="225">
        <v>21</v>
      </c>
      <c r="N85"/>
    </row>
    <row r="86" spans="1:19" ht="15" customHeight="1">
      <c r="A86" s="315" t="s">
        <v>11</v>
      </c>
      <c r="B86" s="214" t="s">
        <v>133</v>
      </c>
      <c r="C86" s="193">
        <v>0</v>
      </c>
      <c r="D86" s="193">
        <v>0</v>
      </c>
      <c r="E86" s="193">
        <v>94</v>
      </c>
      <c r="F86" s="193">
        <v>5</v>
      </c>
      <c r="G86" s="193">
        <v>0</v>
      </c>
      <c r="H86" s="193">
        <v>3</v>
      </c>
      <c r="I86" s="193">
        <v>0</v>
      </c>
      <c r="J86" s="193">
        <v>0</v>
      </c>
      <c r="K86" s="193">
        <v>0</v>
      </c>
      <c r="L86" s="193">
        <v>0</v>
      </c>
      <c r="M86" s="213">
        <v>101</v>
      </c>
      <c r="N86"/>
    </row>
    <row r="87" spans="1:19" ht="15" customHeight="1">
      <c r="A87" s="315"/>
      <c r="B87" s="216" t="s">
        <v>134</v>
      </c>
      <c r="C87" s="193">
        <v>0</v>
      </c>
      <c r="D87" s="193">
        <v>16</v>
      </c>
      <c r="E87" s="193">
        <v>10</v>
      </c>
      <c r="F87" s="193">
        <v>0</v>
      </c>
      <c r="G87" s="193">
        <v>0</v>
      </c>
      <c r="H87" s="193">
        <v>8</v>
      </c>
      <c r="I87" s="193">
        <v>1</v>
      </c>
      <c r="J87" s="193">
        <v>0</v>
      </c>
      <c r="K87" s="193">
        <v>0</v>
      </c>
      <c r="L87" s="193">
        <v>0</v>
      </c>
      <c r="M87" s="213">
        <v>35</v>
      </c>
      <c r="N87"/>
    </row>
    <row r="88" spans="1:19" ht="15" customHeight="1">
      <c r="A88" s="315"/>
      <c r="B88" s="216" t="s">
        <v>184</v>
      </c>
      <c r="C88" s="193">
        <v>0</v>
      </c>
      <c r="D88" s="193">
        <v>0</v>
      </c>
      <c r="E88" s="193">
        <v>47</v>
      </c>
      <c r="F88" s="193">
        <v>0</v>
      </c>
      <c r="G88" s="193">
        <v>0</v>
      </c>
      <c r="H88" s="193">
        <v>0</v>
      </c>
      <c r="I88" s="193">
        <v>0</v>
      </c>
      <c r="J88" s="193">
        <v>0</v>
      </c>
      <c r="K88" s="193">
        <v>0</v>
      </c>
      <c r="L88" s="193">
        <v>0</v>
      </c>
      <c r="M88" s="213">
        <v>47</v>
      </c>
      <c r="N88"/>
    </row>
    <row r="89" spans="1:19" ht="15" customHeight="1">
      <c r="A89" s="315"/>
      <c r="B89" s="216" t="s">
        <v>135</v>
      </c>
      <c r="C89" s="193">
        <v>16</v>
      </c>
      <c r="D89" s="193">
        <v>1398</v>
      </c>
      <c r="E89" s="193">
        <v>0</v>
      </c>
      <c r="F89" s="193">
        <v>0</v>
      </c>
      <c r="G89" s="193">
        <v>0</v>
      </c>
      <c r="H89" s="193">
        <v>0</v>
      </c>
      <c r="I89" s="193">
        <v>0</v>
      </c>
      <c r="J89" s="193">
        <v>0</v>
      </c>
      <c r="K89" s="193">
        <v>0</v>
      </c>
      <c r="L89" s="193">
        <v>0</v>
      </c>
      <c r="M89" s="213">
        <v>1414</v>
      </c>
      <c r="N89"/>
    </row>
    <row r="90" spans="1:19" ht="15" customHeight="1">
      <c r="A90" s="315"/>
      <c r="B90" s="216" t="s">
        <v>136</v>
      </c>
      <c r="C90" s="193">
        <v>0</v>
      </c>
      <c r="D90" s="193">
        <v>60</v>
      </c>
      <c r="E90" s="193">
        <v>0</v>
      </c>
      <c r="F90" s="193">
        <v>0</v>
      </c>
      <c r="G90" s="193">
        <v>0</v>
      </c>
      <c r="H90" s="193">
        <v>0</v>
      </c>
      <c r="I90" s="193">
        <v>0</v>
      </c>
      <c r="J90" s="193">
        <v>0</v>
      </c>
      <c r="K90" s="193">
        <v>0</v>
      </c>
      <c r="L90" s="193">
        <v>0</v>
      </c>
      <c r="M90" s="213">
        <v>60</v>
      </c>
      <c r="N90"/>
    </row>
    <row r="91" spans="1:19" ht="15" customHeight="1">
      <c r="A91" s="315"/>
      <c r="B91" s="216" t="s">
        <v>217</v>
      </c>
      <c r="C91" s="193">
        <v>0</v>
      </c>
      <c r="D91" s="193">
        <v>0</v>
      </c>
      <c r="E91" s="193">
        <v>0</v>
      </c>
      <c r="F91" s="193">
        <v>0</v>
      </c>
      <c r="G91" s="193">
        <v>0</v>
      </c>
      <c r="H91" s="193">
        <v>0</v>
      </c>
      <c r="I91" s="193">
        <v>0</v>
      </c>
      <c r="J91" s="193">
        <v>0</v>
      </c>
      <c r="K91" s="193">
        <v>0</v>
      </c>
      <c r="L91" s="193">
        <v>0</v>
      </c>
      <c r="M91" s="213">
        <v>0</v>
      </c>
      <c r="N91"/>
    </row>
    <row r="92" spans="1:19" ht="15" customHeight="1">
      <c r="A92" s="315"/>
      <c r="B92" s="216" t="s">
        <v>84</v>
      </c>
      <c r="C92" s="193">
        <v>0</v>
      </c>
      <c r="D92" s="193">
        <v>0</v>
      </c>
      <c r="E92" s="193">
        <v>0</v>
      </c>
      <c r="F92" s="193">
        <v>0</v>
      </c>
      <c r="G92" s="193">
        <v>0</v>
      </c>
      <c r="H92" s="193">
        <v>165</v>
      </c>
      <c r="I92" s="193">
        <v>0</v>
      </c>
      <c r="J92" s="193">
        <v>0</v>
      </c>
      <c r="K92" s="193">
        <v>0</v>
      </c>
      <c r="L92" s="193">
        <v>0</v>
      </c>
      <c r="M92" s="213">
        <v>165</v>
      </c>
      <c r="N92"/>
    </row>
    <row r="93" spans="1:19" ht="15" customHeight="1">
      <c r="A93" s="315"/>
      <c r="B93" s="216" t="s">
        <v>146</v>
      </c>
      <c r="C93" s="193">
        <v>0</v>
      </c>
      <c r="D93" s="193">
        <v>0</v>
      </c>
      <c r="E93" s="193">
        <v>458</v>
      </c>
      <c r="F93" s="193">
        <v>0</v>
      </c>
      <c r="G93" s="193">
        <v>0</v>
      </c>
      <c r="H93" s="193">
        <v>62</v>
      </c>
      <c r="I93" s="193">
        <v>0</v>
      </c>
      <c r="J93" s="193">
        <v>0</v>
      </c>
      <c r="K93" s="193">
        <v>0</v>
      </c>
      <c r="L93" s="193">
        <v>0</v>
      </c>
      <c r="M93" s="213">
        <v>520</v>
      </c>
      <c r="N93"/>
    </row>
    <row r="94" spans="1:19" ht="15" customHeight="1">
      <c r="A94" s="315"/>
      <c r="B94" s="216" t="s">
        <v>85</v>
      </c>
      <c r="C94" s="193">
        <v>0</v>
      </c>
      <c r="D94" s="193">
        <v>36</v>
      </c>
      <c r="E94" s="193">
        <v>89</v>
      </c>
      <c r="F94" s="193">
        <v>0</v>
      </c>
      <c r="G94" s="193">
        <v>0</v>
      </c>
      <c r="H94" s="193">
        <v>1</v>
      </c>
      <c r="I94" s="193">
        <v>0</v>
      </c>
      <c r="J94" s="193">
        <v>0</v>
      </c>
      <c r="K94" s="193">
        <v>0</v>
      </c>
      <c r="L94" s="193">
        <v>0</v>
      </c>
      <c r="M94" s="213">
        <v>126</v>
      </c>
      <c r="N94"/>
    </row>
    <row r="95" spans="1:19" ht="15" customHeight="1">
      <c r="A95" s="315"/>
      <c r="B95" s="216" t="s">
        <v>137</v>
      </c>
      <c r="C95" s="193">
        <v>0</v>
      </c>
      <c r="D95" s="193">
        <v>68</v>
      </c>
      <c r="E95" s="193">
        <v>130</v>
      </c>
      <c r="F95" s="193">
        <v>0</v>
      </c>
      <c r="G95" s="193">
        <v>0</v>
      </c>
      <c r="H95" s="193">
        <v>0</v>
      </c>
      <c r="I95" s="193">
        <v>4</v>
      </c>
      <c r="J95" s="193">
        <v>0</v>
      </c>
      <c r="K95" s="193">
        <v>0</v>
      </c>
      <c r="L95" s="193">
        <v>0</v>
      </c>
      <c r="M95" s="213">
        <v>202</v>
      </c>
      <c r="N95"/>
    </row>
    <row r="96" spans="1:19" ht="15" customHeight="1">
      <c r="A96" s="315"/>
      <c r="B96" s="216" t="s">
        <v>100</v>
      </c>
      <c r="C96" s="193">
        <v>0</v>
      </c>
      <c r="D96" s="193">
        <v>3</v>
      </c>
      <c r="E96" s="193">
        <v>0</v>
      </c>
      <c r="F96" s="193">
        <v>0</v>
      </c>
      <c r="G96" s="193">
        <v>0</v>
      </c>
      <c r="H96" s="193">
        <v>416</v>
      </c>
      <c r="I96" s="193">
        <v>1</v>
      </c>
      <c r="J96" s="193">
        <v>0</v>
      </c>
      <c r="K96" s="193">
        <v>0</v>
      </c>
      <c r="L96" s="193">
        <v>0</v>
      </c>
      <c r="M96" s="213">
        <v>420</v>
      </c>
      <c r="N96"/>
    </row>
    <row r="97" spans="1:14" ht="15" customHeight="1">
      <c r="A97" s="315"/>
      <c r="B97" s="216" t="s">
        <v>86</v>
      </c>
      <c r="C97" s="193">
        <v>0</v>
      </c>
      <c r="D97" s="193">
        <v>0</v>
      </c>
      <c r="E97" s="193">
        <v>64</v>
      </c>
      <c r="F97" s="193">
        <v>107</v>
      </c>
      <c r="G97" s="193">
        <v>0</v>
      </c>
      <c r="H97" s="193">
        <v>0</v>
      </c>
      <c r="I97" s="193">
        <v>0</v>
      </c>
      <c r="J97" s="193">
        <v>2</v>
      </c>
      <c r="K97" s="193">
        <v>0</v>
      </c>
      <c r="L97" s="193">
        <v>0</v>
      </c>
      <c r="M97" s="213">
        <v>173</v>
      </c>
      <c r="N97"/>
    </row>
    <row r="98" spans="1:14" ht="15" customHeight="1">
      <c r="A98" s="315"/>
      <c r="B98" s="219" t="s">
        <v>87</v>
      </c>
      <c r="C98" s="220">
        <v>0</v>
      </c>
      <c r="D98" s="220">
        <v>121</v>
      </c>
      <c r="E98" s="220">
        <v>223</v>
      </c>
      <c r="F98" s="220">
        <v>0</v>
      </c>
      <c r="G98" s="220">
        <v>0</v>
      </c>
      <c r="H98" s="220">
        <v>20</v>
      </c>
      <c r="I98" s="220">
        <v>0</v>
      </c>
      <c r="J98" s="220">
        <v>8</v>
      </c>
      <c r="K98" s="220">
        <v>0</v>
      </c>
      <c r="L98" s="220">
        <v>0</v>
      </c>
      <c r="M98" s="225">
        <v>371</v>
      </c>
      <c r="N98"/>
    </row>
    <row r="99" spans="1:14" ht="15" customHeight="1">
      <c r="A99" s="315" t="s">
        <v>13</v>
      </c>
      <c r="B99" s="210" t="s">
        <v>149</v>
      </c>
      <c r="C99" s="193">
        <v>0</v>
      </c>
      <c r="D99" s="193">
        <v>453</v>
      </c>
      <c r="E99" s="193">
        <v>0</v>
      </c>
      <c r="F99" s="193">
        <v>0</v>
      </c>
      <c r="G99" s="193">
        <v>0</v>
      </c>
      <c r="H99" s="193">
        <v>0</v>
      </c>
      <c r="I99" s="193">
        <v>0</v>
      </c>
      <c r="J99" s="193">
        <v>0</v>
      </c>
      <c r="K99" s="193">
        <v>0</v>
      </c>
      <c r="L99" s="193">
        <v>0</v>
      </c>
      <c r="M99" s="213">
        <v>453</v>
      </c>
      <c r="N99"/>
    </row>
    <row r="100" spans="1:14" ht="15" customHeight="1">
      <c r="A100" s="315"/>
      <c r="B100" s="226" t="s">
        <v>88</v>
      </c>
      <c r="C100" s="220">
        <v>0</v>
      </c>
      <c r="D100" s="220">
        <v>0</v>
      </c>
      <c r="E100" s="220">
        <v>6</v>
      </c>
      <c r="F100" s="220">
        <v>0</v>
      </c>
      <c r="G100" s="220">
        <v>0</v>
      </c>
      <c r="H100" s="220">
        <v>0</v>
      </c>
      <c r="I100" s="220">
        <v>0</v>
      </c>
      <c r="J100" s="220">
        <v>0</v>
      </c>
      <c r="K100" s="220">
        <v>0</v>
      </c>
      <c r="L100" s="220">
        <v>0</v>
      </c>
      <c r="M100" s="225">
        <v>6</v>
      </c>
      <c r="N100"/>
    </row>
    <row r="101" spans="1:14" ht="15" customHeight="1">
      <c r="A101" s="133" t="s">
        <v>14</v>
      </c>
      <c r="B101" s="227" t="s">
        <v>89</v>
      </c>
      <c r="C101" s="220">
        <v>45</v>
      </c>
      <c r="D101" s="220">
        <v>554</v>
      </c>
      <c r="E101" s="220">
        <v>277</v>
      </c>
      <c r="F101" s="220">
        <v>20</v>
      </c>
      <c r="G101" s="220">
        <v>19</v>
      </c>
      <c r="H101" s="220">
        <v>126</v>
      </c>
      <c r="I101" s="220">
        <v>6</v>
      </c>
      <c r="J101" s="220">
        <v>1</v>
      </c>
      <c r="K101" s="220">
        <v>22</v>
      </c>
      <c r="L101" s="220">
        <v>8</v>
      </c>
      <c r="M101" s="225">
        <v>1078</v>
      </c>
      <c r="N101"/>
    </row>
    <row r="102" spans="1:14" ht="15" customHeight="1">
      <c r="A102" s="87" t="s">
        <v>4</v>
      </c>
      <c r="B102" s="20"/>
      <c r="C102" s="183">
        <v>328</v>
      </c>
      <c r="D102" s="183">
        <v>21393</v>
      </c>
      <c r="E102" s="184">
        <v>31209</v>
      </c>
      <c r="F102" s="183">
        <v>985</v>
      </c>
      <c r="G102" s="183">
        <v>43</v>
      </c>
      <c r="H102" s="183">
        <v>13133</v>
      </c>
      <c r="I102" s="183">
        <v>306</v>
      </c>
      <c r="J102" s="183">
        <v>151</v>
      </c>
      <c r="K102" s="183">
        <v>22</v>
      </c>
      <c r="L102" s="183">
        <v>178</v>
      </c>
      <c r="M102" s="183">
        <v>67748</v>
      </c>
      <c r="N102"/>
    </row>
    <row r="103" spans="1:14" ht="15" customHeight="1">
      <c r="A103" s="17" t="s">
        <v>204</v>
      </c>
      <c r="B103" s="86"/>
      <c r="C103" s="185">
        <v>596</v>
      </c>
      <c r="D103" s="185">
        <v>23656</v>
      </c>
      <c r="E103" s="181">
        <v>31572</v>
      </c>
      <c r="F103" s="185">
        <v>1100</v>
      </c>
      <c r="G103" s="185">
        <v>238</v>
      </c>
      <c r="H103" s="185">
        <v>13394</v>
      </c>
      <c r="I103" s="185">
        <v>623</v>
      </c>
      <c r="J103" s="185">
        <v>179</v>
      </c>
      <c r="K103" s="185">
        <v>0</v>
      </c>
      <c r="L103" s="185">
        <v>150</v>
      </c>
      <c r="M103" s="185">
        <v>71510</v>
      </c>
      <c r="N103"/>
    </row>
    <row r="104" spans="1:14" ht="15" customHeight="1">
      <c r="A104" s="16" t="s">
        <v>205</v>
      </c>
      <c r="B104" s="1"/>
      <c r="C104" s="159">
        <f t="shared" ref="C104:M104" si="0">IF(ISERROR((C102-C103)/C103),".",(C102-C103)/C103)</f>
        <v>-0.44966442953020136</v>
      </c>
      <c r="D104" s="159">
        <f t="shared" si="0"/>
        <v>-9.5662833953331083E-2</v>
      </c>
      <c r="E104" s="159">
        <f t="shared" si="0"/>
        <v>-1.1497529456480426E-2</v>
      </c>
      <c r="F104" s="159">
        <f t="shared" si="0"/>
        <v>-0.10454545454545454</v>
      </c>
      <c r="G104" s="159">
        <f t="shared" si="0"/>
        <v>-0.81932773109243695</v>
      </c>
      <c r="H104" s="159">
        <f t="shared" si="0"/>
        <v>-1.9486337165895175E-2</v>
      </c>
      <c r="I104" s="159">
        <f t="shared" si="0"/>
        <v>-0.5088282504012841</v>
      </c>
      <c r="J104" s="159">
        <f t="shared" si="0"/>
        <v>-0.15642458100558659</v>
      </c>
      <c r="K104" s="159" t="str">
        <f t="shared" si="0"/>
        <v>.</v>
      </c>
      <c r="L104" s="159">
        <f t="shared" si="0"/>
        <v>0.18666666666666668</v>
      </c>
      <c r="M104" s="159">
        <f t="shared" si="0"/>
        <v>-5.2608026849391691E-2</v>
      </c>
      <c r="N104"/>
    </row>
    <row r="105" spans="1:14" ht="15" customHeight="1">
      <c r="A105" s="16"/>
      <c r="B105" s="1"/>
      <c r="C105" s="186"/>
      <c r="D105" s="186"/>
      <c r="E105" s="186"/>
      <c r="F105" s="186"/>
      <c r="G105" s="186"/>
      <c r="H105" s="186"/>
      <c r="I105" s="187"/>
      <c r="J105" s="186"/>
      <c r="K105" s="188"/>
      <c r="L105" s="186"/>
      <c r="M105" s="186"/>
    </row>
    <row r="106" spans="1:14" ht="15" customHeight="1">
      <c r="A106" s="16" t="s">
        <v>160</v>
      </c>
      <c r="C106" s="60"/>
      <c r="D106" s="60"/>
      <c r="E106" s="188"/>
      <c r="F106" s="60"/>
      <c r="G106" s="60"/>
      <c r="H106" s="60"/>
      <c r="I106" s="60"/>
      <c r="J106" s="60"/>
      <c r="K106" s="60"/>
      <c r="L106" s="60"/>
      <c r="M106" s="60"/>
    </row>
    <row r="107" spans="1:14" ht="28.5" customHeight="1">
      <c r="A107" s="313" t="s">
        <v>45</v>
      </c>
      <c r="B107" s="313"/>
      <c r="C107" s="313"/>
      <c r="D107" s="313"/>
      <c r="E107" s="313"/>
      <c r="F107" s="313"/>
      <c r="G107" s="313"/>
      <c r="H107" s="313"/>
      <c r="I107" s="313"/>
      <c r="J107" s="313"/>
      <c r="K107" s="313"/>
      <c r="L107" s="313"/>
      <c r="M107" s="313"/>
      <c r="N107" s="195"/>
    </row>
    <row r="108" spans="1:14" ht="15" customHeight="1">
      <c r="C108" s="60"/>
      <c r="D108" s="60"/>
      <c r="E108" s="188"/>
      <c r="F108" s="60"/>
      <c r="G108" s="60"/>
      <c r="H108" s="60"/>
      <c r="I108" s="60"/>
      <c r="J108" s="60"/>
      <c r="K108" s="60"/>
      <c r="L108" s="60"/>
      <c r="M108" s="60"/>
    </row>
    <row r="109" spans="1:14" ht="15" customHeight="1">
      <c r="C109" s="60"/>
      <c r="D109" s="60"/>
      <c r="E109" s="188"/>
      <c r="F109" s="60"/>
      <c r="G109" s="60"/>
      <c r="H109" s="60"/>
      <c r="I109" s="60"/>
      <c r="J109" s="60"/>
      <c r="K109" s="60"/>
      <c r="L109" s="60"/>
      <c r="M109" s="60"/>
    </row>
    <row r="111" spans="1:14" ht="15" customHeight="1">
      <c r="C111" s="195"/>
      <c r="D111" s="195"/>
      <c r="E111" s="195"/>
      <c r="F111" s="195"/>
      <c r="G111" s="195"/>
      <c r="H111" s="195"/>
      <c r="I111" s="195"/>
      <c r="J111" s="195"/>
      <c r="K111" s="195"/>
      <c r="L111" s="195"/>
      <c r="M111" s="195"/>
    </row>
  </sheetData>
  <mergeCells count="5">
    <mergeCell ref="A107:M107"/>
    <mergeCell ref="A4:A47"/>
    <mergeCell ref="A48:A72"/>
    <mergeCell ref="A86:A98"/>
    <mergeCell ref="A99:A100"/>
  </mergeCells>
  <hyperlinks>
    <hyperlink ref="A1" location="Contents!A1" display="&lt; Back to Contents &gt;" xr:uid="{00000000-0004-0000-0600-000000000000}"/>
  </hyperlinks>
  <pageMargins left="0.39370078740157483" right="0.31496062992125984" top="0.59055118110236227" bottom="0.39370078740157483" header="0" footer="0"/>
  <pageSetup scale="64" orientation="landscape" r:id="rId1"/>
  <headerFooter alignWithMargins="0"/>
  <rowBreaks count="1" manualBreakCount="1">
    <brk id="91" min="1" max="16"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N111"/>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1796875" defaultRowHeight="15" customHeight="1"/>
  <cols>
    <col min="1" max="1" width="15.54296875" style="15" customWidth="1"/>
    <col min="2" max="2" width="64.81640625" style="41" customWidth="1"/>
    <col min="3" max="3" width="12.54296875" style="15" customWidth="1"/>
    <col min="4" max="4" width="14.453125" style="15" customWidth="1"/>
    <col min="5" max="5" width="11.54296875" style="37" customWidth="1"/>
    <col min="6" max="6" width="10.54296875" style="15" customWidth="1"/>
    <col min="7" max="8" width="11.54296875" style="15" customWidth="1"/>
    <col min="9" max="11" width="13.54296875" style="15" customWidth="1"/>
    <col min="12" max="12" width="10.81640625" style="15" customWidth="1"/>
    <col min="13" max="13" width="10.54296875" style="15" customWidth="1"/>
    <col min="14" max="14" width="9.54296875" style="15" customWidth="1"/>
    <col min="15" max="15" width="9.453125" style="15" customWidth="1"/>
    <col min="16" max="16384" width="9.1796875" style="15"/>
  </cols>
  <sheetData>
    <row r="1" spans="1:14" ht="15" customHeight="1">
      <c r="A1" s="5" t="s">
        <v>21</v>
      </c>
      <c r="C1" s="166"/>
      <c r="D1" s="166"/>
      <c r="E1" s="166"/>
      <c r="F1" s="166"/>
      <c r="G1" s="166"/>
      <c r="H1" s="166"/>
      <c r="I1" s="166"/>
      <c r="J1" s="166"/>
      <c r="K1" s="166"/>
      <c r="L1" s="166"/>
      <c r="M1" s="166"/>
    </row>
    <row r="2" spans="1:14" s="143" customFormat="1" ht="30" customHeight="1">
      <c r="A2" s="144" t="s">
        <v>211</v>
      </c>
      <c r="C2" s="144"/>
      <c r="D2" s="144"/>
      <c r="E2" s="144"/>
      <c r="F2" s="144"/>
      <c r="G2" s="144"/>
      <c r="H2" s="144"/>
      <c r="I2" s="144"/>
      <c r="J2" s="144"/>
      <c r="K2" s="144"/>
      <c r="L2" s="144"/>
      <c r="M2" s="144"/>
    </row>
    <row r="3" spans="1:14" ht="39.75" customHeight="1">
      <c r="A3" s="134" t="s">
        <v>166</v>
      </c>
      <c r="B3" s="39" t="s">
        <v>167</v>
      </c>
      <c r="C3" s="12" t="s">
        <v>46</v>
      </c>
      <c r="D3" s="21" t="s">
        <v>50</v>
      </c>
      <c r="E3" s="21" t="s">
        <v>0</v>
      </c>
      <c r="F3" s="12" t="s">
        <v>1</v>
      </c>
      <c r="G3" s="12" t="s">
        <v>47</v>
      </c>
      <c r="H3" s="12" t="s">
        <v>48</v>
      </c>
      <c r="I3" s="12" t="s">
        <v>171</v>
      </c>
      <c r="J3" s="21" t="s">
        <v>177</v>
      </c>
      <c r="K3" s="21" t="s">
        <v>2</v>
      </c>
      <c r="L3" s="12" t="s">
        <v>3</v>
      </c>
      <c r="M3" s="40" t="s">
        <v>42</v>
      </c>
    </row>
    <row r="4" spans="1:14" ht="15" customHeight="1">
      <c r="A4" s="314" t="s">
        <v>7</v>
      </c>
      <c r="B4" s="208" t="s">
        <v>102</v>
      </c>
      <c r="C4" s="193">
        <v>0</v>
      </c>
      <c r="D4" s="193">
        <v>0</v>
      </c>
      <c r="E4" s="193">
        <v>240</v>
      </c>
      <c r="F4" s="193">
        <v>0</v>
      </c>
      <c r="G4" s="193">
        <v>0</v>
      </c>
      <c r="H4" s="193">
        <v>254</v>
      </c>
      <c r="I4" s="193">
        <v>25</v>
      </c>
      <c r="J4" s="193">
        <v>0</v>
      </c>
      <c r="K4" s="193">
        <v>0</v>
      </c>
      <c r="L4" s="193">
        <v>0</v>
      </c>
      <c r="M4" s="213">
        <v>520</v>
      </c>
      <c r="N4"/>
    </row>
    <row r="5" spans="1:14" ht="15" customHeight="1">
      <c r="A5" s="314"/>
      <c r="B5" s="208" t="s">
        <v>103</v>
      </c>
      <c r="C5" s="193">
        <v>49</v>
      </c>
      <c r="D5" s="193">
        <v>175</v>
      </c>
      <c r="E5" s="193">
        <v>322</v>
      </c>
      <c r="F5" s="193">
        <v>53</v>
      </c>
      <c r="G5" s="193">
        <v>0</v>
      </c>
      <c r="H5" s="193">
        <v>436</v>
      </c>
      <c r="I5" s="193">
        <v>0</v>
      </c>
      <c r="J5" s="193">
        <v>15</v>
      </c>
      <c r="K5" s="193">
        <v>0</v>
      </c>
      <c r="L5" s="193">
        <v>0</v>
      </c>
      <c r="M5" s="213">
        <v>1051</v>
      </c>
      <c r="N5"/>
    </row>
    <row r="6" spans="1:14" ht="15" customHeight="1">
      <c r="A6" s="314"/>
      <c r="B6" s="26" t="s">
        <v>186</v>
      </c>
      <c r="C6" s="193">
        <v>0</v>
      </c>
      <c r="D6" s="193">
        <v>6</v>
      </c>
      <c r="E6" s="193">
        <v>0</v>
      </c>
      <c r="F6" s="193">
        <v>0</v>
      </c>
      <c r="G6" s="193">
        <v>0</v>
      </c>
      <c r="H6" s="193">
        <v>0</v>
      </c>
      <c r="I6" s="193">
        <v>0</v>
      </c>
      <c r="J6" s="193">
        <v>0</v>
      </c>
      <c r="K6" s="193">
        <v>0</v>
      </c>
      <c r="L6" s="193">
        <v>0</v>
      </c>
      <c r="M6" s="213">
        <v>6</v>
      </c>
      <c r="N6"/>
    </row>
    <row r="7" spans="1:14" ht="15" customHeight="1">
      <c r="A7" s="314"/>
      <c r="B7" s="208" t="s">
        <v>94</v>
      </c>
      <c r="C7" s="193">
        <v>0</v>
      </c>
      <c r="D7" s="193">
        <v>0</v>
      </c>
      <c r="E7" s="193">
        <v>163</v>
      </c>
      <c r="F7" s="193">
        <v>145</v>
      </c>
      <c r="G7" s="193">
        <v>0</v>
      </c>
      <c r="H7" s="193">
        <v>0</v>
      </c>
      <c r="I7" s="193">
        <v>0</v>
      </c>
      <c r="J7" s="193">
        <v>43</v>
      </c>
      <c r="K7" s="193">
        <v>0</v>
      </c>
      <c r="L7" s="193">
        <v>0</v>
      </c>
      <c r="M7" s="213">
        <v>351</v>
      </c>
      <c r="N7"/>
    </row>
    <row r="8" spans="1:14" ht="15" customHeight="1">
      <c r="A8" s="314"/>
      <c r="B8" s="208" t="s">
        <v>104</v>
      </c>
      <c r="C8" s="193">
        <v>0</v>
      </c>
      <c r="D8" s="193">
        <v>5</v>
      </c>
      <c r="E8" s="193">
        <v>77</v>
      </c>
      <c r="F8" s="193">
        <v>37</v>
      </c>
      <c r="G8" s="193">
        <v>0</v>
      </c>
      <c r="H8" s="193">
        <v>0</v>
      </c>
      <c r="I8" s="193">
        <v>0</v>
      </c>
      <c r="J8" s="193">
        <v>2</v>
      </c>
      <c r="K8" s="193">
        <v>0</v>
      </c>
      <c r="L8" s="193">
        <v>0</v>
      </c>
      <c r="M8" s="213">
        <v>121</v>
      </c>
      <c r="N8"/>
    </row>
    <row r="9" spans="1:14" ht="15" customHeight="1">
      <c r="A9" s="314"/>
      <c r="B9" s="208" t="s">
        <v>51</v>
      </c>
      <c r="C9" s="193">
        <v>0</v>
      </c>
      <c r="D9" s="193">
        <v>815</v>
      </c>
      <c r="E9" s="193">
        <v>1295</v>
      </c>
      <c r="F9" s="193">
        <v>27</v>
      </c>
      <c r="G9" s="193">
        <v>0</v>
      </c>
      <c r="H9" s="193">
        <v>94</v>
      </c>
      <c r="I9" s="193">
        <v>14</v>
      </c>
      <c r="J9" s="193">
        <v>0</v>
      </c>
      <c r="K9" s="193">
        <v>0</v>
      </c>
      <c r="L9" s="193">
        <v>0</v>
      </c>
      <c r="M9" s="213">
        <v>2245</v>
      </c>
      <c r="N9"/>
    </row>
    <row r="10" spans="1:14" ht="15" customHeight="1">
      <c r="A10" s="314"/>
      <c r="B10" s="208" t="s">
        <v>95</v>
      </c>
      <c r="C10" s="193">
        <v>0</v>
      </c>
      <c r="D10" s="193">
        <v>118</v>
      </c>
      <c r="E10" s="193">
        <v>241</v>
      </c>
      <c r="F10" s="193">
        <v>0</v>
      </c>
      <c r="G10" s="193">
        <v>0</v>
      </c>
      <c r="H10" s="193">
        <v>0</v>
      </c>
      <c r="I10" s="193">
        <v>0</v>
      </c>
      <c r="J10" s="193">
        <v>0</v>
      </c>
      <c r="K10" s="193">
        <v>0</v>
      </c>
      <c r="L10" s="193">
        <v>0</v>
      </c>
      <c r="M10" s="213">
        <v>358</v>
      </c>
      <c r="N10"/>
    </row>
    <row r="11" spans="1:14" ht="15" customHeight="1">
      <c r="A11" s="314"/>
      <c r="B11" s="208" t="s">
        <v>147</v>
      </c>
      <c r="C11" s="193">
        <v>0</v>
      </c>
      <c r="D11" s="193">
        <v>504</v>
      </c>
      <c r="E11" s="193">
        <v>0</v>
      </c>
      <c r="F11" s="193">
        <v>0</v>
      </c>
      <c r="G11" s="193">
        <v>0</v>
      </c>
      <c r="H11" s="193">
        <v>0</v>
      </c>
      <c r="I11" s="193">
        <v>0</v>
      </c>
      <c r="J11" s="193">
        <v>0</v>
      </c>
      <c r="K11" s="193">
        <v>0</v>
      </c>
      <c r="L11" s="193">
        <v>0</v>
      </c>
      <c r="M11" s="213">
        <v>504</v>
      </c>
      <c r="N11"/>
    </row>
    <row r="12" spans="1:14" ht="15" customHeight="1">
      <c r="A12" s="314"/>
      <c r="B12" s="208" t="s">
        <v>52</v>
      </c>
      <c r="C12" s="193">
        <v>0</v>
      </c>
      <c r="D12" s="193">
        <v>18</v>
      </c>
      <c r="E12" s="193">
        <v>408</v>
      </c>
      <c r="F12" s="193">
        <v>0</v>
      </c>
      <c r="G12" s="193">
        <v>0</v>
      </c>
      <c r="H12" s="193">
        <v>0</v>
      </c>
      <c r="I12" s="193">
        <v>0</v>
      </c>
      <c r="J12" s="193">
        <v>8</v>
      </c>
      <c r="K12" s="193">
        <v>0</v>
      </c>
      <c r="L12" s="193">
        <v>0</v>
      </c>
      <c r="M12" s="213">
        <v>433</v>
      </c>
      <c r="N12"/>
    </row>
    <row r="13" spans="1:14" ht="15" customHeight="1">
      <c r="A13" s="314"/>
      <c r="B13" s="208" t="s">
        <v>173</v>
      </c>
      <c r="C13" s="193">
        <v>0</v>
      </c>
      <c r="D13" s="193">
        <v>12</v>
      </c>
      <c r="E13" s="193">
        <v>6</v>
      </c>
      <c r="F13" s="193">
        <v>0</v>
      </c>
      <c r="G13" s="193">
        <v>0</v>
      </c>
      <c r="H13" s="193">
        <v>1</v>
      </c>
      <c r="I13" s="193">
        <v>0</v>
      </c>
      <c r="J13" s="193">
        <v>0</v>
      </c>
      <c r="K13" s="193">
        <v>0</v>
      </c>
      <c r="L13" s="193">
        <v>0</v>
      </c>
      <c r="M13" s="213">
        <v>20</v>
      </c>
      <c r="N13"/>
    </row>
    <row r="14" spans="1:14" ht="15" customHeight="1">
      <c r="A14" s="314"/>
      <c r="B14" s="208" t="s">
        <v>178</v>
      </c>
      <c r="C14" s="193">
        <v>12</v>
      </c>
      <c r="D14" s="193">
        <v>78</v>
      </c>
      <c r="E14" s="193">
        <v>552</v>
      </c>
      <c r="F14" s="193">
        <v>2</v>
      </c>
      <c r="G14" s="193">
        <v>0</v>
      </c>
      <c r="H14" s="193">
        <v>5</v>
      </c>
      <c r="I14" s="193">
        <v>3</v>
      </c>
      <c r="J14" s="193">
        <v>0</v>
      </c>
      <c r="K14" s="193">
        <v>0</v>
      </c>
      <c r="L14" s="193">
        <v>4</v>
      </c>
      <c r="M14" s="213">
        <v>656</v>
      </c>
      <c r="N14"/>
    </row>
    <row r="15" spans="1:14" ht="15" customHeight="1">
      <c r="A15" s="314"/>
      <c r="B15" s="208" t="s">
        <v>105</v>
      </c>
      <c r="C15" s="193">
        <v>0</v>
      </c>
      <c r="D15" s="193">
        <v>33</v>
      </c>
      <c r="E15" s="193">
        <v>90</v>
      </c>
      <c r="F15" s="193">
        <v>0</v>
      </c>
      <c r="G15" s="193">
        <v>0</v>
      </c>
      <c r="H15" s="193">
        <v>9</v>
      </c>
      <c r="I15" s="193">
        <v>0</v>
      </c>
      <c r="J15" s="193">
        <v>0</v>
      </c>
      <c r="K15" s="193">
        <v>0</v>
      </c>
      <c r="L15" s="193">
        <v>0</v>
      </c>
      <c r="M15" s="213">
        <v>132</v>
      </c>
      <c r="N15"/>
    </row>
    <row r="16" spans="1:14" ht="15" customHeight="1">
      <c r="A16" s="314"/>
      <c r="B16" s="26" t="s">
        <v>181</v>
      </c>
      <c r="C16" s="80">
        <v>0</v>
      </c>
      <c r="D16" s="80">
        <v>0</v>
      </c>
      <c r="E16" s="80">
        <v>0</v>
      </c>
      <c r="F16" s="80">
        <v>0</v>
      </c>
      <c r="G16" s="80">
        <v>0</v>
      </c>
      <c r="H16" s="80">
        <v>0</v>
      </c>
      <c r="I16" s="80">
        <v>0</v>
      </c>
      <c r="J16" s="80">
        <v>0</v>
      </c>
      <c r="K16" s="80">
        <v>0</v>
      </c>
      <c r="L16" s="80">
        <v>0</v>
      </c>
      <c r="M16" s="221">
        <v>0</v>
      </c>
      <c r="N16"/>
    </row>
    <row r="17" spans="1:14" ht="15" customHeight="1">
      <c r="A17" s="314"/>
      <c r="B17" s="208" t="s">
        <v>97</v>
      </c>
      <c r="C17" s="193">
        <v>2</v>
      </c>
      <c r="D17" s="193">
        <v>69</v>
      </c>
      <c r="E17" s="193">
        <v>63</v>
      </c>
      <c r="F17" s="193">
        <v>1</v>
      </c>
      <c r="G17" s="193">
        <v>0</v>
      </c>
      <c r="H17" s="193">
        <v>0</v>
      </c>
      <c r="I17" s="193">
        <v>0</v>
      </c>
      <c r="J17" s="193">
        <v>0</v>
      </c>
      <c r="K17" s="193">
        <v>0</v>
      </c>
      <c r="L17" s="193">
        <v>0</v>
      </c>
      <c r="M17" s="213">
        <v>134</v>
      </c>
      <c r="N17"/>
    </row>
    <row r="18" spans="1:14" ht="15" customHeight="1">
      <c r="A18" s="314"/>
      <c r="B18" s="208" t="s">
        <v>153</v>
      </c>
      <c r="C18" s="193">
        <v>0</v>
      </c>
      <c r="D18" s="193">
        <v>54</v>
      </c>
      <c r="E18" s="193">
        <v>0</v>
      </c>
      <c r="F18" s="193">
        <v>0</v>
      </c>
      <c r="G18" s="193">
        <v>0</v>
      </c>
      <c r="H18" s="193">
        <v>0</v>
      </c>
      <c r="I18" s="193">
        <v>0</v>
      </c>
      <c r="J18" s="193">
        <v>0</v>
      </c>
      <c r="K18" s="193">
        <v>0</v>
      </c>
      <c r="L18" s="193">
        <v>0</v>
      </c>
      <c r="M18" s="213">
        <v>54</v>
      </c>
      <c r="N18"/>
    </row>
    <row r="19" spans="1:14" ht="15" customHeight="1">
      <c r="A19" s="314"/>
      <c r="B19" s="208" t="s">
        <v>161</v>
      </c>
      <c r="C19" s="193">
        <v>0</v>
      </c>
      <c r="D19" s="193">
        <v>5</v>
      </c>
      <c r="E19" s="193">
        <v>0</v>
      </c>
      <c r="F19" s="193">
        <v>0</v>
      </c>
      <c r="G19" s="193">
        <v>0</v>
      </c>
      <c r="H19" s="193">
        <v>0</v>
      </c>
      <c r="I19" s="193">
        <v>0</v>
      </c>
      <c r="J19" s="193">
        <v>0</v>
      </c>
      <c r="K19" s="193">
        <v>0</v>
      </c>
      <c r="L19" s="193">
        <v>0</v>
      </c>
      <c r="M19" s="213">
        <v>5</v>
      </c>
      <c r="N19"/>
    </row>
    <row r="20" spans="1:14" ht="15" customHeight="1">
      <c r="A20" s="314"/>
      <c r="B20" s="208" t="s">
        <v>106</v>
      </c>
      <c r="C20" s="193">
        <v>0</v>
      </c>
      <c r="D20" s="193">
        <v>15</v>
      </c>
      <c r="E20" s="193">
        <v>491</v>
      </c>
      <c r="F20" s="193">
        <v>0</v>
      </c>
      <c r="G20" s="193">
        <v>0</v>
      </c>
      <c r="H20" s="193">
        <v>43</v>
      </c>
      <c r="I20" s="193">
        <v>0</v>
      </c>
      <c r="J20" s="193">
        <v>0</v>
      </c>
      <c r="K20" s="193">
        <v>0</v>
      </c>
      <c r="L20" s="193">
        <v>0</v>
      </c>
      <c r="M20" s="213">
        <v>550</v>
      </c>
      <c r="N20"/>
    </row>
    <row r="21" spans="1:14" ht="15" customHeight="1">
      <c r="A21" s="314"/>
      <c r="B21" s="208" t="s">
        <v>107</v>
      </c>
      <c r="C21" s="193">
        <v>0</v>
      </c>
      <c r="D21" s="193">
        <v>17</v>
      </c>
      <c r="E21" s="193">
        <v>2025</v>
      </c>
      <c r="F21" s="193">
        <v>0</v>
      </c>
      <c r="G21" s="193">
        <v>0</v>
      </c>
      <c r="H21" s="193">
        <v>303</v>
      </c>
      <c r="I21" s="193">
        <v>0</v>
      </c>
      <c r="J21" s="193">
        <v>0</v>
      </c>
      <c r="K21" s="193">
        <v>0</v>
      </c>
      <c r="L21" s="193">
        <v>0</v>
      </c>
      <c r="M21" s="213">
        <v>2345</v>
      </c>
      <c r="N21"/>
    </row>
    <row r="22" spans="1:14" ht="15" customHeight="1">
      <c r="A22" s="314"/>
      <c r="B22" s="208" t="s">
        <v>108</v>
      </c>
      <c r="C22" s="193">
        <v>0</v>
      </c>
      <c r="D22" s="193">
        <v>54</v>
      </c>
      <c r="E22" s="193">
        <v>4</v>
      </c>
      <c r="F22" s="193">
        <v>0</v>
      </c>
      <c r="G22" s="193">
        <v>0</v>
      </c>
      <c r="H22" s="193">
        <v>0</v>
      </c>
      <c r="I22" s="193">
        <v>0</v>
      </c>
      <c r="J22" s="193">
        <v>0</v>
      </c>
      <c r="K22" s="193">
        <v>0</v>
      </c>
      <c r="L22" s="193">
        <v>0</v>
      </c>
      <c r="M22" s="213">
        <v>58</v>
      </c>
      <c r="N22"/>
    </row>
    <row r="23" spans="1:14" ht="15" customHeight="1">
      <c r="A23" s="314"/>
      <c r="B23" s="208" t="s">
        <v>109</v>
      </c>
      <c r="C23" s="193">
        <v>0</v>
      </c>
      <c r="D23" s="193">
        <v>1353</v>
      </c>
      <c r="E23" s="193">
        <v>0</v>
      </c>
      <c r="F23" s="193">
        <v>0</v>
      </c>
      <c r="G23" s="193">
        <v>0</v>
      </c>
      <c r="H23" s="193">
        <v>0</v>
      </c>
      <c r="I23" s="193">
        <v>0</v>
      </c>
      <c r="J23" s="193">
        <v>0</v>
      </c>
      <c r="K23" s="193">
        <v>0</v>
      </c>
      <c r="L23" s="193">
        <v>0</v>
      </c>
      <c r="M23" s="213">
        <v>1353</v>
      </c>
      <c r="N23"/>
    </row>
    <row r="24" spans="1:14" ht="15" customHeight="1">
      <c r="A24" s="314"/>
      <c r="B24" s="208" t="s">
        <v>110</v>
      </c>
      <c r="C24" s="193">
        <v>0</v>
      </c>
      <c r="D24" s="193">
        <v>0</v>
      </c>
      <c r="E24" s="193">
        <v>0</v>
      </c>
      <c r="F24" s="193">
        <v>0</v>
      </c>
      <c r="G24" s="193">
        <v>0</v>
      </c>
      <c r="H24" s="193">
        <v>0</v>
      </c>
      <c r="I24" s="193">
        <v>0</v>
      </c>
      <c r="J24" s="193">
        <v>0</v>
      </c>
      <c r="K24" s="193">
        <v>0</v>
      </c>
      <c r="L24" s="193">
        <v>0</v>
      </c>
      <c r="M24" s="213">
        <v>0</v>
      </c>
      <c r="N24"/>
    </row>
    <row r="25" spans="1:14" ht="15" customHeight="1">
      <c r="A25" s="314"/>
      <c r="B25" s="208" t="s">
        <v>154</v>
      </c>
      <c r="C25" s="193">
        <v>0</v>
      </c>
      <c r="D25" s="193">
        <v>0</v>
      </c>
      <c r="E25" s="193">
        <v>0</v>
      </c>
      <c r="F25" s="193">
        <v>0</v>
      </c>
      <c r="G25" s="193">
        <v>0</v>
      </c>
      <c r="H25" s="193">
        <v>0</v>
      </c>
      <c r="I25" s="193">
        <v>0</v>
      </c>
      <c r="J25" s="193">
        <v>0</v>
      </c>
      <c r="K25" s="193">
        <v>0</v>
      </c>
      <c r="L25" s="193">
        <v>0</v>
      </c>
      <c r="M25" s="213">
        <v>1</v>
      </c>
      <c r="N25"/>
    </row>
    <row r="26" spans="1:14" ht="15" customHeight="1">
      <c r="A26" s="314"/>
      <c r="B26" s="208" t="s">
        <v>53</v>
      </c>
      <c r="C26" s="80">
        <v>0</v>
      </c>
      <c r="D26" s="80">
        <v>0</v>
      </c>
      <c r="E26" s="80">
        <v>188</v>
      </c>
      <c r="F26" s="80">
        <v>0</v>
      </c>
      <c r="G26" s="80">
        <v>0</v>
      </c>
      <c r="H26" s="80">
        <v>27</v>
      </c>
      <c r="I26" s="80">
        <v>0</v>
      </c>
      <c r="J26" s="80">
        <v>0</v>
      </c>
      <c r="K26" s="80">
        <v>0</v>
      </c>
      <c r="L26" s="80">
        <v>0</v>
      </c>
      <c r="M26" s="221">
        <v>215</v>
      </c>
      <c r="N26"/>
    </row>
    <row r="27" spans="1:14" ht="15" customHeight="1">
      <c r="A27" s="314"/>
      <c r="B27" s="208" t="s">
        <v>111</v>
      </c>
      <c r="C27" s="193">
        <v>8</v>
      </c>
      <c r="D27" s="193">
        <v>15</v>
      </c>
      <c r="E27" s="193">
        <v>173</v>
      </c>
      <c r="F27" s="193">
        <v>0</v>
      </c>
      <c r="G27" s="193">
        <v>22</v>
      </c>
      <c r="H27" s="193">
        <v>21</v>
      </c>
      <c r="I27" s="193">
        <v>0</v>
      </c>
      <c r="J27" s="193">
        <v>0</v>
      </c>
      <c r="K27" s="193">
        <v>0</v>
      </c>
      <c r="L27" s="193">
        <v>1</v>
      </c>
      <c r="M27" s="213">
        <v>240</v>
      </c>
      <c r="N27"/>
    </row>
    <row r="28" spans="1:14" ht="15" customHeight="1">
      <c r="A28" s="314"/>
      <c r="B28" s="208" t="s">
        <v>112</v>
      </c>
      <c r="C28" s="193">
        <v>0</v>
      </c>
      <c r="D28" s="193">
        <v>54</v>
      </c>
      <c r="E28" s="193">
        <v>0</v>
      </c>
      <c r="F28" s="193">
        <v>0</v>
      </c>
      <c r="G28" s="193">
        <v>0</v>
      </c>
      <c r="H28" s="193">
        <v>0</v>
      </c>
      <c r="I28" s="193">
        <v>0</v>
      </c>
      <c r="J28" s="193">
        <v>0</v>
      </c>
      <c r="K28" s="193">
        <v>0</v>
      </c>
      <c r="L28" s="193">
        <v>1</v>
      </c>
      <c r="M28" s="213">
        <v>55</v>
      </c>
      <c r="N28"/>
    </row>
    <row r="29" spans="1:14" ht="15" customHeight="1">
      <c r="A29" s="314"/>
      <c r="B29" s="208" t="s">
        <v>113</v>
      </c>
      <c r="C29" s="193">
        <v>0</v>
      </c>
      <c r="D29" s="193">
        <v>24</v>
      </c>
      <c r="E29" s="193">
        <v>0</v>
      </c>
      <c r="F29" s="193">
        <v>0</v>
      </c>
      <c r="G29" s="193">
        <v>0</v>
      </c>
      <c r="H29" s="193">
        <v>0</v>
      </c>
      <c r="I29" s="193">
        <v>0</v>
      </c>
      <c r="J29" s="193">
        <v>0</v>
      </c>
      <c r="K29" s="193">
        <v>0</v>
      </c>
      <c r="L29" s="193">
        <v>0</v>
      </c>
      <c r="M29" s="213">
        <v>25</v>
      </c>
      <c r="N29"/>
    </row>
    <row r="30" spans="1:14" ht="15" customHeight="1">
      <c r="A30" s="314"/>
      <c r="B30" s="208" t="s">
        <v>54</v>
      </c>
      <c r="C30" s="193">
        <v>0</v>
      </c>
      <c r="D30" s="193">
        <v>68</v>
      </c>
      <c r="E30" s="193">
        <v>500</v>
      </c>
      <c r="F30" s="193">
        <v>0</v>
      </c>
      <c r="G30" s="193">
        <v>0</v>
      </c>
      <c r="H30" s="193">
        <v>0</v>
      </c>
      <c r="I30" s="193">
        <v>0</v>
      </c>
      <c r="J30" s="193">
        <v>0</v>
      </c>
      <c r="K30" s="193">
        <v>0</v>
      </c>
      <c r="L30" s="193">
        <v>0</v>
      </c>
      <c r="M30" s="213">
        <v>568</v>
      </c>
      <c r="N30"/>
    </row>
    <row r="31" spans="1:14" ht="15" customHeight="1">
      <c r="A31" s="314"/>
      <c r="B31" s="208" t="s">
        <v>114</v>
      </c>
      <c r="C31" s="193">
        <v>0</v>
      </c>
      <c r="D31" s="193">
        <v>6</v>
      </c>
      <c r="E31" s="193">
        <v>0</v>
      </c>
      <c r="F31" s="193">
        <v>0</v>
      </c>
      <c r="G31" s="193">
        <v>0</v>
      </c>
      <c r="H31" s="193">
        <v>0</v>
      </c>
      <c r="I31" s="193">
        <v>0</v>
      </c>
      <c r="J31" s="193">
        <v>9</v>
      </c>
      <c r="K31" s="193">
        <v>0</v>
      </c>
      <c r="L31" s="193">
        <v>0</v>
      </c>
      <c r="M31" s="213">
        <v>15</v>
      </c>
      <c r="N31"/>
    </row>
    <row r="32" spans="1:14" ht="15" customHeight="1">
      <c r="A32" s="314"/>
      <c r="B32" s="208" t="s">
        <v>179</v>
      </c>
      <c r="C32" s="193">
        <v>0</v>
      </c>
      <c r="D32" s="193">
        <v>51</v>
      </c>
      <c r="E32" s="193">
        <v>1859</v>
      </c>
      <c r="F32" s="193">
        <v>74</v>
      </c>
      <c r="G32" s="193">
        <v>0</v>
      </c>
      <c r="H32" s="193">
        <v>442</v>
      </c>
      <c r="I32" s="193">
        <v>45</v>
      </c>
      <c r="J32" s="193">
        <v>0</v>
      </c>
      <c r="K32" s="193">
        <v>0</v>
      </c>
      <c r="L32" s="193">
        <v>0</v>
      </c>
      <c r="M32" s="213">
        <v>2472</v>
      </c>
      <c r="N32"/>
    </row>
    <row r="33" spans="1:14" ht="15" customHeight="1">
      <c r="A33" s="314"/>
      <c r="B33" s="208" t="s">
        <v>57</v>
      </c>
      <c r="C33" s="193">
        <v>10</v>
      </c>
      <c r="D33" s="193">
        <v>107</v>
      </c>
      <c r="E33" s="193">
        <v>87</v>
      </c>
      <c r="F33" s="193">
        <v>5</v>
      </c>
      <c r="G33" s="193">
        <v>0</v>
      </c>
      <c r="H33" s="193">
        <v>69</v>
      </c>
      <c r="I33" s="193">
        <v>0</v>
      </c>
      <c r="J33" s="193">
        <v>9</v>
      </c>
      <c r="K33" s="193">
        <v>0</v>
      </c>
      <c r="L33" s="193">
        <v>1</v>
      </c>
      <c r="M33" s="213">
        <v>288</v>
      </c>
      <c r="N33"/>
    </row>
    <row r="34" spans="1:14" ht="15" customHeight="1">
      <c r="A34" s="314"/>
      <c r="B34" s="208" t="s">
        <v>58</v>
      </c>
      <c r="C34" s="80">
        <v>0</v>
      </c>
      <c r="D34" s="80">
        <v>0</v>
      </c>
      <c r="E34" s="80">
        <v>0</v>
      </c>
      <c r="F34" s="80">
        <v>0</v>
      </c>
      <c r="G34" s="80">
        <v>0</v>
      </c>
      <c r="H34" s="80">
        <v>40</v>
      </c>
      <c r="I34" s="80">
        <v>0</v>
      </c>
      <c r="J34" s="80">
        <v>0</v>
      </c>
      <c r="K34" s="80">
        <v>0</v>
      </c>
      <c r="L34" s="80">
        <v>0</v>
      </c>
      <c r="M34" s="221">
        <v>40</v>
      </c>
      <c r="N34"/>
    </row>
    <row r="35" spans="1:14" ht="15" customHeight="1">
      <c r="A35" s="314"/>
      <c r="B35" s="208" t="s">
        <v>59</v>
      </c>
      <c r="C35" s="80">
        <v>0</v>
      </c>
      <c r="D35" s="80">
        <v>0</v>
      </c>
      <c r="E35" s="80">
        <v>94</v>
      </c>
      <c r="F35" s="80">
        <v>0</v>
      </c>
      <c r="G35" s="80">
        <v>0</v>
      </c>
      <c r="H35" s="80">
        <v>0</v>
      </c>
      <c r="I35" s="80">
        <v>0</v>
      </c>
      <c r="J35" s="80">
        <v>0</v>
      </c>
      <c r="K35" s="80">
        <v>0</v>
      </c>
      <c r="L35" s="80">
        <v>0</v>
      </c>
      <c r="M35" s="221">
        <v>94</v>
      </c>
      <c r="N35"/>
    </row>
    <row r="36" spans="1:14" ht="15" customHeight="1">
      <c r="A36" s="314"/>
      <c r="B36" s="208" t="s">
        <v>115</v>
      </c>
      <c r="C36" s="80">
        <v>0</v>
      </c>
      <c r="D36" s="80">
        <v>19</v>
      </c>
      <c r="E36" s="80">
        <v>618</v>
      </c>
      <c r="F36" s="80">
        <v>1</v>
      </c>
      <c r="G36" s="80">
        <v>0</v>
      </c>
      <c r="H36" s="80">
        <v>31</v>
      </c>
      <c r="I36" s="80">
        <v>4</v>
      </c>
      <c r="J36" s="80">
        <v>24</v>
      </c>
      <c r="K36" s="80">
        <v>0</v>
      </c>
      <c r="L36" s="80">
        <v>0</v>
      </c>
      <c r="M36" s="221">
        <v>695</v>
      </c>
      <c r="N36"/>
    </row>
    <row r="37" spans="1:14" ht="15" customHeight="1">
      <c r="A37" s="314"/>
      <c r="B37" s="208" t="s">
        <v>60</v>
      </c>
      <c r="C37" s="193">
        <v>0</v>
      </c>
      <c r="D37" s="193">
        <v>4</v>
      </c>
      <c r="E37" s="193">
        <v>32</v>
      </c>
      <c r="F37" s="193">
        <v>0</v>
      </c>
      <c r="G37" s="193">
        <v>0</v>
      </c>
      <c r="H37" s="193">
        <v>4</v>
      </c>
      <c r="I37" s="193">
        <v>0</v>
      </c>
      <c r="J37" s="193">
        <v>0</v>
      </c>
      <c r="K37" s="193">
        <v>0</v>
      </c>
      <c r="L37" s="193">
        <v>0</v>
      </c>
      <c r="M37" s="213">
        <v>40</v>
      </c>
      <c r="N37"/>
    </row>
    <row r="38" spans="1:14" ht="15" customHeight="1">
      <c r="A38" s="314"/>
      <c r="B38" s="208" t="s">
        <v>61</v>
      </c>
      <c r="C38" s="193">
        <v>0</v>
      </c>
      <c r="D38" s="193">
        <v>5</v>
      </c>
      <c r="E38" s="193">
        <v>528</v>
      </c>
      <c r="F38" s="193">
        <v>6</v>
      </c>
      <c r="G38" s="193">
        <v>0</v>
      </c>
      <c r="H38" s="193">
        <v>1</v>
      </c>
      <c r="I38" s="193">
        <v>2</v>
      </c>
      <c r="J38" s="193">
        <v>1</v>
      </c>
      <c r="K38" s="193">
        <v>0</v>
      </c>
      <c r="L38" s="193">
        <v>0</v>
      </c>
      <c r="M38" s="213">
        <v>544</v>
      </c>
      <c r="N38"/>
    </row>
    <row r="39" spans="1:14" ht="15" customHeight="1">
      <c r="A39" s="314"/>
      <c r="B39" s="208" t="s">
        <v>148</v>
      </c>
      <c r="C39" s="193">
        <v>0</v>
      </c>
      <c r="D39" s="193">
        <v>74</v>
      </c>
      <c r="E39" s="193">
        <v>0</v>
      </c>
      <c r="F39" s="193">
        <v>0</v>
      </c>
      <c r="G39" s="193">
        <v>0</v>
      </c>
      <c r="H39" s="193">
        <v>0</v>
      </c>
      <c r="I39" s="193">
        <v>0</v>
      </c>
      <c r="J39" s="193">
        <v>0</v>
      </c>
      <c r="K39" s="193">
        <v>0</v>
      </c>
      <c r="L39" s="193">
        <v>2</v>
      </c>
      <c r="M39" s="213">
        <v>76</v>
      </c>
      <c r="N39"/>
    </row>
    <row r="40" spans="1:14" ht="15" customHeight="1">
      <c r="A40" s="314"/>
      <c r="B40" s="208" t="s">
        <v>116</v>
      </c>
      <c r="C40" s="193">
        <v>0</v>
      </c>
      <c r="D40" s="193">
        <v>2984</v>
      </c>
      <c r="E40" s="193">
        <v>0</v>
      </c>
      <c r="F40" s="193">
        <v>0</v>
      </c>
      <c r="G40" s="193">
        <v>0</v>
      </c>
      <c r="H40" s="193">
        <v>0</v>
      </c>
      <c r="I40" s="193">
        <v>0</v>
      </c>
      <c r="J40" s="193">
        <v>0</v>
      </c>
      <c r="K40" s="193">
        <v>0</v>
      </c>
      <c r="L40" s="193">
        <v>70</v>
      </c>
      <c r="M40" s="213">
        <v>3054</v>
      </c>
      <c r="N40"/>
    </row>
    <row r="41" spans="1:14" ht="15" customHeight="1">
      <c r="A41" s="314"/>
      <c r="B41" s="208" t="s">
        <v>98</v>
      </c>
      <c r="C41" s="193">
        <v>0</v>
      </c>
      <c r="D41" s="193">
        <v>35</v>
      </c>
      <c r="E41" s="193">
        <v>172</v>
      </c>
      <c r="F41" s="193">
        <v>0</v>
      </c>
      <c r="G41" s="193">
        <v>0</v>
      </c>
      <c r="H41" s="193">
        <v>0</v>
      </c>
      <c r="I41" s="193">
        <v>0</v>
      </c>
      <c r="J41" s="193">
        <v>0</v>
      </c>
      <c r="K41" s="193">
        <v>0</v>
      </c>
      <c r="L41" s="193">
        <v>0</v>
      </c>
      <c r="M41" s="213">
        <v>207</v>
      </c>
      <c r="N41"/>
    </row>
    <row r="42" spans="1:14" ht="15" customHeight="1">
      <c r="A42" s="314"/>
      <c r="B42" s="208" t="s">
        <v>117</v>
      </c>
      <c r="C42" s="193">
        <v>0</v>
      </c>
      <c r="D42" s="193">
        <v>0</v>
      </c>
      <c r="E42" s="193">
        <v>45</v>
      </c>
      <c r="F42" s="193">
        <v>0</v>
      </c>
      <c r="G42" s="193">
        <v>0</v>
      </c>
      <c r="H42" s="193">
        <v>0</v>
      </c>
      <c r="I42" s="193">
        <v>0</v>
      </c>
      <c r="J42" s="193">
        <v>0</v>
      </c>
      <c r="K42" s="193">
        <v>0</v>
      </c>
      <c r="L42" s="193">
        <v>0</v>
      </c>
      <c r="M42" s="213">
        <v>45</v>
      </c>
      <c r="N42"/>
    </row>
    <row r="43" spans="1:14" ht="15" customHeight="1">
      <c r="A43" s="314"/>
      <c r="B43" s="208" t="s">
        <v>62</v>
      </c>
      <c r="C43" s="193">
        <v>0</v>
      </c>
      <c r="D43" s="193">
        <v>0</v>
      </c>
      <c r="E43" s="193">
        <v>0</v>
      </c>
      <c r="F43" s="193">
        <v>0</v>
      </c>
      <c r="G43" s="193">
        <v>0</v>
      </c>
      <c r="H43" s="193">
        <v>0</v>
      </c>
      <c r="I43" s="193">
        <v>0</v>
      </c>
      <c r="J43" s="193">
        <v>0</v>
      </c>
      <c r="K43" s="193">
        <v>0</v>
      </c>
      <c r="L43" s="193">
        <v>0</v>
      </c>
      <c r="M43" s="213">
        <v>0</v>
      </c>
      <c r="N43"/>
    </row>
    <row r="44" spans="1:14" ht="15" customHeight="1">
      <c r="A44" s="314"/>
      <c r="B44" s="208" t="s">
        <v>118</v>
      </c>
      <c r="C44" s="193">
        <v>0</v>
      </c>
      <c r="D44" s="193">
        <v>0</v>
      </c>
      <c r="E44" s="193">
        <v>0</v>
      </c>
      <c r="F44" s="193">
        <v>0</v>
      </c>
      <c r="G44" s="193">
        <v>0</v>
      </c>
      <c r="H44" s="193">
        <v>586</v>
      </c>
      <c r="I44" s="193">
        <v>0</v>
      </c>
      <c r="J44" s="193">
        <v>0</v>
      </c>
      <c r="K44" s="193">
        <v>0</v>
      </c>
      <c r="L44" s="193">
        <v>0</v>
      </c>
      <c r="M44" s="213">
        <v>586</v>
      </c>
      <c r="N44"/>
    </row>
    <row r="45" spans="1:14" ht="15" customHeight="1">
      <c r="A45" s="314"/>
      <c r="B45" s="208" t="s">
        <v>119</v>
      </c>
      <c r="C45" s="91">
        <v>0</v>
      </c>
      <c r="D45" s="91">
        <v>27</v>
      </c>
      <c r="E45" s="91">
        <v>0</v>
      </c>
      <c r="F45" s="91">
        <v>0</v>
      </c>
      <c r="G45" s="91">
        <v>0</v>
      </c>
      <c r="H45" s="91">
        <v>0</v>
      </c>
      <c r="I45" s="91">
        <v>0</v>
      </c>
      <c r="J45" s="91">
        <v>0</v>
      </c>
      <c r="K45" s="91">
        <v>0</v>
      </c>
      <c r="L45" s="91">
        <v>0</v>
      </c>
      <c r="M45" s="222">
        <v>27</v>
      </c>
      <c r="N45"/>
    </row>
    <row r="46" spans="1:14" ht="15" customHeight="1">
      <c r="A46" s="314"/>
      <c r="B46" s="208" t="s">
        <v>142</v>
      </c>
      <c r="C46" s="91">
        <v>0</v>
      </c>
      <c r="D46" s="91">
        <v>0</v>
      </c>
      <c r="E46" s="91">
        <v>9</v>
      </c>
      <c r="F46" s="91">
        <v>0</v>
      </c>
      <c r="G46" s="91">
        <v>0</v>
      </c>
      <c r="H46" s="91">
        <v>0</v>
      </c>
      <c r="I46" s="91">
        <v>0</v>
      </c>
      <c r="J46" s="91">
        <v>0</v>
      </c>
      <c r="K46" s="91">
        <v>0</v>
      </c>
      <c r="L46" s="91">
        <v>0</v>
      </c>
      <c r="M46" s="222">
        <v>9</v>
      </c>
      <c r="N46"/>
    </row>
    <row r="47" spans="1:14" ht="15" customHeight="1">
      <c r="A47" s="314"/>
      <c r="B47" s="208" t="s">
        <v>143</v>
      </c>
      <c r="C47" s="93">
        <v>0</v>
      </c>
      <c r="D47" s="93">
        <v>0</v>
      </c>
      <c r="E47" s="93">
        <v>269</v>
      </c>
      <c r="F47" s="93">
        <v>0</v>
      </c>
      <c r="G47" s="93">
        <v>0</v>
      </c>
      <c r="H47" s="93">
        <v>0</v>
      </c>
      <c r="I47" s="93">
        <v>0</v>
      </c>
      <c r="J47" s="93">
        <v>0</v>
      </c>
      <c r="K47" s="93">
        <v>0</v>
      </c>
      <c r="L47" s="93">
        <v>0</v>
      </c>
      <c r="M47" s="223">
        <v>269</v>
      </c>
      <c r="N47"/>
    </row>
    <row r="48" spans="1:14" ht="15" customHeight="1">
      <c r="A48" s="315" t="s">
        <v>8</v>
      </c>
      <c r="B48" s="214" t="s">
        <v>120</v>
      </c>
      <c r="C48" s="211">
        <v>0</v>
      </c>
      <c r="D48" s="211">
        <v>0</v>
      </c>
      <c r="E48" s="211">
        <v>19</v>
      </c>
      <c r="F48" s="211">
        <v>0</v>
      </c>
      <c r="G48" s="211">
        <v>0</v>
      </c>
      <c r="H48" s="211">
        <v>0</v>
      </c>
      <c r="I48" s="211">
        <v>0</v>
      </c>
      <c r="J48" s="211">
        <v>0</v>
      </c>
      <c r="K48" s="211">
        <v>0</v>
      </c>
      <c r="L48" s="211">
        <v>0</v>
      </c>
      <c r="M48" s="224">
        <v>19</v>
      </c>
      <c r="N48"/>
    </row>
    <row r="49" spans="1:14" ht="15" customHeight="1">
      <c r="A49" s="315"/>
      <c r="B49" s="216" t="s">
        <v>63</v>
      </c>
      <c r="C49" s="193">
        <v>0</v>
      </c>
      <c r="D49" s="193">
        <v>11</v>
      </c>
      <c r="E49" s="193">
        <v>244</v>
      </c>
      <c r="F49" s="193">
        <v>0</v>
      </c>
      <c r="G49" s="193">
        <v>0</v>
      </c>
      <c r="H49" s="193">
        <v>0</v>
      </c>
      <c r="I49" s="193">
        <v>0</v>
      </c>
      <c r="J49" s="193">
        <v>0</v>
      </c>
      <c r="K49" s="193">
        <v>0</v>
      </c>
      <c r="L49" s="193">
        <v>0</v>
      </c>
      <c r="M49" s="213">
        <v>255</v>
      </c>
      <c r="N49"/>
    </row>
    <row r="50" spans="1:14" ht="15" customHeight="1">
      <c r="A50" s="315"/>
      <c r="B50" s="216" t="s">
        <v>64</v>
      </c>
      <c r="C50" s="193">
        <v>0</v>
      </c>
      <c r="D50" s="193">
        <v>26</v>
      </c>
      <c r="E50" s="193">
        <v>33</v>
      </c>
      <c r="F50" s="193">
        <v>4</v>
      </c>
      <c r="G50" s="193">
        <v>0</v>
      </c>
      <c r="H50" s="193">
        <v>0</v>
      </c>
      <c r="I50" s="193">
        <v>0</v>
      </c>
      <c r="J50" s="193">
        <v>4</v>
      </c>
      <c r="K50" s="193">
        <v>0</v>
      </c>
      <c r="L50" s="193">
        <v>0</v>
      </c>
      <c r="M50" s="213">
        <v>68</v>
      </c>
      <c r="N50"/>
    </row>
    <row r="51" spans="1:14" ht="15" customHeight="1">
      <c r="A51" s="315"/>
      <c r="B51" s="216" t="s">
        <v>65</v>
      </c>
      <c r="C51" s="80">
        <v>0</v>
      </c>
      <c r="D51" s="80">
        <v>0</v>
      </c>
      <c r="E51" s="80">
        <v>913</v>
      </c>
      <c r="F51" s="80">
        <v>0</v>
      </c>
      <c r="G51" s="80">
        <v>0</v>
      </c>
      <c r="H51" s="80">
        <v>113</v>
      </c>
      <c r="I51" s="80">
        <v>0</v>
      </c>
      <c r="J51" s="80">
        <v>0</v>
      </c>
      <c r="K51" s="80">
        <v>0</v>
      </c>
      <c r="L51" s="80">
        <v>0</v>
      </c>
      <c r="M51" s="221">
        <v>1026</v>
      </c>
      <c r="N51"/>
    </row>
    <row r="52" spans="1:14" ht="15" customHeight="1">
      <c r="A52" s="315"/>
      <c r="B52" s="216" t="s">
        <v>121</v>
      </c>
      <c r="C52" s="193">
        <v>0</v>
      </c>
      <c r="D52" s="193">
        <v>23</v>
      </c>
      <c r="E52" s="193">
        <v>19</v>
      </c>
      <c r="F52" s="193">
        <v>0</v>
      </c>
      <c r="G52" s="193">
        <v>0</v>
      </c>
      <c r="H52" s="193">
        <v>8</v>
      </c>
      <c r="I52" s="193">
        <v>0</v>
      </c>
      <c r="J52" s="193">
        <v>0</v>
      </c>
      <c r="K52" s="193">
        <v>0</v>
      </c>
      <c r="L52" s="193">
        <v>1</v>
      </c>
      <c r="M52" s="213">
        <v>50</v>
      </c>
      <c r="N52"/>
    </row>
    <row r="53" spans="1:14" ht="15" customHeight="1">
      <c r="A53" s="315"/>
      <c r="B53" s="216" t="s">
        <v>66</v>
      </c>
      <c r="C53" s="193">
        <v>0</v>
      </c>
      <c r="D53" s="193">
        <v>2</v>
      </c>
      <c r="E53" s="193">
        <v>26</v>
      </c>
      <c r="F53" s="193">
        <v>0</v>
      </c>
      <c r="G53" s="193">
        <v>0</v>
      </c>
      <c r="H53" s="193">
        <v>0</v>
      </c>
      <c r="I53" s="193">
        <v>2</v>
      </c>
      <c r="J53" s="193">
        <v>0</v>
      </c>
      <c r="K53" s="193">
        <v>0</v>
      </c>
      <c r="L53" s="193">
        <v>0</v>
      </c>
      <c r="M53" s="213">
        <v>30</v>
      </c>
      <c r="N53"/>
    </row>
    <row r="54" spans="1:14" ht="15" customHeight="1">
      <c r="A54" s="315"/>
      <c r="B54" s="216" t="s">
        <v>67</v>
      </c>
      <c r="C54" s="193">
        <v>0</v>
      </c>
      <c r="D54" s="193">
        <v>0</v>
      </c>
      <c r="E54" s="193">
        <v>393</v>
      </c>
      <c r="F54" s="193">
        <v>0</v>
      </c>
      <c r="G54" s="193">
        <v>0</v>
      </c>
      <c r="H54" s="193">
        <v>0</v>
      </c>
      <c r="I54" s="193">
        <v>0</v>
      </c>
      <c r="J54" s="193">
        <v>0</v>
      </c>
      <c r="K54" s="193">
        <v>0</v>
      </c>
      <c r="L54" s="193">
        <v>0</v>
      </c>
      <c r="M54" s="213">
        <v>393</v>
      </c>
      <c r="N54"/>
    </row>
    <row r="55" spans="1:14" ht="15" customHeight="1">
      <c r="A55" s="315"/>
      <c r="B55" s="216" t="s">
        <v>156</v>
      </c>
      <c r="C55" s="193">
        <v>0</v>
      </c>
      <c r="D55" s="193">
        <v>148</v>
      </c>
      <c r="E55" s="193">
        <v>88</v>
      </c>
      <c r="F55" s="193">
        <v>0</v>
      </c>
      <c r="G55" s="193">
        <v>0</v>
      </c>
      <c r="H55" s="193">
        <v>0</v>
      </c>
      <c r="I55" s="193">
        <v>0</v>
      </c>
      <c r="J55" s="193">
        <v>0</v>
      </c>
      <c r="K55" s="193">
        <v>0</v>
      </c>
      <c r="L55" s="193">
        <v>0</v>
      </c>
      <c r="M55" s="213">
        <v>236</v>
      </c>
      <c r="N55"/>
    </row>
    <row r="56" spans="1:14" ht="15" customHeight="1">
      <c r="A56" s="315"/>
      <c r="B56" s="216" t="s">
        <v>157</v>
      </c>
      <c r="C56" s="80">
        <v>0</v>
      </c>
      <c r="D56" s="80">
        <v>0</v>
      </c>
      <c r="E56" s="80">
        <v>166</v>
      </c>
      <c r="F56" s="80">
        <v>3</v>
      </c>
      <c r="G56" s="80">
        <v>0</v>
      </c>
      <c r="H56" s="80">
        <v>8</v>
      </c>
      <c r="I56" s="80">
        <v>0</v>
      </c>
      <c r="J56" s="80">
        <v>0</v>
      </c>
      <c r="K56" s="80">
        <v>0</v>
      </c>
      <c r="L56" s="80">
        <v>0</v>
      </c>
      <c r="M56" s="221">
        <v>177</v>
      </c>
      <c r="N56"/>
    </row>
    <row r="57" spans="1:14" ht="15" customHeight="1">
      <c r="A57" s="315"/>
      <c r="B57" s="216" t="s">
        <v>187</v>
      </c>
      <c r="C57" s="193">
        <v>0</v>
      </c>
      <c r="D57" s="193">
        <v>0</v>
      </c>
      <c r="E57" s="193">
        <v>0</v>
      </c>
      <c r="F57" s="193">
        <v>0</v>
      </c>
      <c r="G57" s="193">
        <v>0</v>
      </c>
      <c r="H57" s="193">
        <v>342</v>
      </c>
      <c r="I57" s="193">
        <v>5</v>
      </c>
      <c r="J57" s="193">
        <v>0</v>
      </c>
      <c r="K57" s="193">
        <v>0</v>
      </c>
      <c r="L57" s="193">
        <v>0</v>
      </c>
      <c r="M57" s="213">
        <v>347</v>
      </c>
      <c r="N57"/>
    </row>
    <row r="58" spans="1:14" ht="15" customHeight="1">
      <c r="A58" s="315"/>
      <c r="B58" s="216" t="s">
        <v>68</v>
      </c>
      <c r="C58" s="193">
        <v>0</v>
      </c>
      <c r="D58" s="193">
        <v>600</v>
      </c>
      <c r="E58" s="193">
        <v>0</v>
      </c>
      <c r="F58" s="193">
        <v>0</v>
      </c>
      <c r="G58" s="193">
        <v>0</v>
      </c>
      <c r="H58" s="193">
        <v>0</v>
      </c>
      <c r="I58" s="193">
        <v>0</v>
      </c>
      <c r="J58" s="193">
        <v>0</v>
      </c>
      <c r="K58" s="193">
        <v>0</v>
      </c>
      <c r="L58" s="193">
        <v>0</v>
      </c>
      <c r="M58" s="213">
        <v>600</v>
      </c>
      <c r="N58"/>
    </row>
    <row r="59" spans="1:14" ht="15" customHeight="1">
      <c r="A59" s="315"/>
      <c r="B59" s="216" t="s">
        <v>123</v>
      </c>
      <c r="C59" s="80">
        <v>3</v>
      </c>
      <c r="D59" s="80">
        <v>129</v>
      </c>
      <c r="E59" s="80">
        <v>0</v>
      </c>
      <c r="F59" s="80">
        <v>0</v>
      </c>
      <c r="G59" s="80">
        <v>0</v>
      </c>
      <c r="H59" s="80">
        <v>0</v>
      </c>
      <c r="I59" s="80">
        <v>0</v>
      </c>
      <c r="J59" s="80">
        <v>0</v>
      </c>
      <c r="K59" s="80">
        <v>0</v>
      </c>
      <c r="L59" s="80">
        <v>0</v>
      </c>
      <c r="M59" s="221">
        <v>131</v>
      </c>
      <c r="N59"/>
    </row>
    <row r="60" spans="1:14" ht="15" customHeight="1">
      <c r="A60" s="315"/>
      <c r="B60" s="216" t="s">
        <v>69</v>
      </c>
      <c r="C60" s="193">
        <v>0</v>
      </c>
      <c r="D60" s="193">
        <v>14</v>
      </c>
      <c r="E60" s="193">
        <v>211</v>
      </c>
      <c r="F60" s="193">
        <v>0</v>
      </c>
      <c r="G60" s="193">
        <v>0</v>
      </c>
      <c r="H60" s="193">
        <v>18</v>
      </c>
      <c r="I60" s="193">
        <v>0</v>
      </c>
      <c r="J60" s="193">
        <v>0</v>
      </c>
      <c r="K60" s="193">
        <v>0</v>
      </c>
      <c r="L60" s="193">
        <v>0</v>
      </c>
      <c r="M60" s="213">
        <v>243</v>
      </c>
      <c r="N60"/>
    </row>
    <row r="61" spans="1:14" ht="15" customHeight="1">
      <c r="A61" s="315"/>
      <c r="B61" s="216" t="s">
        <v>188</v>
      </c>
      <c r="C61" s="193">
        <v>0</v>
      </c>
      <c r="D61" s="193">
        <v>0</v>
      </c>
      <c r="E61" s="193">
        <v>0</v>
      </c>
      <c r="F61" s="193">
        <v>0</v>
      </c>
      <c r="G61" s="193">
        <v>0</v>
      </c>
      <c r="H61" s="193">
        <v>599</v>
      </c>
      <c r="I61" s="193">
        <v>0</v>
      </c>
      <c r="J61" s="193">
        <v>0</v>
      </c>
      <c r="K61" s="193">
        <v>0</v>
      </c>
      <c r="L61" s="193">
        <v>0</v>
      </c>
      <c r="M61" s="213">
        <v>599</v>
      </c>
      <c r="N61"/>
    </row>
    <row r="62" spans="1:14" ht="15" customHeight="1">
      <c r="A62" s="315"/>
      <c r="B62" s="216" t="s">
        <v>70</v>
      </c>
      <c r="C62" s="193">
        <v>0</v>
      </c>
      <c r="D62" s="193">
        <v>5</v>
      </c>
      <c r="E62" s="193">
        <v>108</v>
      </c>
      <c r="F62" s="193">
        <v>0</v>
      </c>
      <c r="G62" s="193">
        <v>0</v>
      </c>
      <c r="H62" s="193">
        <v>0</v>
      </c>
      <c r="I62" s="193">
        <v>0</v>
      </c>
      <c r="J62" s="193">
        <v>0</v>
      </c>
      <c r="K62" s="193">
        <v>0</v>
      </c>
      <c r="L62" s="193">
        <v>0</v>
      </c>
      <c r="M62" s="213">
        <v>113</v>
      </c>
      <c r="N62"/>
    </row>
    <row r="63" spans="1:14" ht="15" customHeight="1">
      <c r="A63" s="315"/>
      <c r="B63" s="216" t="s">
        <v>71</v>
      </c>
      <c r="C63" s="193">
        <v>0</v>
      </c>
      <c r="D63" s="193">
        <v>0</v>
      </c>
      <c r="E63" s="193">
        <v>0</v>
      </c>
      <c r="F63" s="193">
        <v>0</v>
      </c>
      <c r="G63" s="193">
        <v>0</v>
      </c>
      <c r="H63" s="193">
        <v>84</v>
      </c>
      <c r="I63" s="193">
        <v>0</v>
      </c>
      <c r="J63" s="193">
        <v>0</v>
      </c>
      <c r="K63" s="193">
        <v>0</v>
      </c>
      <c r="L63" s="193">
        <v>0</v>
      </c>
      <c r="M63" s="213">
        <v>84</v>
      </c>
      <c r="N63"/>
    </row>
    <row r="64" spans="1:14" ht="15" customHeight="1">
      <c r="A64" s="315"/>
      <c r="B64" s="216" t="s">
        <v>162</v>
      </c>
      <c r="C64" s="193">
        <v>4</v>
      </c>
      <c r="D64" s="193">
        <v>11</v>
      </c>
      <c r="E64" s="193">
        <v>0</v>
      </c>
      <c r="F64" s="193">
        <v>0</v>
      </c>
      <c r="G64" s="193">
        <v>0</v>
      </c>
      <c r="H64" s="193">
        <v>0</v>
      </c>
      <c r="I64" s="193">
        <v>0</v>
      </c>
      <c r="J64" s="193">
        <v>0</v>
      </c>
      <c r="K64" s="193">
        <v>0</v>
      </c>
      <c r="L64" s="193">
        <v>0</v>
      </c>
      <c r="M64" s="213">
        <v>15</v>
      </c>
      <c r="N64"/>
    </row>
    <row r="65" spans="1:14" ht="15" customHeight="1">
      <c r="A65" s="315"/>
      <c r="B65" s="216" t="s">
        <v>144</v>
      </c>
      <c r="C65" s="193">
        <v>0</v>
      </c>
      <c r="D65" s="193">
        <v>3</v>
      </c>
      <c r="E65" s="193">
        <v>137</v>
      </c>
      <c r="F65" s="193">
        <v>12</v>
      </c>
      <c r="G65" s="193">
        <v>0</v>
      </c>
      <c r="H65" s="193">
        <v>0</v>
      </c>
      <c r="I65" s="193">
        <v>2</v>
      </c>
      <c r="J65" s="193">
        <v>0</v>
      </c>
      <c r="K65" s="193">
        <v>0</v>
      </c>
      <c r="L65" s="193">
        <v>0</v>
      </c>
      <c r="M65" s="213">
        <v>153</v>
      </c>
      <c r="N65"/>
    </row>
    <row r="66" spans="1:14" ht="15" customHeight="1">
      <c r="A66" s="315"/>
      <c r="B66" s="216" t="s">
        <v>182</v>
      </c>
      <c r="C66" s="193">
        <v>0</v>
      </c>
      <c r="D66" s="193">
        <v>0</v>
      </c>
      <c r="E66" s="193">
        <v>0</v>
      </c>
      <c r="F66" s="193">
        <v>0</v>
      </c>
      <c r="G66" s="193">
        <v>0</v>
      </c>
      <c r="H66" s="193">
        <v>0</v>
      </c>
      <c r="I66" s="193">
        <v>0</v>
      </c>
      <c r="J66" s="193">
        <v>0</v>
      </c>
      <c r="K66" s="193">
        <v>0</v>
      </c>
      <c r="L66" s="193">
        <v>0</v>
      </c>
      <c r="M66" s="213">
        <v>0</v>
      </c>
      <c r="N66"/>
    </row>
    <row r="67" spans="1:14" ht="15" customHeight="1">
      <c r="A67" s="315"/>
      <c r="B67" s="216" t="s">
        <v>73</v>
      </c>
      <c r="C67" s="193">
        <v>0</v>
      </c>
      <c r="D67" s="193">
        <v>12</v>
      </c>
      <c r="E67" s="193">
        <v>101</v>
      </c>
      <c r="F67" s="193">
        <v>0</v>
      </c>
      <c r="G67" s="193">
        <v>0</v>
      </c>
      <c r="H67" s="193">
        <v>0</v>
      </c>
      <c r="I67" s="193">
        <v>0</v>
      </c>
      <c r="J67" s="193">
        <v>3</v>
      </c>
      <c r="K67" s="193">
        <v>0</v>
      </c>
      <c r="L67" s="193">
        <v>0</v>
      </c>
      <c r="M67" s="213">
        <v>115</v>
      </c>
      <c r="N67"/>
    </row>
    <row r="68" spans="1:14" ht="15" customHeight="1">
      <c r="A68" s="315"/>
      <c r="B68" s="216" t="s">
        <v>183</v>
      </c>
      <c r="C68" s="193">
        <v>0</v>
      </c>
      <c r="D68" s="193">
        <v>0</v>
      </c>
      <c r="E68" s="193">
        <v>0</v>
      </c>
      <c r="F68" s="193">
        <v>0</v>
      </c>
      <c r="G68" s="193">
        <v>0</v>
      </c>
      <c r="H68" s="193">
        <v>0</v>
      </c>
      <c r="I68" s="193">
        <v>0</v>
      </c>
      <c r="J68" s="193">
        <v>0</v>
      </c>
      <c r="K68" s="193">
        <v>0</v>
      </c>
      <c r="L68" s="193">
        <v>0</v>
      </c>
      <c r="M68" s="213">
        <v>0</v>
      </c>
      <c r="N68"/>
    </row>
    <row r="69" spans="1:14" ht="15" customHeight="1">
      <c r="A69" s="315"/>
      <c r="B69" s="216" t="s">
        <v>124</v>
      </c>
      <c r="C69" s="193">
        <v>0</v>
      </c>
      <c r="D69" s="193">
        <v>0</v>
      </c>
      <c r="E69" s="193">
        <v>4</v>
      </c>
      <c r="F69" s="193">
        <v>0</v>
      </c>
      <c r="G69" s="193">
        <v>0</v>
      </c>
      <c r="H69" s="193">
        <v>0</v>
      </c>
      <c r="I69" s="193">
        <v>0</v>
      </c>
      <c r="J69" s="193">
        <v>0</v>
      </c>
      <c r="K69" s="193">
        <v>0</v>
      </c>
      <c r="L69" s="193">
        <v>0</v>
      </c>
      <c r="M69" s="213">
        <v>4</v>
      </c>
      <c r="N69"/>
    </row>
    <row r="70" spans="1:14" ht="15" customHeight="1">
      <c r="A70" s="315"/>
      <c r="B70" s="216" t="s">
        <v>125</v>
      </c>
      <c r="C70" s="193">
        <v>0</v>
      </c>
      <c r="D70" s="193">
        <v>274</v>
      </c>
      <c r="E70" s="193">
        <v>3</v>
      </c>
      <c r="F70" s="193">
        <v>0</v>
      </c>
      <c r="G70" s="193">
        <v>0</v>
      </c>
      <c r="H70" s="193">
        <v>0</v>
      </c>
      <c r="I70" s="193">
        <v>0</v>
      </c>
      <c r="J70" s="193">
        <v>0</v>
      </c>
      <c r="K70" s="193">
        <v>0</v>
      </c>
      <c r="L70" s="193">
        <v>0</v>
      </c>
      <c r="M70" s="213">
        <v>277</v>
      </c>
      <c r="N70"/>
    </row>
    <row r="71" spans="1:14" ht="15" customHeight="1">
      <c r="A71" s="315"/>
      <c r="B71" s="216" t="s">
        <v>126</v>
      </c>
      <c r="C71" s="193">
        <v>0</v>
      </c>
      <c r="D71" s="193">
        <v>20</v>
      </c>
      <c r="E71" s="193">
        <v>0</v>
      </c>
      <c r="F71" s="193">
        <v>0</v>
      </c>
      <c r="G71" s="193">
        <v>0</v>
      </c>
      <c r="H71" s="193">
        <v>0</v>
      </c>
      <c r="I71" s="193">
        <v>0</v>
      </c>
      <c r="J71" s="193">
        <v>0</v>
      </c>
      <c r="K71" s="193">
        <v>0</v>
      </c>
      <c r="L71" s="193">
        <v>0</v>
      </c>
      <c r="M71" s="213">
        <v>20</v>
      </c>
      <c r="N71"/>
    </row>
    <row r="72" spans="1:14" ht="15" customHeight="1">
      <c r="A72" s="315"/>
      <c r="B72" s="219" t="s">
        <v>74</v>
      </c>
      <c r="C72" s="220">
        <v>1</v>
      </c>
      <c r="D72" s="220">
        <v>1</v>
      </c>
      <c r="E72" s="220">
        <v>101</v>
      </c>
      <c r="F72" s="220">
        <v>1</v>
      </c>
      <c r="G72" s="220">
        <v>0</v>
      </c>
      <c r="H72" s="220">
        <v>0</v>
      </c>
      <c r="I72" s="220">
        <v>0</v>
      </c>
      <c r="J72" s="220">
        <v>0</v>
      </c>
      <c r="K72" s="220">
        <v>0</v>
      </c>
      <c r="L72" s="220">
        <v>0</v>
      </c>
      <c r="M72" s="225">
        <v>103</v>
      </c>
      <c r="N72"/>
    </row>
    <row r="73" spans="1:14" ht="15" customHeight="1">
      <c r="A73" s="171" t="s">
        <v>9</v>
      </c>
      <c r="B73" s="208" t="s">
        <v>75</v>
      </c>
      <c r="C73" s="211">
        <v>0</v>
      </c>
      <c r="D73" s="211">
        <v>267</v>
      </c>
      <c r="E73" s="211">
        <v>188</v>
      </c>
      <c r="F73" s="211">
        <v>0</v>
      </c>
      <c r="G73" s="211">
        <v>0</v>
      </c>
      <c r="H73" s="211">
        <v>16</v>
      </c>
      <c r="I73" s="211">
        <v>0</v>
      </c>
      <c r="J73" s="211">
        <v>0</v>
      </c>
      <c r="K73" s="211">
        <v>0</v>
      </c>
      <c r="L73" s="211">
        <v>0</v>
      </c>
      <c r="M73" s="224">
        <v>471</v>
      </c>
      <c r="N73"/>
    </row>
    <row r="74" spans="1:14" ht="15" customHeight="1">
      <c r="A74" s="172"/>
      <c r="B74" s="208" t="s">
        <v>76</v>
      </c>
      <c r="C74" s="193">
        <v>0</v>
      </c>
      <c r="D74" s="193">
        <v>80</v>
      </c>
      <c r="E74" s="193">
        <v>158</v>
      </c>
      <c r="F74" s="193">
        <v>0</v>
      </c>
      <c r="G74" s="193">
        <v>0</v>
      </c>
      <c r="H74" s="193">
        <v>36</v>
      </c>
      <c r="I74" s="193">
        <v>0</v>
      </c>
      <c r="J74" s="193">
        <v>11</v>
      </c>
      <c r="K74" s="193">
        <v>0</v>
      </c>
      <c r="L74" s="193">
        <v>0</v>
      </c>
      <c r="M74" s="213">
        <v>285</v>
      </c>
      <c r="N74"/>
    </row>
    <row r="75" spans="1:14" ht="15" customHeight="1">
      <c r="A75" s="172"/>
      <c r="B75" s="208" t="s">
        <v>77</v>
      </c>
      <c r="C75" s="193">
        <v>0</v>
      </c>
      <c r="D75" s="193">
        <v>0</v>
      </c>
      <c r="E75" s="193">
        <v>1630</v>
      </c>
      <c r="F75" s="193">
        <v>0</v>
      </c>
      <c r="G75" s="193">
        <v>0</v>
      </c>
      <c r="H75" s="193">
        <v>163</v>
      </c>
      <c r="I75" s="193">
        <v>136</v>
      </c>
      <c r="J75" s="193">
        <v>0</v>
      </c>
      <c r="K75" s="193">
        <v>0</v>
      </c>
      <c r="L75" s="193">
        <v>0</v>
      </c>
      <c r="M75" s="213">
        <v>1928</v>
      </c>
      <c r="N75"/>
    </row>
    <row r="76" spans="1:14" ht="15" customHeight="1">
      <c r="A76" s="172"/>
      <c r="B76" s="208" t="s">
        <v>127</v>
      </c>
      <c r="C76" s="193">
        <v>0</v>
      </c>
      <c r="D76" s="193">
        <v>43</v>
      </c>
      <c r="E76" s="193">
        <v>0</v>
      </c>
      <c r="F76" s="193">
        <v>0</v>
      </c>
      <c r="G76" s="193">
        <v>0</v>
      </c>
      <c r="H76" s="193">
        <v>0</v>
      </c>
      <c r="I76" s="193">
        <v>0</v>
      </c>
      <c r="J76" s="193">
        <v>0</v>
      </c>
      <c r="K76" s="193">
        <v>0</v>
      </c>
      <c r="L76" s="193">
        <v>0</v>
      </c>
      <c r="M76" s="213">
        <v>43</v>
      </c>
      <c r="N76"/>
    </row>
    <row r="77" spans="1:14" ht="15" customHeight="1">
      <c r="A77" s="172"/>
      <c r="B77" s="208" t="s">
        <v>180</v>
      </c>
      <c r="C77" s="193">
        <v>0</v>
      </c>
      <c r="D77" s="193">
        <v>0</v>
      </c>
      <c r="E77" s="193">
        <v>0</v>
      </c>
      <c r="F77" s="193">
        <v>4</v>
      </c>
      <c r="G77" s="193">
        <v>0</v>
      </c>
      <c r="H77" s="193">
        <v>608</v>
      </c>
      <c r="I77" s="193">
        <v>0</v>
      </c>
      <c r="J77" s="193">
        <v>0</v>
      </c>
      <c r="K77" s="193">
        <v>0</v>
      </c>
      <c r="L77" s="193">
        <v>0</v>
      </c>
      <c r="M77" s="213">
        <v>613</v>
      </c>
      <c r="N77"/>
    </row>
    <row r="78" spans="1:14" ht="15" customHeight="1">
      <c r="A78" s="172"/>
      <c r="B78" s="208" t="s">
        <v>78</v>
      </c>
      <c r="C78" s="26">
        <v>0</v>
      </c>
      <c r="D78" s="193">
        <v>0</v>
      </c>
      <c r="E78" s="193">
        <v>44</v>
      </c>
      <c r="F78" s="193">
        <v>0</v>
      </c>
      <c r="G78" s="193">
        <v>0</v>
      </c>
      <c r="H78" s="193">
        <v>4</v>
      </c>
      <c r="I78" s="193">
        <v>0</v>
      </c>
      <c r="J78" s="193">
        <v>0</v>
      </c>
      <c r="K78" s="193">
        <v>0</v>
      </c>
      <c r="L78" s="193">
        <v>0</v>
      </c>
      <c r="M78" s="213">
        <v>48</v>
      </c>
      <c r="N78"/>
    </row>
    <row r="79" spans="1:14" ht="15" customHeight="1">
      <c r="A79" s="172"/>
      <c r="B79" s="208" t="s">
        <v>216</v>
      </c>
      <c r="C79" s="26">
        <v>0</v>
      </c>
      <c r="D79" s="193">
        <v>0</v>
      </c>
      <c r="E79" s="193">
        <v>0</v>
      </c>
      <c r="F79" s="193">
        <v>0</v>
      </c>
      <c r="G79" s="193">
        <v>0</v>
      </c>
      <c r="H79" s="193">
        <v>1</v>
      </c>
      <c r="I79" s="193">
        <v>0</v>
      </c>
      <c r="J79" s="193">
        <v>0</v>
      </c>
      <c r="K79" s="193">
        <v>0</v>
      </c>
      <c r="L79" s="193">
        <v>0</v>
      </c>
      <c r="M79" s="213">
        <v>1</v>
      </c>
      <c r="N79"/>
    </row>
    <row r="80" spans="1:14" ht="15" customHeight="1">
      <c r="A80" s="172"/>
      <c r="B80" s="208" t="s">
        <v>79</v>
      </c>
      <c r="C80" s="193">
        <v>0</v>
      </c>
      <c r="D80" s="193">
        <v>0</v>
      </c>
      <c r="E80" s="193">
        <v>52</v>
      </c>
      <c r="F80" s="193">
        <v>62</v>
      </c>
      <c r="G80" s="193">
        <v>0</v>
      </c>
      <c r="H80" s="193">
        <v>0</v>
      </c>
      <c r="I80" s="193">
        <v>1</v>
      </c>
      <c r="J80" s="193">
        <v>0</v>
      </c>
      <c r="K80" s="193">
        <v>0</v>
      </c>
      <c r="L80" s="193">
        <v>0</v>
      </c>
      <c r="M80" s="213">
        <v>115</v>
      </c>
      <c r="N80"/>
    </row>
    <row r="81" spans="1:14" ht="15" customHeight="1">
      <c r="A81" s="173"/>
      <c r="B81" s="208" t="s">
        <v>174</v>
      </c>
      <c r="C81" s="220">
        <v>0</v>
      </c>
      <c r="D81" s="220">
        <v>0</v>
      </c>
      <c r="E81" s="220">
        <v>35</v>
      </c>
      <c r="F81" s="220">
        <v>0</v>
      </c>
      <c r="G81" s="220">
        <v>0</v>
      </c>
      <c r="H81" s="220">
        <v>0</v>
      </c>
      <c r="I81" s="220">
        <v>0</v>
      </c>
      <c r="J81" s="220">
        <v>0</v>
      </c>
      <c r="K81" s="220">
        <v>0</v>
      </c>
      <c r="L81" s="220">
        <v>0</v>
      </c>
      <c r="M81" s="225">
        <v>35</v>
      </c>
      <c r="N81"/>
    </row>
    <row r="82" spans="1:14" ht="15" customHeight="1">
      <c r="A82" s="172" t="s">
        <v>10</v>
      </c>
      <c r="B82" s="210" t="s">
        <v>80</v>
      </c>
      <c r="C82" s="193">
        <v>0</v>
      </c>
      <c r="D82" s="193">
        <v>0</v>
      </c>
      <c r="E82" s="193">
        <v>0</v>
      </c>
      <c r="F82" s="193">
        <v>0</v>
      </c>
      <c r="G82" s="193">
        <v>0</v>
      </c>
      <c r="H82" s="193">
        <v>449</v>
      </c>
      <c r="I82" s="193">
        <v>1</v>
      </c>
      <c r="J82" s="193">
        <v>0</v>
      </c>
      <c r="K82" s="193">
        <v>0</v>
      </c>
      <c r="L82" s="193">
        <v>0</v>
      </c>
      <c r="M82" s="213">
        <v>450</v>
      </c>
      <c r="N82"/>
    </row>
    <row r="83" spans="1:14" ht="15" customHeight="1">
      <c r="A83" s="172"/>
      <c r="B83" s="208" t="s">
        <v>145</v>
      </c>
      <c r="C83" s="193">
        <v>0</v>
      </c>
      <c r="D83" s="193">
        <v>0</v>
      </c>
      <c r="E83" s="193">
        <v>0</v>
      </c>
      <c r="F83" s="193">
        <v>0</v>
      </c>
      <c r="G83" s="193">
        <v>0</v>
      </c>
      <c r="H83" s="193">
        <v>111</v>
      </c>
      <c r="I83" s="193">
        <v>0</v>
      </c>
      <c r="J83" s="193">
        <v>0</v>
      </c>
      <c r="K83" s="193">
        <v>0</v>
      </c>
      <c r="L83" s="193">
        <v>0</v>
      </c>
      <c r="M83" s="213">
        <v>111</v>
      </c>
      <c r="N83"/>
    </row>
    <row r="84" spans="1:14" ht="15" customHeight="1">
      <c r="A84" s="172"/>
      <c r="B84" s="208" t="s">
        <v>158</v>
      </c>
      <c r="C84" s="193">
        <v>0</v>
      </c>
      <c r="D84" s="193">
        <v>134</v>
      </c>
      <c r="E84" s="193">
        <v>64</v>
      </c>
      <c r="F84" s="193">
        <v>0</v>
      </c>
      <c r="G84" s="193">
        <v>0</v>
      </c>
      <c r="H84" s="193">
        <v>0</v>
      </c>
      <c r="I84" s="193">
        <v>37</v>
      </c>
      <c r="J84" s="193">
        <v>2</v>
      </c>
      <c r="K84" s="193">
        <v>0</v>
      </c>
      <c r="L84" s="193">
        <v>0</v>
      </c>
      <c r="M84" s="213">
        <v>238</v>
      </c>
      <c r="N84"/>
    </row>
    <row r="85" spans="1:14" ht="15" customHeight="1">
      <c r="A85" s="172"/>
      <c r="B85" s="208" t="s">
        <v>130</v>
      </c>
      <c r="C85" s="220">
        <v>0</v>
      </c>
      <c r="D85" s="220">
        <v>4</v>
      </c>
      <c r="E85" s="220">
        <v>7</v>
      </c>
      <c r="F85" s="220">
        <v>0</v>
      </c>
      <c r="G85" s="220">
        <v>1</v>
      </c>
      <c r="H85" s="220">
        <v>7</v>
      </c>
      <c r="I85" s="220">
        <v>0</v>
      </c>
      <c r="J85" s="220">
        <v>1</v>
      </c>
      <c r="K85" s="220">
        <v>0</v>
      </c>
      <c r="L85" s="220">
        <v>0</v>
      </c>
      <c r="M85" s="225">
        <v>19</v>
      </c>
      <c r="N85"/>
    </row>
    <row r="86" spans="1:14" ht="15" customHeight="1">
      <c r="A86" s="315" t="s">
        <v>11</v>
      </c>
      <c r="B86" s="214" t="s">
        <v>133</v>
      </c>
      <c r="C86" s="193">
        <v>0</v>
      </c>
      <c r="D86" s="193">
        <v>0</v>
      </c>
      <c r="E86" s="193">
        <v>94</v>
      </c>
      <c r="F86" s="193">
        <v>5</v>
      </c>
      <c r="G86" s="193">
        <v>0</v>
      </c>
      <c r="H86" s="193">
        <v>3</v>
      </c>
      <c r="I86" s="193">
        <v>0</v>
      </c>
      <c r="J86" s="193">
        <v>0</v>
      </c>
      <c r="K86" s="193">
        <v>0</v>
      </c>
      <c r="L86" s="193">
        <v>0</v>
      </c>
      <c r="M86" s="213">
        <v>101</v>
      </c>
      <c r="N86"/>
    </row>
    <row r="87" spans="1:14" ht="15" customHeight="1">
      <c r="A87" s="315"/>
      <c r="B87" s="216" t="s">
        <v>134</v>
      </c>
      <c r="C87" s="193">
        <v>0</v>
      </c>
      <c r="D87" s="193">
        <v>16</v>
      </c>
      <c r="E87" s="193">
        <v>10</v>
      </c>
      <c r="F87" s="193">
        <v>0</v>
      </c>
      <c r="G87" s="193">
        <v>0</v>
      </c>
      <c r="H87" s="193">
        <v>8</v>
      </c>
      <c r="I87" s="193">
        <v>1</v>
      </c>
      <c r="J87" s="193">
        <v>0</v>
      </c>
      <c r="K87" s="193">
        <v>0</v>
      </c>
      <c r="L87" s="193">
        <v>0</v>
      </c>
      <c r="M87" s="213">
        <v>35</v>
      </c>
      <c r="N87"/>
    </row>
    <row r="88" spans="1:14" ht="15" customHeight="1">
      <c r="A88" s="315"/>
      <c r="B88" s="216" t="s">
        <v>184</v>
      </c>
      <c r="C88" s="193">
        <v>0</v>
      </c>
      <c r="D88" s="193">
        <v>0</v>
      </c>
      <c r="E88" s="193">
        <v>46</v>
      </c>
      <c r="F88" s="193">
        <v>0</v>
      </c>
      <c r="G88" s="193">
        <v>0</v>
      </c>
      <c r="H88" s="193">
        <v>0</v>
      </c>
      <c r="I88" s="193">
        <v>0</v>
      </c>
      <c r="J88" s="193">
        <v>0</v>
      </c>
      <c r="K88" s="193">
        <v>0</v>
      </c>
      <c r="L88" s="193">
        <v>0</v>
      </c>
      <c r="M88" s="213">
        <v>46</v>
      </c>
      <c r="N88"/>
    </row>
    <row r="89" spans="1:14" ht="15" customHeight="1">
      <c r="A89" s="315"/>
      <c r="B89" s="216" t="s">
        <v>135</v>
      </c>
      <c r="C89" s="193">
        <v>12</v>
      </c>
      <c r="D89" s="193">
        <v>971</v>
      </c>
      <c r="E89" s="193">
        <v>0</v>
      </c>
      <c r="F89" s="193">
        <v>0</v>
      </c>
      <c r="G89" s="193">
        <v>0</v>
      </c>
      <c r="H89" s="193">
        <v>0</v>
      </c>
      <c r="I89" s="193">
        <v>0</v>
      </c>
      <c r="J89" s="193">
        <v>0</v>
      </c>
      <c r="K89" s="193">
        <v>0</v>
      </c>
      <c r="L89" s="193">
        <v>0</v>
      </c>
      <c r="M89" s="213">
        <v>982</v>
      </c>
      <c r="N89"/>
    </row>
    <row r="90" spans="1:14" ht="15" customHeight="1">
      <c r="A90" s="315"/>
      <c r="B90" s="216" t="s">
        <v>136</v>
      </c>
      <c r="C90" s="193">
        <v>0</v>
      </c>
      <c r="D90" s="193">
        <v>2</v>
      </c>
      <c r="E90" s="193">
        <v>0</v>
      </c>
      <c r="F90" s="193">
        <v>0</v>
      </c>
      <c r="G90" s="193">
        <v>0</v>
      </c>
      <c r="H90" s="193">
        <v>0</v>
      </c>
      <c r="I90" s="193">
        <v>0</v>
      </c>
      <c r="J90" s="193">
        <v>0</v>
      </c>
      <c r="K90" s="193">
        <v>0</v>
      </c>
      <c r="L90" s="193">
        <v>0</v>
      </c>
      <c r="M90" s="213">
        <v>2</v>
      </c>
      <c r="N90"/>
    </row>
    <row r="91" spans="1:14" ht="15" customHeight="1">
      <c r="A91" s="315"/>
      <c r="B91" s="216" t="s">
        <v>217</v>
      </c>
      <c r="C91" s="193">
        <v>0</v>
      </c>
      <c r="D91" s="193">
        <v>0</v>
      </c>
      <c r="E91" s="193">
        <v>0</v>
      </c>
      <c r="F91" s="193">
        <v>0</v>
      </c>
      <c r="G91" s="193">
        <v>0</v>
      </c>
      <c r="H91" s="193">
        <v>0</v>
      </c>
      <c r="I91" s="193">
        <v>0</v>
      </c>
      <c r="J91" s="193">
        <v>0</v>
      </c>
      <c r="K91" s="193">
        <v>0</v>
      </c>
      <c r="L91" s="193">
        <v>0</v>
      </c>
      <c r="M91" s="213">
        <v>0</v>
      </c>
      <c r="N91"/>
    </row>
    <row r="92" spans="1:14" ht="15" customHeight="1">
      <c r="A92" s="315"/>
      <c r="B92" s="216" t="s">
        <v>84</v>
      </c>
      <c r="C92" s="193">
        <v>0</v>
      </c>
      <c r="D92" s="193">
        <v>0</v>
      </c>
      <c r="E92" s="193">
        <v>0</v>
      </c>
      <c r="F92" s="193">
        <v>0</v>
      </c>
      <c r="G92" s="193">
        <v>0</v>
      </c>
      <c r="H92" s="193">
        <v>1</v>
      </c>
      <c r="I92" s="193">
        <v>0</v>
      </c>
      <c r="J92" s="193">
        <v>0</v>
      </c>
      <c r="K92" s="193">
        <v>0</v>
      </c>
      <c r="L92" s="193">
        <v>0</v>
      </c>
      <c r="M92" s="213">
        <v>1</v>
      </c>
      <c r="N92"/>
    </row>
    <row r="93" spans="1:14" ht="15" customHeight="1">
      <c r="A93" s="315"/>
      <c r="B93" s="216" t="s">
        <v>146</v>
      </c>
      <c r="C93" s="193">
        <v>0</v>
      </c>
      <c r="D93" s="193">
        <v>0</v>
      </c>
      <c r="E93" s="193">
        <v>276</v>
      </c>
      <c r="F93" s="193">
        <v>0</v>
      </c>
      <c r="G93" s="193">
        <v>0</v>
      </c>
      <c r="H93" s="193">
        <v>57</v>
      </c>
      <c r="I93" s="193">
        <v>0</v>
      </c>
      <c r="J93" s="193">
        <v>0</v>
      </c>
      <c r="K93" s="193">
        <v>0</v>
      </c>
      <c r="L93" s="193">
        <v>0</v>
      </c>
      <c r="M93" s="213">
        <v>333</v>
      </c>
      <c r="N93"/>
    </row>
    <row r="94" spans="1:14" ht="15" customHeight="1">
      <c r="A94" s="315"/>
      <c r="B94" s="216" t="s">
        <v>85</v>
      </c>
      <c r="C94" s="193">
        <v>0</v>
      </c>
      <c r="D94" s="193">
        <v>1</v>
      </c>
      <c r="E94" s="193">
        <v>29</v>
      </c>
      <c r="F94" s="193">
        <v>0</v>
      </c>
      <c r="G94" s="193">
        <v>0</v>
      </c>
      <c r="H94" s="193">
        <v>0</v>
      </c>
      <c r="I94" s="193">
        <v>0</v>
      </c>
      <c r="J94" s="193">
        <v>0</v>
      </c>
      <c r="K94" s="193">
        <v>0</v>
      </c>
      <c r="L94" s="193">
        <v>0</v>
      </c>
      <c r="M94" s="213">
        <v>29</v>
      </c>
      <c r="N94"/>
    </row>
    <row r="95" spans="1:14" ht="15" customHeight="1">
      <c r="A95" s="315"/>
      <c r="B95" s="216" t="s">
        <v>137</v>
      </c>
      <c r="C95" s="193">
        <v>0</v>
      </c>
      <c r="D95" s="193">
        <v>4</v>
      </c>
      <c r="E95" s="193">
        <v>6</v>
      </c>
      <c r="F95" s="193">
        <v>0</v>
      </c>
      <c r="G95" s="193">
        <v>0</v>
      </c>
      <c r="H95" s="193">
        <v>0</v>
      </c>
      <c r="I95" s="193">
        <v>2</v>
      </c>
      <c r="J95" s="193">
        <v>0</v>
      </c>
      <c r="K95" s="193">
        <v>0</v>
      </c>
      <c r="L95" s="193">
        <v>0</v>
      </c>
      <c r="M95" s="213">
        <v>13</v>
      </c>
      <c r="N95"/>
    </row>
    <row r="96" spans="1:14" ht="15" customHeight="1">
      <c r="A96" s="315"/>
      <c r="B96" s="216" t="s">
        <v>100</v>
      </c>
      <c r="C96" s="193">
        <v>0</v>
      </c>
      <c r="D96" s="193">
        <v>0</v>
      </c>
      <c r="E96" s="193">
        <v>0</v>
      </c>
      <c r="F96" s="193">
        <v>0</v>
      </c>
      <c r="G96" s="193">
        <v>0</v>
      </c>
      <c r="H96" s="193">
        <v>117</v>
      </c>
      <c r="I96" s="193">
        <v>1</v>
      </c>
      <c r="J96" s="193">
        <v>0</v>
      </c>
      <c r="K96" s="193">
        <v>0</v>
      </c>
      <c r="L96" s="193">
        <v>0</v>
      </c>
      <c r="M96" s="213">
        <v>118</v>
      </c>
      <c r="N96"/>
    </row>
    <row r="97" spans="1:14" ht="15" customHeight="1">
      <c r="A97" s="315"/>
      <c r="B97" s="216" t="s">
        <v>86</v>
      </c>
      <c r="C97" s="193">
        <v>0</v>
      </c>
      <c r="D97" s="193">
        <v>0</v>
      </c>
      <c r="E97" s="193">
        <v>5</v>
      </c>
      <c r="F97" s="193">
        <v>31</v>
      </c>
      <c r="G97" s="193">
        <v>0</v>
      </c>
      <c r="H97" s="193">
        <v>0</v>
      </c>
      <c r="I97" s="193">
        <v>0</v>
      </c>
      <c r="J97" s="193">
        <v>2</v>
      </c>
      <c r="K97" s="193">
        <v>0</v>
      </c>
      <c r="L97" s="193">
        <v>0</v>
      </c>
      <c r="M97" s="213">
        <v>38</v>
      </c>
      <c r="N97"/>
    </row>
    <row r="98" spans="1:14" ht="15" customHeight="1">
      <c r="A98" s="315"/>
      <c r="B98" s="219" t="s">
        <v>87</v>
      </c>
      <c r="C98" s="220">
        <v>0</v>
      </c>
      <c r="D98" s="220">
        <v>120</v>
      </c>
      <c r="E98" s="220">
        <v>223</v>
      </c>
      <c r="F98" s="220">
        <v>0</v>
      </c>
      <c r="G98" s="220">
        <v>0</v>
      </c>
      <c r="H98" s="220">
        <v>20</v>
      </c>
      <c r="I98" s="220">
        <v>0</v>
      </c>
      <c r="J98" s="220">
        <v>8</v>
      </c>
      <c r="K98" s="220">
        <v>0</v>
      </c>
      <c r="L98" s="220">
        <v>0</v>
      </c>
      <c r="M98" s="225">
        <v>371</v>
      </c>
      <c r="N98"/>
    </row>
    <row r="99" spans="1:14" ht="15" customHeight="1">
      <c r="A99" s="315" t="s">
        <v>13</v>
      </c>
      <c r="B99" s="210" t="s">
        <v>149</v>
      </c>
      <c r="C99" s="193">
        <v>0</v>
      </c>
      <c r="D99" s="193">
        <v>412</v>
      </c>
      <c r="E99" s="193">
        <v>0</v>
      </c>
      <c r="F99" s="193">
        <v>0</v>
      </c>
      <c r="G99" s="193">
        <v>0</v>
      </c>
      <c r="H99" s="193">
        <v>0</v>
      </c>
      <c r="I99" s="193">
        <v>0</v>
      </c>
      <c r="J99" s="193">
        <v>0</v>
      </c>
      <c r="K99" s="193">
        <v>0</v>
      </c>
      <c r="L99" s="193">
        <v>0</v>
      </c>
      <c r="M99" s="213">
        <v>412</v>
      </c>
      <c r="N99"/>
    </row>
    <row r="100" spans="1:14" ht="15" customHeight="1">
      <c r="A100" s="315"/>
      <c r="B100" s="226" t="s">
        <v>88</v>
      </c>
      <c r="C100" s="220">
        <v>0</v>
      </c>
      <c r="D100" s="220">
        <v>0</v>
      </c>
      <c r="E100" s="220">
        <v>6</v>
      </c>
      <c r="F100" s="220">
        <v>0</v>
      </c>
      <c r="G100" s="220">
        <v>0</v>
      </c>
      <c r="H100" s="220">
        <v>0</v>
      </c>
      <c r="I100" s="220">
        <v>0</v>
      </c>
      <c r="J100" s="220">
        <v>0</v>
      </c>
      <c r="K100" s="220">
        <v>0</v>
      </c>
      <c r="L100" s="220">
        <v>0</v>
      </c>
      <c r="M100" s="225">
        <v>6</v>
      </c>
      <c r="N100"/>
    </row>
    <row r="101" spans="1:14" ht="15" customHeight="1">
      <c r="A101" s="133" t="s">
        <v>14</v>
      </c>
      <c r="B101" s="227" t="s">
        <v>89</v>
      </c>
      <c r="C101" s="228">
        <v>35</v>
      </c>
      <c r="D101" s="228">
        <v>527</v>
      </c>
      <c r="E101" s="228">
        <v>258</v>
      </c>
      <c r="F101" s="228">
        <v>20</v>
      </c>
      <c r="G101" s="228">
        <v>19</v>
      </c>
      <c r="H101" s="228">
        <v>121</v>
      </c>
      <c r="I101" s="228">
        <v>6</v>
      </c>
      <c r="J101" s="228">
        <v>1</v>
      </c>
      <c r="K101" s="228">
        <v>22</v>
      </c>
      <c r="L101" s="228">
        <v>7</v>
      </c>
      <c r="M101" s="229">
        <v>1016</v>
      </c>
      <c r="N101"/>
    </row>
    <row r="102" spans="1:14" ht="15" customHeight="1">
      <c r="A102" s="87" t="s">
        <v>4</v>
      </c>
      <c r="B102" s="20"/>
      <c r="C102" s="190">
        <v>137</v>
      </c>
      <c r="D102" s="190">
        <v>10663</v>
      </c>
      <c r="E102" s="191">
        <v>16245</v>
      </c>
      <c r="F102" s="190">
        <v>493</v>
      </c>
      <c r="G102" s="190">
        <v>42</v>
      </c>
      <c r="H102" s="190">
        <v>5259</v>
      </c>
      <c r="I102" s="190">
        <v>286</v>
      </c>
      <c r="J102" s="190">
        <v>144</v>
      </c>
      <c r="K102" s="190">
        <v>22</v>
      </c>
      <c r="L102" s="190">
        <v>87</v>
      </c>
      <c r="M102" s="190">
        <v>33377</v>
      </c>
      <c r="N102"/>
    </row>
    <row r="103" spans="1:14" ht="15" customHeight="1">
      <c r="A103" s="17" t="s">
        <v>204</v>
      </c>
      <c r="B103" s="86"/>
      <c r="C103" s="62">
        <v>147</v>
      </c>
      <c r="D103" s="62">
        <v>11945</v>
      </c>
      <c r="E103" s="62">
        <v>17665</v>
      </c>
      <c r="F103" s="62">
        <v>560</v>
      </c>
      <c r="G103" s="62">
        <v>55</v>
      </c>
      <c r="H103" s="62">
        <v>5836</v>
      </c>
      <c r="I103" s="62">
        <v>602</v>
      </c>
      <c r="J103" s="62">
        <v>170</v>
      </c>
      <c r="K103" s="62">
        <v>0</v>
      </c>
      <c r="L103" s="62">
        <v>77</v>
      </c>
      <c r="M103" s="62">
        <v>37058</v>
      </c>
      <c r="N103"/>
    </row>
    <row r="104" spans="1:14" ht="15" customHeight="1">
      <c r="A104" s="16" t="s">
        <v>205</v>
      </c>
      <c r="B104" s="1"/>
      <c r="C104" s="159">
        <f t="shared" ref="C104:M104" si="0">IF(ISERROR((C102-C103)/C103),".",(C102-C103)/C103)</f>
        <v>-6.8027210884353748E-2</v>
      </c>
      <c r="D104" s="159">
        <f t="shared" si="0"/>
        <v>-0.10732524068647969</v>
      </c>
      <c r="E104" s="159">
        <f t="shared" si="0"/>
        <v>-8.0384941975658084E-2</v>
      </c>
      <c r="F104" s="159">
        <f t="shared" si="0"/>
        <v>-0.11964285714285715</v>
      </c>
      <c r="G104" s="159">
        <f t="shared" si="0"/>
        <v>-0.23636363636363636</v>
      </c>
      <c r="H104" s="159">
        <f t="shared" si="0"/>
        <v>-9.8869088416723788E-2</v>
      </c>
      <c r="I104" s="159">
        <f t="shared" si="0"/>
        <v>-0.52491694352159468</v>
      </c>
      <c r="J104" s="159">
        <f>IF(ISERROR((J102-J103)/J103),".",(J102-J103)/J103)</f>
        <v>-0.15294117647058825</v>
      </c>
      <c r="K104" s="159" t="str">
        <f t="shared" si="0"/>
        <v>.</v>
      </c>
      <c r="L104" s="159">
        <f t="shared" si="0"/>
        <v>0.12987012987012986</v>
      </c>
      <c r="M104" s="159">
        <f t="shared" si="0"/>
        <v>-9.9330778779210968E-2</v>
      </c>
      <c r="N104"/>
    </row>
    <row r="105" spans="1:14" ht="15" customHeight="1">
      <c r="A105" s="16"/>
      <c r="B105" s="1"/>
      <c r="C105" s="186"/>
      <c r="D105" s="186"/>
      <c r="E105" s="186"/>
      <c r="F105" s="186"/>
      <c r="G105" s="186"/>
      <c r="H105" s="186"/>
      <c r="I105" s="187"/>
      <c r="J105" s="186"/>
      <c r="K105" s="187"/>
      <c r="L105" s="186"/>
      <c r="M105" s="186"/>
    </row>
    <row r="106" spans="1:14" ht="15" customHeight="1">
      <c r="A106" s="16" t="s">
        <v>160</v>
      </c>
    </row>
    <row r="107" spans="1:14" ht="26.25" customHeight="1">
      <c r="A107" s="313" t="s">
        <v>45</v>
      </c>
      <c r="B107" s="313"/>
      <c r="C107" s="313"/>
      <c r="D107" s="313"/>
      <c r="E107" s="313"/>
      <c r="F107" s="313"/>
      <c r="G107" s="313"/>
      <c r="H107" s="313"/>
      <c r="I107" s="313"/>
      <c r="J107" s="313"/>
      <c r="K107" s="313"/>
      <c r="L107" s="313"/>
      <c r="M107" s="313"/>
    </row>
    <row r="111" spans="1:14" ht="15" customHeight="1">
      <c r="C111" s="195"/>
      <c r="D111" s="195"/>
      <c r="E111" s="195"/>
      <c r="F111" s="195"/>
      <c r="G111" s="195"/>
      <c r="H111" s="195"/>
      <c r="I111" s="195"/>
      <c r="J111" s="195"/>
      <c r="K111" s="195"/>
      <c r="L111" s="195"/>
      <c r="M111" s="195"/>
    </row>
  </sheetData>
  <mergeCells count="5">
    <mergeCell ref="A107:M107"/>
    <mergeCell ref="A4:A47"/>
    <mergeCell ref="A48:A72"/>
    <mergeCell ref="A86:A98"/>
    <mergeCell ref="A99:A100"/>
  </mergeCells>
  <hyperlinks>
    <hyperlink ref="A1" location="Contents!A1" display="&lt; Back to Contents &gt;" xr:uid="{00000000-0004-0000-0700-000000000000}"/>
  </hyperlinks>
  <pageMargins left="0.39370078740157483" right="0.31496062992125984" top="0.59055118110236227" bottom="0.39370078740157483" header="0" footer="0"/>
  <pageSetup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Q111"/>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cols>
    <col min="1" max="1" width="15.54296875" style="15" customWidth="1"/>
    <col min="2" max="2" width="64.81640625" style="41" customWidth="1"/>
    <col min="3" max="4" width="12" style="15" customWidth="1"/>
    <col min="5" max="7" width="13.1796875" style="15" customWidth="1"/>
    <col min="8" max="9" width="11" style="15" customWidth="1"/>
    <col min="10" max="10" width="13.1796875" style="15" customWidth="1"/>
    <col min="11" max="12" width="11" style="15" customWidth="1"/>
    <col min="13" max="13" width="13.1796875" style="15" customWidth="1"/>
    <col min="14" max="14" width="12.1796875" style="15" customWidth="1"/>
    <col min="15" max="15" width="10.1796875" style="15" customWidth="1"/>
    <col min="16" max="16384" width="9.1796875" style="15"/>
  </cols>
  <sheetData>
    <row r="1" spans="1:17" ht="15" customHeight="1">
      <c r="A1" s="5" t="s">
        <v>21</v>
      </c>
      <c r="C1" s="168"/>
      <c r="D1" s="168"/>
      <c r="E1" s="168"/>
      <c r="F1" s="168"/>
      <c r="G1" s="168"/>
      <c r="H1" s="168"/>
      <c r="I1" s="168"/>
      <c r="J1" s="168"/>
      <c r="K1" s="168"/>
      <c r="L1" s="168"/>
      <c r="M1" s="168"/>
      <c r="N1" s="168"/>
      <c r="O1" s="168"/>
    </row>
    <row r="2" spans="1:17" s="145" customFormat="1" ht="30" customHeight="1">
      <c r="A2" s="144" t="s">
        <v>212</v>
      </c>
      <c r="C2" s="146"/>
      <c r="D2" s="146"/>
      <c r="E2" s="146"/>
      <c r="F2" s="146"/>
      <c r="G2" s="146"/>
      <c r="H2" s="146"/>
      <c r="I2" s="146"/>
      <c r="J2" s="146"/>
      <c r="K2" s="146"/>
      <c r="L2" s="146"/>
      <c r="M2" s="146"/>
      <c r="N2" s="146"/>
      <c r="O2" s="146"/>
    </row>
    <row r="3" spans="1:17" ht="50.5">
      <c r="A3" s="134" t="s">
        <v>166</v>
      </c>
      <c r="B3" s="39" t="s">
        <v>167</v>
      </c>
      <c r="C3" s="44" t="s">
        <v>22</v>
      </c>
      <c r="D3" s="44" t="s">
        <v>23</v>
      </c>
      <c r="E3" s="44" t="s">
        <v>24</v>
      </c>
      <c r="F3" s="44" t="s">
        <v>25</v>
      </c>
      <c r="G3" s="44" t="s">
        <v>26</v>
      </c>
      <c r="H3" s="44" t="s">
        <v>27</v>
      </c>
      <c r="I3" s="44" t="s">
        <v>28</v>
      </c>
      <c r="J3" s="44" t="s">
        <v>29</v>
      </c>
      <c r="K3" s="44" t="s">
        <v>30</v>
      </c>
      <c r="L3" s="44" t="s">
        <v>31</v>
      </c>
      <c r="M3" s="44" t="s">
        <v>32</v>
      </c>
      <c r="N3" s="44" t="s">
        <v>36</v>
      </c>
      <c r="O3" s="45" t="s">
        <v>42</v>
      </c>
    </row>
    <row r="4" spans="1:17" ht="15" customHeight="1">
      <c r="A4" s="314" t="s">
        <v>7</v>
      </c>
      <c r="B4" s="208" t="s">
        <v>102</v>
      </c>
      <c r="C4" s="193">
        <v>19</v>
      </c>
      <c r="D4" s="193">
        <v>436</v>
      </c>
      <c r="E4" s="193">
        <v>0</v>
      </c>
      <c r="F4" s="193">
        <v>0</v>
      </c>
      <c r="G4" s="193">
        <v>0</v>
      </c>
      <c r="H4" s="193">
        <v>0</v>
      </c>
      <c r="I4" s="193">
        <v>0</v>
      </c>
      <c r="J4" s="193">
        <v>3</v>
      </c>
      <c r="K4" s="193">
        <v>0</v>
      </c>
      <c r="L4" s="193">
        <v>445</v>
      </c>
      <c r="M4" s="193">
        <v>0</v>
      </c>
      <c r="N4" s="193">
        <v>0</v>
      </c>
      <c r="O4" s="209">
        <v>903</v>
      </c>
      <c r="P4"/>
      <c r="Q4" s="60"/>
    </row>
    <row r="5" spans="1:17" ht="15" customHeight="1">
      <c r="A5" s="314"/>
      <c r="B5" s="208" t="s">
        <v>103</v>
      </c>
      <c r="C5" s="193">
        <v>0</v>
      </c>
      <c r="D5" s="193">
        <v>0</v>
      </c>
      <c r="E5" s="193">
        <v>0</v>
      </c>
      <c r="F5" s="193">
        <v>0</v>
      </c>
      <c r="G5" s="193">
        <v>0</v>
      </c>
      <c r="H5" s="193">
        <v>0</v>
      </c>
      <c r="I5" s="193">
        <v>149</v>
      </c>
      <c r="J5" s="193">
        <v>205</v>
      </c>
      <c r="K5" s="193">
        <v>1147</v>
      </c>
      <c r="L5" s="193">
        <v>6</v>
      </c>
      <c r="M5" s="193">
        <v>0</v>
      </c>
      <c r="N5" s="193">
        <v>0</v>
      </c>
      <c r="O5" s="209">
        <v>1506</v>
      </c>
      <c r="P5"/>
      <c r="Q5" s="60"/>
    </row>
    <row r="6" spans="1:17" ht="15" customHeight="1">
      <c r="A6" s="314"/>
      <c r="B6" s="26" t="s">
        <v>186</v>
      </c>
      <c r="C6" s="193">
        <v>20</v>
      </c>
      <c r="D6" s="193">
        <v>365</v>
      </c>
      <c r="E6" s="193">
        <v>0</v>
      </c>
      <c r="F6" s="193">
        <v>0</v>
      </c>
      <c r="G6" s="193">
        <v>0</v>
      </c>
      <c r="H6" s="193">
        <v>0</v>
      </c>
      <c r="I6" s="193">
        <v>0</v>
      </c>
      <c r="J6" s="193">
        <v>435</v>
      </c>
      <c r="K6" s="193">
        <v>37</v>
      </c>
      <c r="L6" s="193">
        <v>0</v>
      </c>
      <c r="M6" s="193">
        <v>0</v>
      </c>
      <c r="N6" s="193">
        <v>0</v>
      </c>
      <c r="O6" s="209">
        <v>858</v>
      </c>
      <c r="P6"/>
      <c r="Q6" s="60"/>
    </row>
    <row r="7" spans="1:17" ht="15" customHeight="1">
      <c r="A7" s="314"/>
      <c r="B7" s="208" t="s">
        <v>94</v>
      </c>
      <c r="C7" s="193">
        <v>0</v>
      </c>
      <c r="D7" s="193">
        <v>0</v>
      </c>
      <c r="E7" s="193">
        <v>0</v>
      </c>
      <c r="F7" s="193">
        <v>0</v>
      </c>
      <c r="G7" s="193">
        <v>0</v>
      </c>
      <c r="H7" s="193">
        <v>351</v>
      </c>
      <c r="I7" s="193">
        <v>0</v>
      </c>
      <c r="J7" s="193">
        <v>0</v>
      </c>
      <c r="K7" s="193">
        <v>0</v>
      </c>
      <c r="L7" s="193">
        <v>0</v>
      </c>
      <c r="M7" s="193">
        <v>0</v>
      </c>
      <c r="N7" s="193">
        <v>0</v>
      </c>
      <c r="O7" s="209">
        <v>351</v>
      </c>
      <c r="P7"/>
      <c r="Q7" s="60"/>
    </row>
    <row r="8" spans="1:17" ht="15" customHeight="1">
      <c r="A8" s="314"/>
      <c r="B8" s="208" t="s">
        <v>104</v>
      </c>
      <c r="C8" s="193">
        <v>0</v>
      </c>
      <c r="D8" s="193">
        <v>0</v>
      </c>
      <c r="E8" s="193">
        <v>0</v>
      </c>
      <c r="F8" s="193">
        <v>0</v>
      </c>
      <c r="G8" s="193">
        <v>0</v>
      </c>
      <c r="H8" s="193">
        <v>0</v>
      </c>
      <c r="I8" s="193">
        <v>2</v>
      </c>
      <c r="J8" s="193">
        <v>0</v>
      </c>
      <c r="K8" s="193">
        <v>0</v>
      </c>
      <c r="L8" s="193">
        <v>134</v>
      </c>
      <c r="M8" s="193">
        <v>0</v>
      </c>
      <c r="N8" s="193">
        <v>0</v>
      </c>
      <c r="O8" s="209">
        <v>135</v>
      </c>
      <c r="P8"/>
      <c r="Q8" s="60"/>
    </row>
    <row r="9" spans="1:17" ht="15" customHeight="1">
      <c r="A9" s="314"/>
      <c r="B9" s="208" t="s">
        <v>51</v>
      </c>
      <c r="C9" s="193">
        <v>0</v>
      </c>
      <c r="D9" s="193">
        <v>0</v>
      </c>
      <c r="E9" s="193">
        <v>0</v>
      </c>
      <c r="F9" s="193">
        <v>0</v>
      </c>
      <c r="G9" s="193">
        <v>0</v>
      </c>
      <c r="H9" s="193">
        <v>0</v>
      </c>
      <c r="I9" s="193">
        <v>0</v>
      </c>
      <c r="J9" s="193">
        <v>14</v>
      </c>
      <c r="K9" s="193">
        <v>2700</v>
      </c>
      <c r="L9" s="193">
        <v>0</v>
      </c>
      <c r="M9" s="193">
        <v>0</v>
      </c>
      <c r="N9" s="193">
        <v>0</v>
      </c>
      <c r="O9" s="209">
        <v>2714</v>
      </c>
      <c r="P9"/>
      <c r="Q9" s="60"/>
    </row>
    <row r="10" spans="1:17" ht="15" customHeight="1">
      <c r="A10" s="314"/>
      <c r="B10" s="208" t="s">
        <v>95</v>
      </c>
      <c r="C10" s="193">
        <v>0</v>
      </c>
      <c r="D10" s="193">
        <v>0</v>
      </c>
      <c r="E10" s="193">
        <v>0</v>
      </c>
      <c r="F10" s="193">
        <v>0</v>
      </c>
      <c r="G10" s="193">
        <v>0</v>
      </c>
      <c r="H10" s="193">
        <v>0</v>
      </c>
      <c r="I10" s="193">
        <v>0</v>
      </c>
      <c r="J10" s="193">
        <v>0</v>
      </c>
      <c r="K10" s="193">
        <v>0</v>
      </c>
      <c r="L10" s="193">
        <v>361</v>
      </c>
      <c r="M10" s="193">
        <v>0</v>
      </c>
      <c r="N10" s="193">
        <v>0</v>
      </c>
      <c r="O10" s="209">
        <v>361</v>
      </c>
      <c r="P10"/>
      <c r="Q10" s="60"/>
    </row>
    <row r="11" spans="1:17" ht="15" customHeight="1">
      <c r="A11" s="314"/>
      <c r="B11" s="208" t="s">
        <v>147</v>
      </c>
      <c r="C11" s="193">
        <v>0</v>
      </c>
      <c r="D11" s="193">
        <v>0</v>
      </c>
      <c r="E11" s="193">
        <v>0</v>
      </c>
      <c r="F11" s="193">
        <v>0</v>
      </c>
      <c r="G11" s="193">
        <v>0</v>
      </c>
      <c r="H11" s="193">
        <v>0</v>
      </c>
      <c r="I11" s="193">
        <v>0</v>
      </c>
      <c r="J11" s="193">
        <v>510</v>
      </c>
      <c r="K11" s="193">
        <v>0</v>
      </c>
      <c r="L11" s="193">
        <v>0</v>
      </c>
      <c r="M11" s="193">
        <v>0</v>
      </c>
      <c r="N11" s="193">
        <v>0</v>
      </c>
      <c r="O11" s="209">
        <v>510</v>
      </c>
      <c r="P11"/>
      <c r="Q11" s="60"/>
    </row>
    <row r="12" spans="1:17" ht="15" customHeight="1">
      <c r="A12" s="314"/>
      <c r="B12" s="208" t="s">
        <v>52</v>
      </c>
      <c r="C12" s="193">
        <v>0</v>
      </c>
      <c r="D12" s="193">
        <v>0</v>
      </c>
      <c r="E12" s="193">
        <v>0</v>
      </c>
      <c r="F12" s="193">
        <v>0</v>
      </c>
      <c r="G12" s="193">
        <v>0</v>
      </c>
      <c r="H12" s="193">
        <v>0</v>
      </c>
      <c r="I12" s="193">
        <v>0</v>
      </c>
      <c r="J12" s="193">
        <v>76</v>
      </c>
      <c r="K12" s="193">
        <v>1</v>
      </c>
      <c r="L12" s="193">
        <v>522</v>
      </c>
      <c r="M12" s="193">
        <v>0</v>
      </c>
      <c r="N12" s="193">
        <v>0</v>
      </c>
      <c r="O12" s="209">
        <v>599</v>
      </c>
      <c r="P12"/>
      <c r="Q12" s="60"/>
    </row>
    <row r="13" spans="1:17" ht="15" customHeight="1">
      <c r="A13" s="314"/>
      <c r="B13" s="208" t="s">
        <v>173</v>
      </c>
      <c r="C13" s="193">
        <v>0</v>
      </c>
      <c r="D13" s="193">
        <v>21</v>
      </c>
      <c r="E13" s="193">
        <v>0</v>
      </c>
      <c r="F13" s="193">
        <v>0</v>
      </c>
      <c r="G13" s="193">
        <v>0</v>
      </c>
      <c r="H13" s="193">
        <v>0</v>
      </c>
      <c r="I13" s="193">
        <v>0</v>
      </c>
      <c r="J13" s="193">
        <v>787</v>
      </c>
      <c r="K13" s="193">
        <v>80</v>
      </c>
      <c r="L13" s="193">
        <v>0</v>
      </c>
      <c r="M13" s="193">
        <v>0</v>
      </c>
      <c r="N13" s="193">
        <v>0</v>
      </c>
      <c r="O13" s="209">
        <v>889</v>
      </c>
      <c r="P13"/>
      <c r="Q13" s="60"/>
    </row>
    <row r="14" spans="1:17" ht="15" customHeight="1">
      <c r="A14" s="314"/>
      <c r="B14" s="208" t="s">
        <v>178</v>
      </c>
      <c r="C14" s="193">
        <v>18</v>
      </c>
      <c r="D14" s="193">
        <v>3</v>
      </c>
      <c r="E14" s="193">
        <v>1</v>
      </c>
      <c r="F14" s="193">
        <v>0</v>
      </c>
      <c r="G14" s="193">
        <v>0</v>
      </c>
      <c r="H14" s="193">
        <v>341</v>
      </c>
      <c r="I14" s="193">
        <v>165</v>
      </c>
      <c r="J14" s="193">
        <v>27</v>
      </c>
      <c r="K14" s="193">
        <v>118</v>
      </c>
      <c r="L14" s="193">
        <v>32</v>
      </c>
      <c r="M14" s="193">
        <v>0</v>
      </c>
      <c r="N14" s="193">
        <v>15</v>
      </c>
      <c r="O14" s="209">
        <v>720</v>
      </c>
      <c r="P14"/>
      <c r="Q14" s="60"/>
    </row>
    <row r="15" spans="1:17" ht="15" customHeight="1">
      <c r="A15" s="314"/>
      <c r="B15" s="208" t="s">
        <v>105</v>
      </c>
      <c r="C15" s="193">
        <v>3</v>
      </c>
      <c r="D15" s="193">
        <v>0</v>
      </c>
      <c r="E15" s="193">
        <v>0</v>
      </c>
      <c r="F15" s="193">
        <v>0</v>
      </c>
      <c r="G15" s="193">
        <v>0</v>
      </c>
      <c r="H15" s="193">
        <v>0</v>
      </c>
      <c r="I15" s="193">
        <v>33</v>
      </c>
      <c r="J15" s="193">
        <v>0</v>
      </c>
      <c r="K15" s="193">
        <v>97</v>
      </c>
      <c r="L15" s="193">
        <v>0</v>
      </c>
      <c r="M15" s="193">
        <v>0</v>
      </c>
      <c r="N15" s="193">
        <v>0</v>
      </c>
      <c r="O15" s="209">
        <v>132</v>
      </c>
      <c r="P15"/>
      <c r="Q15" s="60"/>
    </row>
    <row r="16" spans="1:17" ht="15" customHeight="1">
      <c r="A16" s="314"/>
      <c r="B16" s="26" t="s">
        <v>181</v>
      </c>
      <c r="C16" s="80">
        <v>136</v>
      </c>
      <c r="D16" s="80">
        <v>595</v>
      </c>
      <c r="E16" s="80">
        <v>0</v>
      </c>
      <c r="F16" s="80">
        <v>0</v>
      </c>
      <c r="G16" s="80">
        <v>0</v>
      </c>
      <c r="H16" s="80">
        <v>0</v>
      </c>
      <c r="I16" s="80">
        <v>0</v>
      </c>
      <c r="J16" s="80">
        <v>96</v>
      </c>
      <c r="K16" s="80">
        <v>0</v>
      </c>
      <c r="L16" s="80">
        <v>0</v>
      </c>
      <c r="M16" s="80">
        <v>0</v>
      </c>
      <c r="N16" s="80">
        <v>0</v>
      </c>
      <c r="O16" s="209">
        <v>827</v>
      </c>
      <c r="P16"/>
      <c r="Q16" s="60"/>
    </row>
    <row r="17" spans="1:17" ht="15" customHeight="1">
      <c r="A17" s="314"/>
      <c r="B17" s="208" t="s">
        <v>97</v>
      </c>
      <c r="C17" s="193">
        <v>0</v>
      </c>
      <c r="D17" s="193">
        <v>0</v>
      </c>
      <c r="E17" s="193">
        <v>0</v>
      </c>
      <c r="F17" s="193">
        <v>0</v>
      </c>
      <c r="G17" s="193">
        <v>0</v>
      </c>
      <c r="H17" s="193">
        <v>0</v>
      </c>
      <c r="I17" s="193">
        <v>616</v>
      </c>
      <c r="J17" s="193">
        <v>181</v>
      </c>
      <c r="K17" s="193">
        <v>157</v>
      </c>
      <c r="L17" s="193">
        <v>92</v>
      </c>
      <c r="M17" s="193">
        <v>0</v>
      </c>
      <c r="N17" s="193">
        <v>0</v>
      </c>
      <c r="O17" s="209">
        <v>1045</v>
      </c>
      <c r="P17"/>
      <c r="Q17" s="60"/>
    </row>
    <row r="18" spans="1:17" ht="15" customHeight="1">
      <c r="A18" s="314"/>
      <c r="B18" s="208" t="s">
        <v>153</v>
      </c>
      <c r="C18" s="193">
        <v>0</v>
      </c>
      <c r="D18" s="193">
        <v>0</v>
      </c>
      <c r="E18" s="193">
        <v>0</v>
      </c>
      <c r="F18" s="193">
        <v>0</v>
      </c>
      <c r="G18" s="193">
        <v>0</v>
      </c>
      <c r="H18" s="193">
        <v>55</v>
      </c>
      <c r="I18" s="193">
        <v>0</v>
      </c>
      <c r="J18" s="193">
        <v>0</v>
      </c>
      <c r="K18" s="193">
        <v>0</v>
      </c>
      <c r="L18" s="193">
        <v>0</v>
      </c>
      <c r="M18" s="193">
        <v>0</v>
      </c>
      <c r="N18" s="193">
        <v>0</v>
      </c>
      <c r="O18" s="209">
        <v>55</v>
      </c>
      <c r="P18"/>
      <c r="Q18" s="60"/>
    </row>
    <row r="19" spans="1:17" ht="15" customHeight="1">
      <c r="A19" s="314"/>
      <c r="B19" s="208" t="s">
        <v>161</v>
      </c>
      <c r="C19" s="193">
        <v>0</v>
      </c>
      <c r="D19" s="193">
        <v>0</v>
      </c>
      <c r="E19" s="193">
        <v>0</v>
      </c>
      <c r="F19" s="193">
        <v>0</v>
      </c>
      <c r="G19" s="193">
        <v>0</v>
      </c>
      <c r="H19" s="193">
        <v>0</v>
      </c>
      <c r="I19" s="193">
        <v>33</v>
      </c>
      <c r="J19" s="193">
        <v>0</v>
      </c>
      <c r="K19" s="193">
        <v>0</v>
      </c>
      <c r="L19" s="193">
        <v>0</v>
      </c>
      <c r="M19" s="193">
        <v>0</v>
      </c>
      <c r="N19" s="193">
        <v>0</v>
      </c>
      <c r="O19" s="209">
        <v>33</v>
      </c>
      <c r="P19"/>
      <c r="Q19" s="60"/>
    </row>
    <row r="20" spans="1:17" ht="15" customHeight="1">
      <c r="A20" s="314"/>
      <c r="B20" s="208" t="s">
        <v>106</v>
      </c>
      <c r="C20" s="193">
        <v>34</v>
      </c>
      <c r="D20" s="193">
        <v>0</v>
      </c>
      <c r="E20" s="193">
        <v>0</v>
      </c>
      <c r="F20" s="193">
        <v>0</v>
      </c>
      <c r="G20" s="193">
        <v>0</v>
      </c>
      <c r="H20" s="193">
        <v>0</v>
      </c>
      <c r="I20" s="193">
        <v>0</v>
      </c>
      <c r="J20" s="193">
        <v>980</v>
      </c>
      <c r="K20" s="193">
        <v>107</v>
      </c>
      <c r="L20" s="193">
        <v>27</v>
      </c>
      <c r="M20" s="193">
        <v>0</v>
      </c>
      <c r="N20" s="193">
        <v>0</v>
      </c>
      <c r="O20" s="209">
        <v>1148</v>
      </c>
      <c r="P20"/>
      <c r="Q20" s="60"/>
    </row>
    <row r="21" spans="1:17" ht="15" customHeight="1">
      <c r="A21" s="314"/>
      <c r="B21" s="208" t="s">
        <v>107</v>
      </c>
      <c r="C21" s="193">
        <v>0</v>
      </c>
      <c r="D21" s="193">
        <v>0</v>
      </c>
      <c r="E21" s="193">
        <v>0</v>
      </c>
      <c r="F21" s="193">
        <v>0</v>
      </c>
      <c r="G21" s="193">
        <v>0</v>
      </c>
      <c r="H21" s="193">
        <v>0</v>
      </c>
      <c r="I21" s="193">
        <v>0</v>
      </c>
      <c r="J21" s="193">
        <v>6</v>
      </c>
      <c r="K21" s="193">
        <v>0</v>
      </c>
      <c r="L21" s="193">
        <v>2554</v>
      </c>
      <c r="M21" s="193">
        <v>0</v>
      </c>
      <c r="N21" s="193">
        <v>0</v>
      </c>
      <c r="O21" s="209">
        <v>2560</v>
      </c>
      <c r="P21"/>
      <c r="Q21" s="60"/>
    </row>
    <row r="22" spans="1:17" ht="15" customHeight="1">
      <c r="A22" s="314"/>
      <c r="B22" s="208" t="s">
        <v>108</v>
      </c>
      <c r="C22" s="193">
        <v>184</v>
      </c>
      <c r="D22" s="193">
        <v>30</v>
      </c>
      <c r="E22" s="193">
        <v>0</v>
      </c>
      <c r="F22" s="193">
        <v>0</v>
      </c>
      <c r="G22" s="193">
        <v>0</v>
      </c>
      <c r="H22" s="193">
        <v>0</v>
      </c>
      <c r="I22" s="193">
        <v>0</v>
      </c>
      <c r="J22" s="193">
        <v>2796</v>
      </c>
      <c r="K22" s="193">
        <v>471</v>
      </c>
      <c r="L22" s="193">
        <v>0</v>
      </c>
      <c r="M22" s="193">
        <v>0</v>
      </c>
      <c r="N22" s="193">
        <v>0</v>
      </c>
      <c r="O22" s="209">
        <v>3480</v>
      </c>
      <c r="P22"/>
      <c r="Q22" s="60"/>
    </row>
    <row r="23" spans="1:17" ht="15" customHeight="1">
      <c r="A23" s="314"/>
      <c r="B23" s="208" t="s">
        <v>109</v>
      </c>
      <c r="C23" s="193">
        <v>0</v>
      </c>
      <c r="D23" s="193">
        <v>0</v>
      </c>
      <c r="E23" s="193">
        <v>0</v>
      </c>
      <c r="F23" s="193">
        <v>0</v>
      </c>
      <c r="G23" s="193">
        <v>0</v>
      </c>
      <c r="H23" s="193">
        <v>0</v>
      </c>
      <c r="I23" s="193">
        <v>0</v>
      </c>
      <c r="J23" s="193">
        <v>1385</v>
      </c>
      <c r="K23" s="193">
        <v>0</v>
      </c>
      <c r="L23" s="193">
        <v>0</v>
      </c>
      <c r="M23" s="193">
        <v>0</v>
      </c>
      <c r="N23" s="193">
        <v>0</v>
      </c>
      <c r="O23" s="209">
        <v>1385</v>
      </c>
      <c r="P23"/>
      <c r="Q23" s="60"/>
    </row>
    <row r="24" spans="1:17" ht="15" customHeight="1">
      <c r="A24" s="314"/>
      <c r="B24" s="208" t="s">
        <v>110</v>
      </c>
      <c r="C24" s="193">
        <v>0</v>
      </c>
      <c r="D24" s="193">
        <v>288</v>
      </c>
      <c r="E24" s="193">
        <v>0</v>
      </c>
      <c r="F24" s="193">
        <v>0</v>
      </c>
      <c r="G24" s="193">
        <v>0</v>
      </c>
      <c r="H24" s="193">
        <v>0</v>
      </c>
      <c r="I24" s="193">
        <v>0</v>
      </c>
      <c r="J24" s="193">
        <v>120</v>
      </c>
      <c r="K24" s="193">
        <v>6</v>
      </c>
      <c r="L24" s="193">
        <v>0</v>
      </c>
      <c r="M24" s="193">
        <v>0</v>
      </c>
      <c r="N24" s="193">
        <v>0</v>
      </c>
      <c r="O24" s="209">
        <v>414</v>
      </c>
      <c r="P24"/>
      <c r="Q24" s="60"/>
    </row>
    <row r="25" spans="1:17" ht="15" customHeight="1">
      <c r="A25" s="314"/>
      <c r="B25" s="208" t="s">
        <v>154</v>
      </c>
      <c r="C25" s="193">
        <v>254</v>
      </c>
      <c r="D25" s="193">
        <v>949</v>
      </c>
      <c r="E25" s="193">
        <v>0</v>
      </c>
      <c r="F25" s="193">
        <v>0</v>
      </c>
      <c r="G25" s="193">
        <v>0</v>
      </c>
      <c r="H25" s="193">
        <v>0</v>
      </c>
      <c r="I25" s="193">
        <v>40</v>
      </c>
      <c r="J25" s="193">
        <v>510</v>
      </c>
      <c r="K25" s="193">
        <v>238</v>
      </c>
      <c r="L25" s="193">
        <v>0</v>
      </c>
      <c r="M25" s="193">
        <v>0</v>
      </c>
      <c r="N25" s="193">
        <v>205</v>
      </c>
      <c r="O25" s="209">
        <v>2196</v>
      </c>
      <c r="P25"/>
      <c r="Q25" s="60"/>
    </row>
    <row r="26" spans="1:17" ht="15" customHeight="1">
      <c r="A26" s="314"/>
      <c r="B26" s="208" t="s">
        <v>53</v>
      </c>
      <c r="C26" s="80">
        <v>0</v>
      </c>
      <c r="D26" s="80">
        <v>0</v>
      </c>
      <c r="E26" s="80">
        <v>0</v>
      </c>
      <c r="F26" s="80">
        <v>0</v>
      </c>
      <c r="G26" s="80">
        <v>0</v>
      </c>
      <c r="H26" s="80">
        <v>0</v>
      </c>
      <c r="I26" s="80">
        <v>33</v>
      </c>
      <c r="J26" s="80">
        <v>276</v>
      </c>
      <c r="K26" s="80">
        <v>0</v>
      </c>
      <c r="L26" s="80">
        <v>10</v>
      </c>
      <c r="M26" s="80">
        <v>0</v>
      </c>
      <c r="N26" s="80">
        <v>0</v>
      </c>
      <c r="O26" s="209">
        <v>319</v>
      </c>
      <c r="P26"/>
      <c r="Q26" s="60"/>
    </row>
    <row r="27" spans="1:17" ht="15" customHeight="1">
      <c r="A27" s="314"/>
      <c r="B27" s="208" t="s">
        <v>111</v>
      </c>
      <c r="C27" s="193">
        <v>0</v>
      </c>
      <c r="D27" s="193">
        <v>0</v>
      </c>
      <c r="E27" s="193">
        <v>0</v>
      </c>
      <c r="F27" s="193">
        <v>0</v>
      </c>
      <c r="G27" s="193">
        <v>0</v>
      </c>
      <c r="H27" s="193">
        <v>0</v>
      </c>
      <c r="I27" s="193">
        <v>0</v>
      </c>
      <c r="J27" s="193">
        <v>0</v>
      </c>
      <c r="K27" s="193">
        <v>259</v>
      </c>
      <c r="L27" s="193">
        <v>0</v>
      </c>
      <c r="M27" s="193">
        <v>0</v>
      </c>
      <c r="N27" s="193">
        <v>0</v>
      </c>
      <c r="O27" s="209">
        <v>259</v>
      </c>
      <c r="P27"/>
      <c r="Q27" s="60"/>
    </row>
    <row r="28" spans="1:17" ht="15" customHeight="1">
      <c r="A28" s="314"/>
      <c r="B28" s="208" t="s">
        <v>112</v>
      </c>
      <c r="C28" s="193">
        <v>0</v>
      </c>
      <c r="D28" s="193">
        <v>0</v>
      </c>
      <c r="E28" s="193">
        <v>0</v>
      </c>
      <c r="F28" s="193">
        <v>0</v>
      </c>
      <c r="G28" s="193">
        <v>0</v>
      </c>
      <c r="H28" s="193">
        <v>0</v>
      </c>
      <c r="I28" s="193">
        <v>13</v>
      </c>
      <c r="J28" s="193">
        <v>0</v>
      </c>
      <c r="K28" s="193">
        <v>47</v>
      </c>
      <c r="L28" s="193">
        <v>0</v>
      </c>
      <c r="M28" s="193">
        <v>0</v>
      </c>
      <c r="N28" s="193">
        <v>0</v>
      </c>
      <c r="O28" s="209">
        <v>59</v>
      </c>
      <c r="P28"/>
      <c r="Q28" s="60"/>
    </row>
    <row r="29" spans="1:17" ht="15" customHeight="1">
      <c r="A29" s="314"/>
      <c r="B29" s="208" t="s">
        <v>113</v>
      </c>
      <c r="C29" s="193">
        <v>0</v>
      </c>
      <c r="D29" s="193">
        <v>0</v>
      </c>
      <c r="E29" s="193">
        <v>0</v>
      </c>
      <c r="F29" s="193">
        <v>0</v>
      </c>
      <c r="G29" s="193">
        <v>0</v>
      </c>
      <c r="H29" s="193">
        <v>19</v>
      </c>
      <c r="I29" s="193">
        <v>0</v>
      </c>
      <c r="J29" s="193">
        <v>0</v>
      </c>
      <c r="K29" s="193">
        <v>16</v>
      </c>
      <c r="L29" s="193">
        <v>0</v>
      </c>
      <c r="M29" s="193">
        <v>0</v>
      </c>
      <c r="N29" s="193">
        <v>0</v>
      </c>
      <c r="O29" s="209">
        <v>34</v>
      </c>
      <c r="P29"/>
      <c r="Q29" s="60"/>
    </row>
    <row r="30" spans="1:17" ht="15" customHeight="1">
      <c r="A30" s="314"/>
      <c r="B30" s="208" t="s">
        <v>54</v>
      </c>
      <c r="C30" s="193">
        <v>0</v>
      </c>
      <c r="D30" s="193">
        <v>0</v>
      </c>
      <c r="E30" s="193">
        <v>0</v>
      </c>
      <c r="F30" s="193">
        <v>0</v>
      </c>
      <c r="G30" s="193">
        <v>0</v>
      </c>
      <c r="H30" s="193">
        <v>0</v>
      </c>
      <c r="I30" s="193">
        <v>0</v>
      </c>
      <c r="J30" s="193">
        <v>0</v>
      </c>
      <c r="K30" s="193">
        <v>0</v>
      </c>
      <c r="L30" s="193">
        <v>571</v>
      </c>
      <c r="M30" s="193">
        <v>0</v>
      </c>
      <c r="N30" s="193">
        <v>0</v>
      </c>
      <c r="O30" s="209">
        <v>571</v>
      </c>
      <c r="P30"/>
      <c r="Q30" s="60"/>
    </row>
    <row r="31" spans="1:17" ht="15" customHeight="1">
      <c r="A31" s="314"/>
      <c r="B31" s="208" t="s">
        <v>114</v>
      </c>
      <c r="C31" s="193">
        <v>0</v>
      </c>
      <c r="D31" s="193">
        <v>0</v>
      </c>
      <c r="E31" s="193">
        <v>0</v>
      </c>
      <c r="F31" s="193">
        <v>0</v>
      </c>
      <c r="G31" s="193">
        <v>0</v>
      </c>
      <c r="H31" s="193">
        <v>0</v>
      </c>
      <c r="I31" s="193">
        <v>0</v>
      </c>
      <c r="J31" s="193">
        <v>1622</v>
      </c>
      <c r="K31" s="193">
        <v>0</v>
      </c>
      <c r="L31" s="193">
        <v>0</v>
      </c>
      <c r="M31" s="193">
        <v>0</v>
      </c>
      <c r="N31" s="193">
        <v>0</v>
      </c>
      <c r="O31" s="209">
        <v>1622</v>
      </c>
      <c r="P31"/>
      <c r="Q31" s="60"/>
    </row>
    <row r="32" spans="1:17" ht="15" customHeight="1">
      <c r="A32" s="314"/>
      <c r="B32" s="208" t="s">
        <v>179</v>
      </c>
      <c r="C32" s="193">
        <v>0</v>
      </c>
      <c r="D32" s="193">
        <v>283</v>
      </c>
      <c r="E32" s="193">
        <v>0</v>
      </c>
      <c r="F32" s="193">
        <v>0</v>
      </c>
      <c r="G32" s="193">
        <v>0</v>
      </c>
      <c r="H32" s="193">
        <v>0</v>
      </c>
      <c r="I32" s="193">
        <v>0</v>
      </c>
      <c r="J32" s="193">
        <v>3</v>
      </c>
      <c r="K32" s="193">
        <v>0</v>
      </c>
      <c r="L32" s="193">
        <v>2721</v>
      </c>
      <c r="M32" s="193">
        <v>0</v>
      </c>
      <c r="N32" s="193">
        <v>0</v>
      </c>
      <c r="O32" s="209">
        <v>3006</v>
      </c>
      <c r="P32"/>
      <c r="Q32" s="60"/>
    </row>
    <row r="33" spans="1:17" ht="15" customHeight="1">
      <c r="A33" s="314"/>
      <c r="B33" s="208" t="s">
        <v>57</v>
      </c>
      <c r="C33" s="193">
        <v>0</v>
      </c>
      <c r="D33" s="193">
        <v>0</v>
      </c>
      <c r="E33" s="193">
        <v>0</v>
      </c>
      <c r="F33" s="193">
        <v>0</v>
      </c>
      <c r="G33" s="193">
        <v>0</v>
      </c>
      <c r="H33" s="193">
        <v>0</v>
      </c>
      <c r="I33" s="193">
        <v>0</v>
      </c>
      <c r="J33" s="193">
        <v>0</v>
      </c>
      <c r="K33" s="193">
        <v>341</v>
      </c>
      <c r="L33" s="193">
        <v>0</v>
      </c>
      <c r="M33" s="193">
        <v>0</v>
      </c>
      <c r="N33" s="193">
        <v>0</v>
      </c>
      <c r="O33" s="209">
        <v>341</v>
      </c>
      <c r="P33"/>
      <c r="Q33" s="60"/>
    </row>
    <row r="34" spans="1:17" ht="15" customHeight="1">
      <c r="A34" s="314"/>
      <c r="B34" s="208" t="s">
        <v>58</v>
      </c>
      <c r="C34" s="80">
        <v>15</v>
      </c>
      <c r="D34" s="80">
        <v>30</v>
      </c>
      <c r="E34" s="80">
        <v>17</v>
      </c>
      <c r="F34" s="80">
        <v>0</v>
      </c>
      <c r="G34" s="80">
        <v>0</v>
      </c>
      <c r="H34" s="80">
        <v>0</v>
      </c>
      <c r="I34" s="80">
        <v>0</v>
      </c>
      <c r="J34" s="80">
        <v>37</v>
      </c>
      <c r="K34" s="80">
        <v>33</v>
      </c>
      <c r="L34" s="80">
        <v>23</v>
      </c>
      <c r="M34" s="80">
        <v>0</v>
      </c>
      <c r="N34" s="80">
        <v>0</v>
      </c>
      <c r="O34" s="209">
        <v>154</v>
      </c>
      <c r="P34"/>
      <c r="Q34" s="60"/>
    </row>
    <row r="35" spans="1:17" ht="15" customHeight="1">
      <c r="A35" s="314"/>
      <c r="B35" s="208" t="s">
        <v>59</v>
      </c>
      <c r="C35" s="80">
        <v>0</v>
      </c>
      <c r="D35" s="80">
        <v>0</v>
      </c>
      <c r="E35" s="80">
        <v>0</v>
      </c>
      <c r="F35" s="80">
        <v>0</v>
      </c>
      <c r="G35" s="80">
        <v>0</v>
      </c>
      <c r="H35" s="80">
        <v>102</v>
      </c>
      <c r="I35" s="80">
        <v>0</v>
      </c>
      <c r="J35" s="80">
        <v>0</v>
      </c>
      <c r="K35" s="80">
        <v>0</v>
      </c>
      <c r="L35" s="80">
        <v>0</v>
      </c>
      <c r="M35" s="80">
        <v>0</v>
      </c>
      <c r="N35" s="80">
        <v>0</v>
      </c>
      <c r="O35" s="209">
        <v>102</v>
      </c>
      <c r="P35"/>
      <c r="Q35" s="60"/>
    </row>
    <row r="36" spans="1:17" ht="15" customHeight="1">
      <c r="A36" s="314"/>
      <c r="B36" s="208" t="s">
        <v>115</v>
      </c>
      <c r="C36" s="80">
        <v>0</v>
      </c>
      <c r="D36" s="80">
        <v>272</v>
      </c>
      <c r="E36" s="80">
        <v>15</v>
      </c>
      <c r="F36" s="80">
        <v>61</v>
      </c>
      <c r="G36" s="80">
        <v>20</v>
      </c>
      <c r="H36" s="80">
        <v>0</v>
      </c>
      <c r="I36" s="80">
        <v>714</v>
      </c>
      <c r="J36" s="80">
        <v>334</v>
      </c>
      <c r="K36" s="80">
        <v>73</v>
      </c>
      <c r="L36" s="80">
        <v>134</v>
      </c>
      <c r="M36" s="80">
        <v>0</v>
      </c>
      <c r="N36" s="80">
        <v>0</v>
      </c>
      <c r="O36" s="209">
        <v>1623</v>
      </c>
      <c r="P36"/>
      <c r="Q36" s="60"/>
    </row>
    <row r="37" spans="1:17" ht="15" customHeight="1">
      <c r="A37" s="314"/>
      <c r="B37" s="208" t="s">
        <v>60</v>
      </c>
      <c r="C37" s="193">
        <v>0</v>
      </c>
      <c r="D37" s="193">
        <v>0</v>
      </c>
      <c r="E37" s="193">
        <v>0</v>
      </c>
      <c r="F37" s="193">
        <v>0</v>
      </c>
      <c r="G37" s="193">
        <v>0</v>
      </c>
      <c r="H37" s="193">
        <v>0</v>
      </c>
      <c r="I37" s="193">
        <v>0</v>
      </c>
      <c r="J37" s="193">
        <v>0</v>
      </c>
      <c r="K37" s="193">
        <v>64</v>
      </c>
      <c r="L37" s="193">
        <v>0</v>
      </c>
      <c r="M37" s="193">
        <v>0</v>
      </c>
      <c r="N37" s="193">
        <v>0</v>
      </c>
      <c r="O37" s="209">
        <v>64</v>
      </c>
      <c r="P37"/>
      <c r="Q37" s="60"/>
    </row>
    <row r="38" spans="1:17" ht="15" customHeight="1">
      <c r="A38" s="314"/>
      <c r="B38" s="208" t="s">
        <v>61</v>
      </c>
      <c r="C38" s="193">
        <v>97</v>
      </c>
      <c r="D38" s="193">
        <v>5</v>
      </c>
      <c r="E38" s="193">
        <v>0</v>
      </c>
      <c r="F38" s="193">
        <v>0</v>
      </c>
      <c r="G38" s="193">
        <v>0</v>
      </c>
      <c r="H38" s="193">
        <v>165</v>
      </c>
      <c r="I38" s="193">
        <v>53</v>
      </c>
      <c r="J38" s="193">
        <v>24</v>
      </c>
      <c r="K38" s="193">
        <v>177</v>
      </c>
      <c r="L38" s="193">
        <v>28</v>
      </c>
      <c r="M38" s="193">
        <v>0</v>
      </c>
      <c r="N38" s="193">
        <v>0</v>
      </c>
      <c r="O38" s="209">
        <v>548</v>
      </c>
      <c r="P38"/>
      <c r="Q38" s="60"/>
    </row>
    <row r="39" spans="1:17" ht="15" customHeight="1">
      <c r="A39" s="314"/>
      <c r="B39" s="208" t="s">
        <v>148</v>
      </c>
      <c r="C39" s="193">
        <v>0</v>
      </c>
      <c r="D39" s="193">
        <v>0</v>
      </c>
      <c r="E39" s="193">
        <v>0</v>
      </c>
      <c r="F39" s="193">
        <v>0</v>
      </c>
      <c r="G39" s="193">
        <v>0</v>
      </c>
      <c r="H39" s="193">
        <v>0</v>
      </c>
      <c r="I39" s="193">
        <v>0</v>
      </c>
      <c r="J39" s="193">
        <v>0</v>
      </c>
      <c r="K39" s="193">
        <v>77</v>
      </c>
      <c r="L39" s="193">
        <v>0</v>
      </c>
      <c r="M39" s="193">
        <v>0</v>
      </c>
      <c r="N39" s="193">
        <v>0</v>
      </c>
      <c r="O39" s="209">
        <v>77</v>
      </c>
      <c r="P39"/>
      <c r="Q39" s="60"/>
    </row>
    <row r="40" spans="1:17" ht="15" customHeight="1">
      <c r="A40" s="314"/>
      <c r="B40" s="208" t="s">
        <v>116</v>
      </c>
      <c r="C40" s="193">
        <v>0</v>
      </c>
      <c r="D40" s="193">
        <v>0</v>
      </c>
      <c r="E40" s="193">
        <v>0</v>
      </c>
      <c r="F40" s="193">
        <v>0</v>
      </c>
      <c r="G40" s="193">
        <v>0</v>
      </c>
      <c r="H40" s="193">
        <v>0</v>
      </c>
      <c r="I40" s="193">
        <v>0</v>
      </c>
      <c r="J40" s="193">
        <v>0</v>
      </c>
      <c r="K40" s="193">
        <v>3266</v>
      </c>
      <c r="L40" s="193">
        <v>0</v>
      </c>
      <c r="M40" s="193">
        <v>0</v>
      </c>
      <c r="N40" s="193">
        <v>0</v>
      </c>
      <c r="O40" s="209">
        <v>3266</v>
      </c>
      <c r="P40"/>
      <c r="Q40" s="60"/>
    </row>
    <row r="41" spans="1:17" ht="15" customHeight="1">
      <c r="A41" s="314"/>
      <c r="B41" s="208" t="s">
        <v>98</v>
      </c>
      <c r="C41" s="193">
        <v>0</v>
      </c>
      <c r="D41" s="193">
        <v>0</v>
      </c>
      <c r="E41" s="193">
        <v>0</v>
      </c>
      <c r="F41" s="193">
        <v>0</v>
      </c>
      <c r="G41" s="193">
        <v>0</v>
      </c>
      <c r="H41" s="193">
        <v>0</v>
      </c>
      <c r="I41" s="193">
        <v>0</v>
      </c>
      <c r="J41" s="193">
        <v>0</v>
      </c>
      <c r="K41" s="193">
        <v>0</v>
      </c>
      <c r="L41" s="193">
        <v>213</v>
      </c>
      <c r="M41" s="193">
        <v>0</v>
      </c>
      <c r="N41" s="193">
        <v>0</v>
      </c>
      <c r="O41" s="209">
        <v>213</v>
      </c>
      <c r="P41"/>
      <c r="Q41" s="60"/>
    </row>
    <row r="42" spans="1:17" ht="15" customHeight="1">
      <c r="A42" s="314"/>
      <c r="B42" s="208" t="s">
        <v>117</v>
      </c>
      <c r="C42" s="193">
        <v>1</v>
      </c>
      <c r="D42" s="193">
        <v>0</v>
      </c>
      <c r="E42" s="193">
        <v>0</v>
      </c>
      <c r="F42" s="193">
        <v>0</v>
      </c>
      <c r="G42" s="193">
        <v>0</v>
      </c>
      <c r="H42" s="193">
        <v>45</v>
      </c>
      <c r="I42" s="193">
        <v>0</v>
      </c>
      <c r="J42" s="193">
        <v>0</v>
      </c>
      <c r="K42" s="193">
        <v>11</v>
      </c>
      <c r="L42" s="193">
        <v>0</v>
      </c>
      <c r="M42" s="193">
        <v>0</v>
      </c>
      <c r="N42" s="193">
        <v>0</v>
      </c>
      <c r="O42" s="209">
        <v>57</v>
      </c>
      <c r="P42"/>
      <c r="Q42" s="60"/>
    </row>
    <row r="43" spans="1:17" ht="15" customHeight="1">
      <c r="A43" s="314"/>
      <c r="B43" s="208" t="s">
        <v>62</v>
      </c>
      <c r="C43" s="193">
        <v>4</v>
      </c>
      <c r="D43" s="193">
        <v>81</v>
      </c>
      <c r="E43" s="193">
        <v>4</v>
      </c>
      <c r="F43" s="193">
        <v>0</v>
      </c>
      <c r="G43" s="193">
        <v>0</v>
      </c>
      <c r="H43" s="193">
        <v>0</v>
      </c>
      <c r="I43" s="193">
        <v>0</v>
      </c>
      <c r="J43" s="193">
        <v>45</v>
      </c>
      <c r="K43" s="193">
        <v>27</v>
      </c>
      <c r="L43" s="193">
        <v>0</v>
      </c>
      <c r="M43" s="193">
        <v>0</v>
      </c>
      <c r="N43" s="193">
        <v>0</v>
      </c>
      <c r="O43" s="209">
        <v>161</v>
      </c>
      <c r="P43"/>
      <c r="Q43" s="60"/>
    </row>
    <row r="44" spans="1:17" ht="15" customHeight="1">
      <c r="A44" s="314"/>
      <c r="B44" s="208" t="s">
        <v>118</v>
      </c>
      <c r="C44" s="193">
        <v>312</v>
      </c>
      <c r="D44" s="193">
        <v>344</v>
      </c>
      <c r="E44" s="193">
        <v>36</v>
      </c>
      <c r="F44" s="193">
        <v>82</v>
      </c>
      <c r="G44" s="193">
        <v>0</v>
      </c>
      <c r="H44" s="193">
        <v>0</v>
      </c>
      <c r="I44" s="193">
        <v>0</v>
      </c>
      <c r="J44" s="193">
        <v>810</v>
      </c>
      <c r="K44" s="193">
        <v>127</v>
      </c>
      <c r="L44" s="193">
        <v>409</v>
      </c>
      <c r="M44" s="193">
        <v>0</v>
      </c>
      <c r="N44" s="193">
        <v>34</v>
      </c>
      <c r="O44" s="209">
        <v>2152</v>
      </c>
      <c r="P44"/>
      <c r="Q44" s="60"/>
    </row>
    <row r="45" spans="1:17" ht="15" customHeight="1">
      <c r="A45" s="314"/>
      <c r="B45" s="208" t="s">
        <v>119</v>
      </c>
      <c r="C45" s="193">
        <v>0</v>
      </c>
      <c r="D45" s="193">
        <v>13</v>
      </c>
      <c r="E45" s="193">
        <v>0</v>
      </c>
      <c r="F45" s="193">
        <v>0</v>
      </c>
      <c r="G45" s="193">
        <v>0</v>
      </c>
      <c r="H45" s="193">
        <v>0</v>
      </c>
      <c r="I45" s="193">
        <v>0</v>
      </c>
      <c r="J45" s="193">
        <v>778</v>
      </c>
      <c r="K45" s="193">
        <v>0</v>
      </c>
      <c r="L45" s="193">
        <v>0</v>
      </c>
      <c r="M45" s="193">
        <v>0</v>
      </c>
      <c r="N45" s="193">
        <v>0</v>
      </c>
      <c r="O45" s="209">
        <v>790</v>
      </c>
      <c r="P45"/>
      <c r="Q45" s="60"/>
    </row>
    <row r="46" spans="1:17" ht="15" customHeight="1">
      <c r="A46" s="314"/>
      <c r="B46" s="208" t="s">
        <v>142</v>
      </c>
      <c r="C46" s="230">
        <v>0</v>
      </c>
      <c r="D46" s="230">
        <v>132</v>
      </c>
      <c r="E46" s="230">
        <v>0</v>
      </c>
      <c r="F46" s="230">
        <v>0</v>
      </c>
      <c r="G46" s="230">
        <v>0</v>
      </c>
      <c r="H46" s="230">
        <v>0</v>
      </c>
      <c r="I46" s="230">
        <v>0</v>
      </c>
      <c r="J46" s="230">
        <v>232</v>
      </c>
      <c r="K46" s="230">
        <v>0</v>
      </c>
      <c r="L46" s="230">
        <v>83</v>
      </c>
      <c r="M46" s="230">
        <v>0</v>
      </c>
      <c r="N46" s="230">
        <v>0</v>
      </c>
      <c r="O46" s="209">
        <v>447</v>
      </c>
      <c r="P46"/>
      <c r="Q46" s="60"/>
    </row>
    <row r="47" spans="1:17" ht="15" customHeight="1">
      <c r="A47" s="314"/>
      <c r="B47" s="208" t="s">
        <v>143</v>
      </c>
      <c r="C47" s="231">
        <v>0</v>
      </c>
      <c r="D47" s="231">
        <v>0</v>
      </c>
      <c r="E47" s="231">
        <v>0</v>
      </c>
      <c r="F47" s="231">
        <v>0</v>
      </c>
      <c r="G47" s="231">
        <v>0</v>
      </c>
      <c r="H47" s="231">
        <v>0</v>
      </c>
      <c r="I47" s="231">
        <v>0</v>
      </c>
      <c r="J47" s="231">
        <v>0</v>
      </c>
      <c r="K47" s="231">
        <v>0</v>
      </c>
      <c r="L47" s="231">
        <v>277</v>
      </c>
      <c r="M47" s="231">
        <v>0</v>
      </c>
      <c r="N47" s="231">
        <v>0</v>
      </c>
      <c r="O47" s="209">
        <v>277</v>
      </c>
      <c r="P47"/>
      <c r="Q47" s="60"/>
    </row>
    <row r="48" spans="1:17" ht="15" customHeight="1">
      <c r="A48" s="315" t="s">
        <v>8</v>
      </c>
      <c r="B48" s="214" t="s">
        <v>120</v>
      </c>
      <c r="C48" s="211">
        <v>0</v>
      </c>
      <c r="D48" s="211">
        <v>0</v>
      </c>
      <c r="E48" s="211">
        <v>0</v>
      </c>
      <c r="F48" s="211">
        <v>0</v>
      </c>
      <c r="G48" s="211">
        <v>0</v>
      </c>
      <c r="H48" s="211">
        <v>0</v>
      </c>
      <c r="I48" s="211">
        <v>0</v>
      </c>
      <c r="J48" s="211">
        <v>0</v>
      </c>
      <c r="K48" s="211">
        <v>0</v>
      </c>
      <c r="L48" s="211">
        <v>38</v>
      </c>
      <c r="M48" s="211">
        <v>0</v>
      </c>
      <c r="N48" s="211">
        <v>0</v>
      </c>
      <c r="O48" s="232">
        <v>38</v>
      </c>
      <c r="P48"/>
      <c r="Q48" s="60"/>
    </row>
    <row r="49" spans="1:17" ht="15" customHeight="1">
      <c r="A49" s="315"/>
      <c r="B49" s="216" t="s">
        <v>63</v>
      </c>
      <c r="C49" s="193">
        <v>13</v>
      </c>
      <c r="D49" s="193">
        <v>30</v>
      </c>
      <c r="E49" s="193">
        <v>0</v>
      </c>
      <c r="F49" s="193">
        <v>0</v>
      </c>
      <c r="G49" s="193">
        <v>0</v>
      </c>
      <c r="H49" s="193">
        <v>0</v>
      </c>
      <c r="I49" s="193">
        <v>45</v>
      </c>
      <c r="J49" s="193">
        <v>52</v>
      </c>
      <c r="K49" s="193">
        <v>41</v>
      </c>
      <c r="L49" s="193">
        <v>207</v>
      </c>
      <c r="M49" s="193">
        <v>0</v>
      </c>
      <c r="N49" s="193">
        <v>1</v>
      </c>
      <c r="O49" s="233">
        <v>389</v>
      </c>
      <c r="P49"/>
      <c r="Q49" s="60"/>
    </row>
    <row r="50" spans="1:17" ht="15" customHeight="1">
      <c r="A50" s="315"/>
      <c r="B50" s="216" t="s">
        <v>64</v>
      </c>
      <c r="C50" s="193">
        <v>0</v>
      </c>
      <c r="D50" s="193">
        <v>0</v>
      </c>
      <c r="E50" s="193">
        <v>64</v>
      </c>
      <c r="F50" s="193">
        <v>0</v>
      </c>
      <c r="G50" s="193">
        <v>0</v>
      </c>
      <c r="H50" s="193">
        <v>83</v>
      </c>
      <c r="I50" s="193">
        <v>0</v>
      </c>
      <c r="J50" s="193">
        <v>0</v>
      </c>
      <c r="K50" s="193">
        <v>5</v>
      </c>
      <c r="L50" s="193">
        <v>0</v>
      </c>
      <c r="M50" s="193">
        <v>0</v>
      </c>
      <c r="N50" s="193">
        <v>0</v>
      </c>
      <c r="O50" s="233">
        <v>152</v>
      </c>
      <c r="P50"/>
      <c r="Q50" s="60"/>
    </row>
    <row r="51" spans="1:17" ht="15" customHeight="1">
      <c r="A51" s="315"/>
      <c r="B51" s="216" t="s">
        <v>65</v>
      </c>
      <c r="C51" s="80">
        <v>0</v>
      </c>
      <c r="D51" s="80">
        <v>0</v>
      </c>
      <c r="E51" s="80">
        <v>0</v>
      </c>
      <c r="F51" s="80">
        <v>77</v>
      </c>
      <c r="G51" s="80">
        <v>0</v>
      </c>
      <c r="H51" s="80">
        <v>0</v>
      </c>
      <c r="I51" s="80">
        <v>0</v>
      </c>
      <c r="J51" s="80">
        <v>245</v>
      </c>
      <c r="K51" s="80">
        <v>0</v>
      </c>
      <c r="L51" s="80">
        <v>737</v>
      </c>
      <c r="M51" s="80">
        <v>0</v>
      </c>
      <c r="N51" s="80">
        <v>0</v>
      </c>
      <c r="O51" s="233">
        <v>1060</v>
      </c>
      <c r="P51"/>
      <c r="Q51" s="60"/>
    </row>
    <row r="52" spans="1:17" ht="15" customHeight="1">
      <c r="A52" s="315"/>
      <c r="B52" s="216" t="s">
        <v>121</v>
      </c>
      <c r="C52" s="193">
        <v>1</v>
      </c>
      <c r="D52" s="193">
        <v>0</v>
      </c>
      <c r="E52" s="193">
        <v>0</v>
      </c>
      <c r="F52" s="193">
        <v>0</v>
      </c>
      <c r="G52" s="193">
        <v>0</v>
      </c>
      <c r="H52" s="193">
        <v>0</v>
      </c>
      <c r="I52" s="193">
        <v>17</v>
      </c>
      <c r="J52" s="193">
        <v>0</v>
      </c>
      <c r="K52" s="193">
        <v>50</v>
      </c>
      <c r="L52" s="193">
        <v>0</v>
      </c>
      <c r="M52" s="193">
        <v>0</v>
      </c>
      <c r="N52" s="193">
        <v>0</v>
      </c>
      <c r="O52" s="233">
        <v>68</v>
      </c>
      <c r="P52"/>
      <c r="Q52" s="60"/>
    </row>
    <row r="53" spans="1:17" ht="15" customHeight="1">
      <c r="A53" s="315"/>
      <c r="B53" s="216" t="s">
        <v>66</v>
      </c>
      <c r="C53" s="193">
        <v>0</v>
      </c>
      <c r="D53" s="193">
        <v>257</v>
      </c>
      <c r="E53" s="193">
        <v>0</v>
      </c>
      <c r="F53" s="193">
        <v>0</v>
      </c>
      <c r="G53" s="193">
        <v>0</v>
      </c>
      <c r="H53" s="193">
        <v>0</v>
      </c>
      <c r="I53" s="193">
        <v>0</v>
      </c>
      <c r="J53" s="193">
        <v>2236</v>
      </c>
      <c r="K53" s="193">
        <v>1</v>
      </c>
      <c r="L53" s="193">
        <v>7</v>
      </c>
      <c r="M53" s="193">
        <v>0</v>
      </c>
      <c r="N53" s="193">
        <v>0</v>
      </c>
      <c r="O53" s="233">
        <v>2500</v>
      </c>
      <c r="P53"/>
      <c r="Q53" s="60"/>
    </row>
    <row r="54" spans="1:17" ht="15" customHeight="1">
      <c r="A54" s="315"/>
      <c r="B54" s="216" t="s">
        <v>67</v>
      </c>
      <c r="C54" s="193">
        <v>0</v>
      </c>
      <c r="D54" s="193">
        <v>45</v>
      </c>
      <c r="E54" s="193">
        <v>3</v>
      </c>
      <c r="F54" s="193">
        <v>24</v>
      </c>
      <c r="G54" s="193">
        <v>0</v>
      </c>
      <c r="H54" s="193">
        <v>528</v>
      </c>
      <c r="I54" s="193">
        <v>0</v>
      </c>
      <c r="J54" s="193">
        <v>88</v>
      </c>
      <c r="K54" s="193">
        <v>40</v>
      </c>
      <c r="L54" s="193">
        <v>70</v>
      </c>
      <c r="M54" s="193">
        <v>4</v>
      </c>
      <c r="N54" s="193">
        <v>0</v>
      </c>
      <c r="O54" s="233">
        <v>801</v>
      </c>
      <c r="P54"/>
      <c r="Q54" s="60"/>
    </row>
    <row r="55" spans="1:17" ht="15" customHeight="1">
      <c r="A55" s="315"/>
      <c r="B55" s="216" t="s">
        <v>156</v>
      </c>
      <c r="C55" s="193">
        <v>0</v>
      </c>
      <c r="D55" s="193">
        <v>0</v>
      </c>
      <c r="E55" s="193">
        <v>0</v>
      </c>
      <c r="F55" s="193">
        <v>0</v>
      </c>
      <c r="G55" s="193">
        <v>0</v>
      </c>
      <c r="H55" s="193">
        <v>0</v>
      </c>
      <c r="I55" s="193">
        <v>0</v>
      </c>
      <c r="J55" s="193">
        <v>0</v>
      </c>
      <c r="K55" s="193">
        <v>236</v>
      </c>
      <c r="L55" s="193">
        <v>0</v>
      </c>
      <c r="M55" s="193">
        <v>0</v>
      </c>
      <c r="N55" s="193">
        <v>0</v>
      </c>
      <c r="O55" s="233">
        <v>236</v>
      </c>
      <c r="P55"/>
      <c r="Q55" s="60"/>
    </row>
    <row r="56" spans="1:17" ht="15" customHeight="1">
      <c r="A56" s="315"/>
      <c r="B56" s="216" t="s">
        <v>157</v>
      </c>
      <c r="C56" s="80">
        <v>0</v>
      </c>
      <c r="D56" s="80">
        <v>0</v>
      </c>
      <c r="E56" s="80">
        <v>0</v>
      </c>
      <c r="F56" s="80">
        <v>14</v>
      </c>
      <c r="G56" s="80">
        <v>0</v>
      </c>
      <c r="H56" s="80">
        <v>0</v>
      </c>
      <c r="I56" s="80">
        <v>0</v>
      </c>
      <c r="J56" s="80">
        <v>0</v>
      </c>
      <c r="K56" s="80">
        <v>0</v>
      </c>
      <c r="L56" s="80">
        <v>177</v>
      </c>
      <c r="M56" s="80">
        <v>0</v>
      </c>
      <c r="N56" s="80">
        <v>0</v>
      </c>
      <c r="O56" s="233">
        <v>191</v>
      </c>
      <c r="P56"/>
      <c r="Q56" s="60"/>
    </row>
    <row r="57" spans="1:17" ht="15" customHeight="1">
      <c r="A57" s="315"/>
      <c r="B57" s="216" t="s">
        <v>187</v>
      </c>
      <c r="C57" s="193">
        <v>197</v>
      </c>
      <c r="D57" s="193">
        <v>40</v>
      </c>
      <c r="E57" s="193">
        <v>2</v>
      </c>
      <c r="F57" s="193">
        <v>0</v>
      </c>
      <c r="G57" s="193">
        <v>30</v>
      </c>
      <c r="H57" s="193">
        <v>328</v>
      </c>
      <c r="I57" s="193">
        <v>0</v>
      </c>
      <c r="J57" s="193">
        <v>90</v>
      </c>
      <c r="K57" s="193">
        <v>65</v>
      </c>
      <c r="L57" s="193">
        <v>22</v>
      </c>
      <c r="M57" s="193">
        <v>0</v>
      </c>
      <c r="N57" s="193">
        <v>0</v>
      </c>
      <c r="O57" s="233">
        <v>774</v>
      </c>
      <c r="P57"/>
      <c r="Q57" s="60"/>
    </row>
    <row r="58" spans="1:17" ht="15" customHeight="1">
      <c r="A58" s="315"/>
      <c r="B58" s="216" t="s">
        <v>68</v>
      </c>
      <c r="C58" s="193">
        <v>0</v>
      </c>
      <c r="D58" s="193">
        <v>0</v>
      </c>
      <c r="E58" s="193">
        <v>0</v>
      </c>
      <c r="F58" s="193">
        <v>0</v>
      </c>
      <c r="G58" s="193">
        <v>0</v>
      </c>
      <c r="H58" s="193">
        <v>0</v>
      </c>
      <c r="I58" s="193">
        <v>0</v>
      </c>
      <c r="J58" s="193">
        <v>0</v>
      </c>
      <c r="K58" s="193">
        <v>699</v>
      </c>
      <c r="L58" s="193">
        <v>0</v>
      </c>
      <c r="M58" s="193">
        <v>0</v>
      </c>
      <c r="N58" s="193">
        <v>0</v>
      </c>
      <c r="O58" s="233">
        <v>699</v>
      </c>
      <c r="P58"/>
      <c r="Q58" s="60"/>
    </row>
    <row r="59" spans="1:17" ht="15" customHeight="1">
      <c r="A59" s="315"/>
      <c r="B59" s="216" t="s">
        <v>123</v>
      </c>
      <c r="C59" s="80">
        <v>0</v>
      </c>
      <c r="D59" s="80">
        <v>0</v>
      </c>
      <c r="E59" s="80">
        <v>0</v>
      </c>
      <c r="F59" s="80">
        <v>0</v>
      </c>
      <c r="G59" s="80">
        <v>0</v>
      </c>
      <c r="H59" s="80">
        <v>0</v>
      </c>
      <c r="I59" s="80">
        <v>0</v>
      </c>
      <c r="J59" s="80">
        <v>0</v>
      </c>
      <c r="K59" s="80">
        <v>131</v>
      </c>
      <c r="L59" s="80">
        <v>0</v>
      </c>
      <c r="M59" s="80">
        <v>0</v>
      </c>
      <c r="N59" s="80">
        <v>0</v>
      </c>
      <c r="O59" s="233">
        <v>131</v>
      </c>
      <c r="P59"/>
      <c r="Q59" s="60"/>
    </row>
    <row r="60" spans="1:17" ht="15" customHeight="1">
      <c r="A60" s="315"/>
      <c r="B60" s="216" t="s">
        <v>69</v>
      </c>
      <c r="C60" s="193">
        <v>0</v>
      </c>
      <c r="D60" s="193">
        <v>0</v>
      </c>
      <c r="E60" s="193">
        <v>0</v>
      </c>
      <c r="F60" s="193">
        <v>0</v>
      </c>
      <c r="G60" s="193">
        <v>244</v>
      </c>
      <c r="H60" s="193">
        <v>0</v>
      </c>
      <c r="I60" s="193">
        <v>0</v>
      </c>
      <c r="J60" s="193">
        <v>0</v>
      </c>
      <c r="K60" s="193">
        <v>0</v>
      </c>
      <c r="L60" s="193">
        <v>0</v>
      </c>
      <c r="M60" s="193">
        <v>0</v>
      </c>
      <c r="N60" s="193">
        <v>0</v>
      </c>
      <c r="O60" s="233">
        <v>244</v>
      </c>
      <c r="P60"/>
      <c r="Q60" s="60"/>
    </row>
    <row r="61" spans="1:17" ht="15" customHeight="1">
      <c r="A61" s="315"/>
      <c r="B61" s="216" t="s">
        <v>188</v>
      </c>
      <c r="C61" s="193">
        <v>126</v>
      </c>
      <c r="D61" s="193">
        <v>172</v>
      </c>
      <c r="E61" s="193">
        <v>42</v>
      </c>
      <c r="F61" s="193">
        <v>18</v>
      </c>
      <c r="G61" s="193">
        <v>0</v>
      </c>
      <c r="H61" s="193">
        <v>261</v>
      </c>
      <c r="I61" s="193">
        <v>0</v>
      </c>
      <c r="J61" s="193">
        <v>389</v>
      </c>
      <c r="K61" s="193">
        <v>6</v>
      </c>
      <c r="L61" s="193">
        <v>135</v>
      </c>
      <c r="M61" s="193">
        <v>0</v>
      </c>
      <c r="N61" s="193">
        <v>0</v>
      </c>
      <c r="O61" s="233">
        <v>1148</v>
      </c>
      <c r="P61"/>
      <c r="Q61" s="60"/>
    </row>
    <row r="62" spans="1:17" ht="15" customHeight="1">
      <c r="A62" s="315"/>
      <c r="B62" s="216" t="s">
        <v>70</v>
      </c>
      <c r="C62" s="193">
        <v>49</v>
      </c>
      <c r="D62" s="193">
        <v>885</v>
      </c>
      <c r="E62" s="193">
        <v>18</v>
      </c>
      <c r="F62" s="193">
        <v>0</v>
      </c>
      <c r="G62" s="193">
        <v>0</v>
      </c>
      <c r="H62" s="193">
        <v>0</v>
      </c>
      <c r="I62" s="193">
        <v>0</v>
      </c>
      <c r="J62" s="193">
        <v>280</v>
      </c>
      <c r="K62" s="193">
        <v>61</v>
      </c>
      <c r="L62" s="193">
        <v>114</v>
      </c>
      <c r="M62" s="193">
        <v>0</v>
      </c>
      <c r="N62" s="193">
        <v>6</v>
      </c>
      <c r="O62" s="233">
        <v>1413</v>
      </c>
      <c r="P62"/>
      <c r="Q62" s="60"/>
    </row>
    <row r="63" spans="1:17" ht="15" customHeight="1">
      <c r="A63" s="315"/>
      <c r="B63" s="216" t="s">
        <v>71</v>
      </c>
      <c r="C63" s="193">
        <v>356</v>
      </c>
      <c r="D63" s="193">
        <v>170</v>
      </c>
      <c r="E63" s="193">
        <v>120</v>
      </c>
      <c r="F63" s="193">
        <v>9</v>
      </c>
      <c r="G63" s="193">
        <v>0</v>
      </c>
      <c r="H63" s="193">
        <v>0</v>
      </c>
      <c r="I63" s="193">
        <v>9</v>
      </c>
      <c r="J63" s="193">
        <v>461</v>
      </c>
      <c r="K63" s="193">
        <v>418</v>
      </c>
      <c r="L63" s="193">
        <v>190</v>
      </c>
      <c r="M63" s="193">
        <v>0</v>
      </c>
      <c r="N63" s="193">
        <v>0</v>
      </c>
      <c r="O63" s="233">
        <v>1733</v>
      </c>
      <c r="P63"/>
      <c r="Q63" s="60"/>
    </row>
    <row r="64" spans="1:17" ht="15" customHeight="1">
      <c r="A64" s="315"/>
      <c r="B64" s="216" t="s">
        <v>162</v>
      </c>
      <c r="C64" s="193">
        <v>0</v>
      </c>
      <c r="D64" s="193">
        <v>0</v>
      </c>
      <c r="E64" s="193">
        <v>0</v>
      </c>
      <c r="F64" s="193">
        <v>0</v>
      </c>
      <c r="G64" s="193">
        <v>0</v>
      </c>
      <c r="H64" s="193">
        <v>0</v>
      </c>
      <c r="I64" s="193">
        <v>0</v>
      </c>
      <c r="J64" s="193">
        <v>18</v>
      </c>
      <c r="K64" s="193">
        <v>0</v>
      </c>
      <c r="L64" s="193">
        <v>0</v>
      </c>
      <c r="M64" s="193">
        <v>0</v>
      </c>
      <c r="N64" s="193">
        <v>0</v>
      </c>
      <c r="O64" s="233">
        <v>18</v>
      </c>
      <c r="P64"/>
      <c r="Q64" s="60"/>
    </row>
    <row r="65" spans="1:17" ht="15" customHeight="1">
      <c r="A65" s="315"/>
      <c r="B65" s="216" t="s">
        <v>144</v>
      </c>
      <c r="C65" s="193">
        <v>1</v>
      </c>
      <c r="D65" s="193">
        <v>233</v>
      </c>
      <c r="E65" s="193">
        <v>136</v>
      </c>
      <c r="F65" s="193">
        <v>31</v>
      </c>
      <c r="G65" s="193">
        <v>25</v>
      </c>
      <c r="H65" s="193">
        <v>0</v>
      </c>
      <c r="I65" s="193">
        <v>61</v>
      </c>
      <c r="J65" s="193">
        <v>334</v>
      </c>
      <c r="K65" s="193">
        <v>19</v>
      </c>
      <c r="L65" s="193">
        <v>78</v>
      </c>
      <c r="M65" s="193">
        <v>0</v>
      </c>
      <c r="N65" s="193">
        <v>0</v>
      </c>
      <c r="O65" s="233">
        <v>918</v>
      </c>
      <c r="P65"/>
      <c r="Q65" s="60"/>
    </row>
    <row r="66" spans="1:17" ht="15" customHeight="1">
      <c r="A66" s="315"/>
      <c r="B66" s="216" t="s">
        <v>182</v>
      </c>
      <c r="C66" s="193">
        <v>13</v>
      </c>
      <c r="D66" s="193">
        <v>8</v>
      </c>
      <c r="E66" s="193">
        <v>0</v>
      </c>
      <c r="F66" s="193">
        <v>0</v>
      </c>
      <c r="G66" s="193">
        <v>0</v>
      </c>
      <c r="H66" s="193">
        <v>0</v>
      </c>
      <c r="I66" s="193">
        <v>0</v>
      </c>
      <c r="J66" s="193">
        <v>39</v>
      </c>
      <c r="K66" s="193">
        <v>23</v>
      </c>
      <c r="L66" s="193">
        <v>0</v>
      </c>
      <c r="M66" s="193">
        <v>0</v>
      </c>
      <c r="N66" s="193">
        <v>0</v>
      </c>
      <c r="O66" s="233">
        <v>82</v>
      </c>
      <c r="P66"/>
      <c r="Q66" s="60"/>
    </row>
    <row r="67" spans="1:17" ht="15" customHeight="1">
      <c r="A67" s="315"/>
      <c r="B67" s="216" t="s">
        <v>73</v>
      </c>
      <c r="C67" s="193">
        <v>0</v>
      </c>
      <c r="D67" s="193">
        <v>0</v>
      </c>
      <c r="E67" s="193">
        <v>0</v>
      </c>
      <c r="F67" s="193">
        <v>0</v>
      </c>
      <c r="G67" s="193">
        <v>0</v>
      </c>
      <c r="H67" s="193">
        <v>0</v>
      </c>
      <c r="I67" s="193">
        <v>0</v>
      </c>
      <c r="J67" s="193">
        <v>0</v>
      </c>
      <c r="K67" s="193">
        <v>0</v>
      </c>
      <c r="L67" s="193">
        <v>125</v>
      </c>
      <c r="M67" s="193">
        <v>0</v>
      </c>
      <c r="N67" s="193">
        <v>0</v>
      </c>
      <c r="O67" s="233">
        <v>125</v>
      </c>
      <c r="P67"/>
      <c r="Q67" s="60"/>
    </row>
    <row r="68" spans="1:17" ht="15" customHeight="1">
      <c r="A68" s="315"/>
      <c r="B68" s="216" t="s">
        <v>183</v>
      </c>
      <c r="C68" s="193">
        <v>4</v>
      </c>
      <c r="D68" s="193">
        <v>0</v>
      </c>
      <c r="E68" s="193">
        <v>0</v>
      </c>
      <c r="F68" s="193">
        <v>0</v>
      </c>
      <c r="G68" s="193">
        <v>0</v>
      </c>
      <c r="H68" s="193">
        <v>80</v>
      </c>
      <c r="I68" s="193">
        <v>236</v>
      </c>
      <c r="J68" s="193">
        <v>0</v>
      </c>
      <c r="K68" s="193">
        <v>42</v>
      </c>
      <c r="L68" s="193">
        <v>0</v>
      </c>
      <c r="M68" s="193">
        <v>0</v>
      </c>
      <c r="N68" s="193">
        <v>7</v>
      </c>
      <c r="O68" s="233">
        <v>369</v>
      </c>
      <c r="P68"/>
      <c r="Q68" s="60"/>
    </row>
    <row r="69" spans="1:17" ht="15" customHeight="1">
      <c r="A69" s="315"/>
      <c r="B69" s="216" t="s">
        <v>124</v>
      </c>
      <c r="C69" s="193">
        <v>0</v>
      </c>
      <c r="D69" s="193">
        <v>7</v>
      </c>
      <c r="E69" s="193">
        <v>0</v>
      </c>
      <c r="F69" s="193">
        <v>0</v>
      </c>
      <c r="G69" s="193">
        <v>0</v>
      </c>
      <c r="H69" s="193">
        <v>0</v>
      </c>
      <c r="I69" s="193">
        <v>0</v>
      </c>
      <c r="J69" s="193">
        <v>1621</v>
      </c>
      <c r="K69" s="193">
        <v>100</v>
      </c>
      <c r="L69" s="193">
        <v>0</v>
      </c>
      <c r="M69" s="193">
        <v>0</v>
      </c>
      <c r="N69" s="193">
        <v>0</v>
      </c>
      <c r="O69" s="233">
        <v>1728</v>
      </c>
      <c r="P69"/>
      <c r="Q69" s="60"/>
    </row>
    <row r="70" spans="1:17" ht="15" customHeight="1">
      <c r="A70" s="315"/>
      <c r="B70" s="216" t="s">
        <v>125</v>
      </c>
      <c r="C70" s="193">
        <v>0</v>
      </c>
      <c r="D70" s="193">
        <v>0</v>
      </c>
      <c r="E70" s="193">
        <v>0</v>
      </c>
      <c r="F70" s="193">
        <v>0</v>
      </c>
      <c r="G70" s="193">
        <v>0</v>
      </c>
      <c r="H70" s="193">
        <v>0</v>
      </c>
      <c r="I70" s="193">
        <v>0</v>
      </c>
      <c r="J70" s="193">
        <v>0</v>
      </c>
      <c r="K70" s="193">
        <v>294</v>
      </c>
      <c r="L70" s="193">
        <v>0</v>
      </c>
      <c r="M70" s="193">
        <v>0</v>
      </c>
      <c r="N70" s="193">
        <v>0</v>
      </c>
      <c r="O70" s="233">
        <v>294</v>
      </c>
      <c r="P70"/>
      <c r="Q70" s="60"/>
    </row>
    <row r="71" spans="1:17" ht="15" customHeight="1">
      <c r="A71" s="315"/>
      <c r="B71" s="216" t="s">
        <v>126</v>
      </c>
      <c r="C71" s="193">
        <v>0</v>
      </c>
      <c r="D71" s="193">
        <v>432</v>
      </c>
      <c r="E71" s="193">
        <v>0</v>
      </c>
      <c r="F71" s="193">
        <v>0</v>
      </c>
      <c r="G71" s="193">
        <v>0</v>
      </c>
      <c r="H71" s="193">
        <v>0</v>
      </c>
      <c r="I71" s="193">
        <v>0</v>
      </c>
      <c r="J71" s="193">
        <v>220</v>
      </c>
      <c r="K71" s="193">
        <v>0</v>
      </c>
      <c r="L71" s="193">
        <v>0</v>
      </c>
      <c r="M71" s="193">
        <v>0</v>
      </c>
      <c r="N71" s="193">
        <v>0</v>
      </c>
      <c r="O71" s="233">
        <v>652</v>
      </c>
      <c r="P71"/>
      <c r="Q71" s="60"/>
    </row>
    <row r="72" spans="1:17" ht="15" customHeight="1">
      <c r="A72" s="315"/>
      <c r="B72" s="219" t="s">
        <v>74</v>
      </c>
      <c r="C72" s="220">
        <v>0</v>
      </c>
      <c r="D72" s="220">
        <v>0</v>
      </c>
      <c r="E72" s="220">
        <v>0</v>
      </c>
      <c r="F72" s="220">
        <v>0</v>
      </c>
      <c r="G72" s="220">
        <v>1</v>
      </c>
      <c r="H72" s="220">
        <v>0</v>
      </c>
      <c r="I72" s="220">
        <v>0</v>
      </c>
      <c r="J72" s="220">
        <v>205</v>
      </c>
      <c r="K72" s="220">
        <v>48</v>
      </c>
      <c r="L72" s="220">
        <v>2</v>
      </c>
      <c r="M72" s="220">
        <v>39</v>
      </c>
      <c r="N72" s="220">
        <v>125</v>
      </c>
      <c r="O72" s="234">
        <v>419</v>
      </c>
      <c r="P72"/>
      <c r="Q72" s="60"/>
    </row>
    <row r="73" spans="1:17" ht="15" customHeight="1">
      <c r="A73" s="171" t="s">
        <v>9</v>
      </c>
      <c r="B73" s="208" t="s">
        <v>75</v>
      </c>
      <c r="C73" s="211">
        <v>0</v>
      </c>
      <c r="D73" s="211">
        <v>0</v>
      </c>
      <c r="E73" s="211">
        <v>0</v>
      </c>
      <c r="F73" s="211">
        <v>0</v>
      </c>
      <c r="G73" s="211">
        <v>0</v>
      </c>
      <c r="H73" s="211">
        <v>0</v>
      </c>
      <c r="I73" s="211">
        <v>0</v>
      </c>
      <c r="J73" s="211">
        <v>46</v>
      </c>
      <c r="K73" s="211">
        <v>428</v>
      </c>
      <c r="L73" s="211">
        <v>0</v>
      </c>
      <c r="M73" s="211">
        <v>0</v>
      </c>
      <c r="N73" s="211">
        <v>0</v>
      </c>
      <c r="O73" s="213">
        <v>474</v>
      </c>
      <c r="P73"/>
      <c r="Q73" s="60"/>
    </row>
    <row r="74" spans="1:17" ht="15" customHeight="1">
      <c r="A74" s="172"/>
      <c r="B74" s="208" t="s">
        <v>76</v>
      </c>
      <c r="C74" s="193">
        <v>10</v>
      </c>
      <c r="D74" s="193">
        <v>1</v>
      </c>
      <c r="E74" s="193">
        <v>0</v>
      </c>
      <c r="F74" s="193">
        <v>0</v>
      </c>
      <c r="G74" s="193">
        <v>2</v>
      </c>
      <c r="H74" s="193">
        <v>0</v>
      </c>
      <c r="I74" s="193">
        <v>107</v>
      </c>
      <c r="J74" s="193">
        <v>14</v>
      </c>
      <c r="K74" s="193">
        <v>166</v>
      </c>
      <c r="L74" s="193">
        <v>3</v>
      </c>
      <c r="M74" s="193">
        <v>0</v>
      </c>
      <c r="N74" s="193">
        <v>0</v>
      </c>
      <c r="O74" s="213">
        <v>303</v>
      </c>
      <c r="P74"/>
      <c r="Q74" s="60"/>
    </row>
    <row r="75" spans="1:17" ht="15" customHeight="1">
      <c r="A75" s="172"/>
      <c r="B75" s="208" t="s">
        <v>77</v>
      </c>
      <c r="C75" s="193">
        <v>488</v>
      </c>
      <c r="D75" s="193">
        <v>0</v>
      </c>
      <c r="E75" s="193">
        <v>0</v>
      </c>
      <c r="F75" s="193">
        <v>0</v>
      </c>
      <c r="G75" s="193">
        <v>0</v>
      </c>
      <c r="H75" s="193">
        <v>1185</v>
      </c>
      <c r="I75" s="193">
        <v>0</v>
      </c>
      <c r="J75" s="193">
        <v>0</v>
      </c>
      <c r="K75" s="193">
        <v>300</v>
      </c>
      <c r="L75" s="193">
        <v>0</v>
      </c>
      <c r="M75" s="193">
        <v>0</v>
      </c>
      <c r="N75" s="193">
        <v>0</v>
      </c>
      <c r="O75" s="213">
        <v>1973</v>
      </c>
      <c r="P75"/>
      <c r="Q75" s="60"/>
    </row>
    <row r="76" spans="1:17" ht="15" customHeight="1">
      <c r="A76" s="172"/>
      <c r="B76" s="208" t="s">
        <v>127</v>
      </c>
      <c r="C76" s="193">
        <v>0</v>
      </c>
      <c r="D76" s="193">
        <v>0</v>
      </c>
      <c r="E76" s="193">
        <v>0</v>
      </c>
      <c r="F76" s="193">
        <v>0</v>
      </c>
      <c r="G76" s="193">
        <v>0</v>
      </c>
      <c r="H76" s="193">
        <v>0</v>
      </c>
      <c r="I76" s="193">
        <v>0</v>
      </c>
      <c r="J76" s="193">
        <v>0</v>
      </c>
      <c r="K76" s="193">
        <v>43</v>
      </c>
      <c r="L76" s="193">
        <v>0</v>
      </c>
      <c r="M76" s="193">
        <v>0</v>
      </c>
      <c r="N76" s="193">
        <v>0</v>
      </c>
      <c r="O76" s="213">
        <v>43</v>
      </c>
      <c r="P76"/>
      <c r="Q76" s="60"/>
    </row>
    <row r="77" spans="1:17" ht="15" customHeight="1">
      <c r="A77" s="172"/>
      <c r="B77" s="208" t="s">
        <v>180</v>
      </c>
      <c r="C77" s="193">
        <v>101</v>
      </c>
      <c r="D77" s="193">
        <v>63</v>
      </c>
      <c r="E77" s="193">
        <v>41</v>
      </c>
      <c r="F77" s="193">
        <v>0</v>
      </c>
      <c r="G77" s="193">
        <v>0</v>
      </c>
      <c r="H77" s="193">
        <v>218</v>
      </c>
      <c r="I77" s="193">
        <v>78</v>
      </c>
      <c r="J77" s="193">
        <v>225</v>
      </c>
      <c r="K77" s="193">
        <v>193</v>
      </c>
      <c r="L77" s="193">
        <v>224</v>
      </c>
      <c r="M77" s="193">
        <v>0</v>
      </c>
      <c r="N77" s="193">
        <v>0</v>
      </c>
      <c r="O77" s="213">
        <v>1144</v>
      </c>
      <c r="P77"/>
      <c r="Q77" s="60"/>
    </row>
    <row r="78" spans="1:17" ht="15" customHeight="1">
      <c r="A78" s="172"/>
      <c r="B78" s="208" t="s">
        <v>78</v>
      </c>
      <c r="C78" s="218">
        <v>0</v>
      </c>
      <c r="D78" s="193">
        <v>0</v>
      </c>
      <c r="E78" s="193">
        <v>0</v>
      </c>
      <c r="F78" s="193">
        <v>0</v>
      </c>
      <c r="G78" s="193">
        <v>0</v>
      </c>
      <c r="H78" s="193">
        <v>0</v>
      </c>
      <c r="I78" s="193">
        <v>0</v>
      </c>
      <c r="J78" s="193">
        <v>0</v>
      </c>
      <c r="K78" s="193">
        <v>0</v>
      </c>
      <c r="L78" s="193">
        <v>49</v>
      </c>
      <c r="M78" s="193">
        <v>0</v>
      </c>
      <c r="N78" s="193">
        <v>0</v>
      </c>
      <c r="O78" s="213">
        <v>49</v>
      </c>
      <c r="P78"/>
      <c r="Q78" s="60"/>
    </row>
    <row r="79" spans="1:17" ht="15" customHeight="1">
      <c r="A79" s="172"/>
      <c r="B79" s="208" t="s">
        <v>216</v>
      </c>
      <c r="C79" s="218">
        <v>0</v>
      </c>
      <c r="D79" s="193">
        <v>0</v>
      </c>
      <c r="E79" s="193">
        <v>0</v>
      </c>
      <c r="F79" s="193">
        <v>0</v>
      </c>
      <c r="G79" s="193">
        <v>0</v>
      </c>
      <c r="H79" s="193">
        <v>0</v>
      </c>
      <c r="I79" s="193">
        <v>0</v>
      </c>
      <c r="J79" s="193">
        <v>3</v>
      </c>
      <c r="K79" s="193">
        <v>0</v>
      </c>
      <c r="L79" s="193">
        <v>0</v>
      </c>
      <c r="M79" s="193">
        <v>0</v>
      </c>
      <c r="N79" s="193">
        <v>0</v>
      </c>
      <c r="O79" s="213">
        <v>3</v>
      </c>
      <c r="P79"/>
      <c r="Q79" s="60"/>
    </row>
    <row r="80" spans="1:17" ht="15" customHeight="1">
      <c r="A80" s="172"/>
      <c r="B80" s="208" t="s">
        <v>79</v>
      </c>
      <c r="C80" s="193">
        <v>29</v>
      </c>
      <c r="D80" s="193">
        <v>4</v>
      </c>
      <c r="E80" s="193">
        <v>103</v>
      </c>
      <c r="F80" s="193">
        <v>6</v>
      </c>
      <c r="G80" s="193">
        <v>0</v>
      </c>
      <c r="H80" s="193">
        <v>67</v>
      </c>
      <c r="I80" s="193">
        <v>0</v>
      </c>
      <c r="J80" s="193">
        <v>2</v>
      </c>
      <c r="K80" s="193">
        <v>0</v>
      </c>
      <c r="L80" s="193">
        <v>0</v>
      </c>
      <c r="M80" s="193">
        <v>0</v>
      </c>
      <c r="N80" s="193">
        <v>0</v>
      </c>
      <c r="O80" s="213">
        <v>211</v>
      </c>
      <c r="P80"/>
      <c r="Q80" s="60"/>
    </row>
    <row r="81" spans="1:17" ht="15" customHeight="1">
      <c r="A81" s="173"/>
      <c r="B81" s="208" t="s">
        <v>174</v>
      </c>
      <c r="C81" s="220">
        <v>0</v>
      </c>
      <c r="D81" s="220">
        <v>0</v>
      </c>
      <c r="E81" s="220">
        <v>0</v>
      </c>
      <c r="F81" s="220">
        <v>0</v>
      </c>
      <c r="G81" s="220">
        <v>0</v>
      </c>
      <c r="H81" s="220">
        <v>0</v>
      </c>
      <c r="I81" s="220">
        <v>0</v>
      </c>
      <c r="J81" s="220">
        <v>0</v>
      </c>
      <c r="K81" s="220">
        <v>3</v>
      </c>
      <c r="L81" s="220">
        <v>32</v>
      </c>
      <c r="M81" s="220">
        <v>0</v>
      </c>
      <c r="N81" s="220">
        <v>0</v>
      </c>
      <c r="O81" s="234">
        <v>35</v>
      </c>
      <c r="P81"/>
      <c r="Q81" s="60"/>
    </row>
    <row r="82" spans="1:17" ht="15" customHeight="1">
      <c r="A82" s="172" t="s">
        <v>10</v>
      </c>
      <c r="B82" s="210" t="s">
        <v>80</v>
      </c>
      <c r="C82" s="193">
        <v>272</v>
      </c>
      <c r="D82" s="193">
        <v>157</v>
      </c>
      <c r="E82" s="193">
        <v>55</v>
      </c>
      <c r="F82" s="193">
        <v>29</v>
      </c>
      <c r="G82" s="193">
        <v>0</v>
      </c>
      <c r="H82" s="193">
        <v>63</v>
      </c>
      <c r="I82" s="193">
        <v>0</v>
      </c>
      <c r="J82" s="193">
        <v>477</v>
      </c>
      <c r="K82" s="193">
        <v>311</v>
      </c>
      <c r="L82" s="193">
        <v>209</v>
      </c>
      <c r="M82" s="193">
        <v>0</v>
      </c>
      <c r="N82" s="193">
        <v>16</v>
      </c>
      <c r="O82" s="224">
        <v>1589</v>
      </c>
      <c r="P82"/>
      <c r="Q82" s="60"/>
    </row>
    <row r="83" spans="1:17" ht="15" customHeight="1">
      <c r="A83" s="172"/>
      <c r="B83" s="208" t="s">
        <v>145</v>
      </c>
      <c r="C83" s="193">
        <v>176</v>
      </c>
      <c r="D83" s="193">
        <v>148</v>
      </c>
      <c r="E83" s="193">
        <v>72</v>
      </c>
      <c r="F83" s="193">
        <v>0</v>
      </c>
      <c r="G83" s="193">
        <v>0</v>
      </c>
      <c r="H83" s="193">
        <v>111</v>
      </c>
      <c r="I83" s="193">
        <v>0</v>
      </c>
      <c r="J83" s="193">
        <v>195</v>
      </c>
      <c r="K83" s="193">
        <v>71</v>
      </c>
      <c r="L83" s="193">
        <v>182</v>
      </c>
      <c r="M83" s="193">
        <v>0</v>
      </c>
      <c r="N83" s="193">
        <v>0</v>
      </c>
      <c r="O83" s="213">
        <v>956</v>
      </c>
      <c r="P83"/>
      <c r="Q83" s="60"/>
    </row>
    <row r="84" spans="1:17" ht="15" customHeight="1">
      <c r="A84" s="172"/>
      <c r="B84" s="208" t="s">
        <v>158</v>
      </c>
      <c r="C84" s="193">
        <v>0</v>
      </c>
      <c r="D84" s="193">
        <v>0</v>
      </c>
      <c r="E84" s="193">
        <v>636</v>
      </c>
      <c r="F84" s="193">
        <v>0</v>
      </c>
      <c r="G84" s="193">
        <v>0</v>
      </c>
      <c r="H84" s="193">
        <v>0</v>
      </c>
      <c r="I84" s="193">
        <v>0</v>
      </c>
      <c r="J84" s="193">
        <v>0</v>
      </c>
      <c r="K84" s="193">
        <v>0</v>
      </c>
      <c r="L84" s="193">
        <v>0</v>
      </c>
      <c r="M84" s="193">
        <v>0</v>
      </c>
      <c r="N84" s="193">
        <v>0</v>
      </c>
      <c r="O84" s="213">
        <v>636</v>
      </c>
      <c r="P84"/>
      <c r="Q84" s="60"/>
    </row>
    <row r="85" spans="1:17" ht="15" customHeight="1">
      <c r="A85" s="172"/>
      <c r="B85" s="208" t="s">
        <v>130</v>
      </c>
      <c r="C85" s="220">
        <v>0</v>
      </c>
      <c r="D85" s="220">
        <v>0</v>
      </c>
      <c r="E85" s="220">
        <v>0</v>
      </c>
      <c r="F85" s="220">
        <v>0</v>
      </c>
      <c r="G85" s="220">
        <v>0</v>
      </c>
      <c r="H85" s="220">
        <v>0</v>
      </c>
      <c r="I85" s="220">
        <v>0</v>
      </c>
      <c r="J85" s="220">
        <v>0</v>
      </c>
      <c r="K85" s="220">
        <v>21</v>
      </c>
      <c r="L85" s="220">
        <v>0</v>
      </c>
      <c r="M85" s="220">
        <v>0</v>
      </c>
      <c r="N85" s="220">
        <v>0</v>
      </c>
      <c r="O85" s="213">
        <v>21</v>
      </c>
      <c r="P85"/>
      <c r="Q85" s="60"/>
    </row>
    <row r="86" spans="1:17" ht="15" customHeight="1">
      <c r="A86" s="315" t="s">
        <v>11</v>
      </c>
      <c r="B86" s="214" t="s">
        <v>133</v>
      </c>
      <c r="C86" s="193">
        <v>0</v>
      </c>
      <c r="D86" s="193">
        <v>0</v>
      </c>
      <c r="E86" s="193">
        <v>0</v>
      </c>
      <c r="F86" s="193">
        <v>0</v>
      </c>
      <c r="G86" s="193">
        <v>0</v>
      </c>
      <c r="H86" s="193">
        <v>0</v>
      </c>
      <c r="I86" s="193">
        <v>0</v>
      </c>
      <c r="J86" s="193">
        <v>0</v>
      </c>
      <c r="K86" s="193">
        <v>0</v>
      </c>
      <c r="L86" s="193">
        <v>101</v>
      </c>
      <c r="M86" s="193">
        <v>0</v>
      </c>
      <c r="N86" s="193">
        <v>0</v>
      </c>
      <c r="O86" s="232">
        <v>101</v>
      </c>
      <c r="P86"/>
      <c r="Q86" s="60"/>
    </row>
    <row r="87" spans="1:17" ht="15" customHeight="1">
      <c r="A87" s="315"/>
      <c r="B87" s="216" t="s">
        <v>134</v>
      </c>
      <c r="C87" s="193">
        <v>0</v>
      </c>
      <c r="D87" s="193">
        <v>0</v>
      </c>
      <c r="E87" s="193">
        <v>0</v>
      </c>
      <c r="F87" s="193">
        <v>0</v>
      </c>
      <c r="G87" s="193">
        <v>0</v>
      </c>
      <c r="H87" s="193">
        <v>0</v>
      </c>
      <c r="I87" s="193">
        <v>0</v>
      </c>
      <c r="J87" s="193">
        <v>0</v>
      </c>
      <c r="K87" s="193">
        <v>35</v>
      </c>
      <c r="L87" s="193">
        <v>0</v>
      </c>
      <c r="M87" s="193">
        <v>0</v>
      </c>
      <c r="N87" s="193">
        <v>0</v>
      </c>
      <c r="O87" s="233">
        <v>35</v>
      </c>
      <c r="P87"/>
      <c r="Q87" s="60"/>
    </row>
    <row r="88" spans="1:17" ht="15" customHeight="1">
      <c r="A88" s="315"/>
      <c r="B88" s="216" t="s">
        <v>184</v>
      </c>
      <c r="C88" s="193">
        <v>0</v>
      </c>
      <c r="D88" s="193">
        <v>0</v>
      </c>
      <c r="E88" s="193">
        <v>0</v>
      </c>
      <c r="F88" s="193">
        <v>0</v>
      </c>
      <c r="G88" s="193">
        <v>0</v>
      </c>
      <c r="H88" s="193">
        <v>47</v>
      </c>
      <c r="I88" s="193">
        <v>0</v>
      </c>
      <c r="J88" s="193">
        <v>0</v>
      </c>
      <c r="K88" s="193">
        <v>0</v>
      </c>
      <c r="L88" s="193">
        <v>0</v>
      </c>
      <c r="M88" s="193">
        <v>0</v>
      </c>
      <c r="N88" s="193">
        <v>0</v>
      </c>
      <c r="O88" s="233">
        <v>47</v>
      </c>
      <c r="P88"/>
      <c r="Q88" s="60"/>
    </row>
    <row r="89" spans="1:17" ht="15" customHeight="1">
      <c r="A89" s="315"/>
      <c r="B89" s="216" t="s">
        <v>135</v>
      </c>
      <c r="C89" s="193">
        <v>0</v>
      </c>
      <c r="D89" s="193">
        <v>0</v>
      </c>
      <c r="E89" s="193">
        <v>0</v>
      </c>
      <c r="F89" s="193">
        <v>0</v>
      </c>
      <c r="G89" s="193">
        <v>0</v>
      </c>
      <c r="H89" s="193">
        <v>0</v>
      </c>
      <c r="I89" s="193">
        <v>0</v>
      </c>
      <c r="J89" s="193">
        <v>1414</v>
      </c>
      <c r="K89" s="193">
        <v>0</v>
      </c>
      <c r="L89" s="193">
        <v>0</v>
      </c>
      <c r="M89" s="193">
        <v>0</v>
      </c>
      <c r="N89" s="193">
        <v>0</v>
      </c>
      <c r="O89" s="233">
        <v>1414</v>
      </c>
      <c r="P89"/>
      <c r="Q89" s="60"/>
    </row>
    <row r="90" spans="1:17" ht="15" customHeight="1">
      <c r="A90" s="315"/>
      <c r="B90" s="216" t="s">
        <v>136</v>
      </c>
      <c r="C90" s="193">
        <v>2</v>
      </c>
      <c r="D90" s="193">
        <v>26</v>
      </c>
      <c r="E90" s="193">
        <v>0</v>
      </c>
      <c r="F90" s="193">
        <v>0</v>
      </c>
      <c r="G90" s="193">
        <v>0</v>
      </c>
      <c r="H90" s="193">
        <v>0</v>
      </c>
      <c r="I90" s="193">
        <v>0</v>
      </c>
      <c r="J90" s="193">
        <v>16</v>
      </c>
      <c r="K90" s="193">
        <v>6</v>
      </c>
      <c r="L90" s="193">
        <v>3</v>
      </c>
      <c r="M90" s="193">
        <v>0</v>
      </c>
      <c r="N90" s="193">
        <v>6</v>
      </c>
      <c r="O90" s="233">
        <v>60</v>
      </c>
      <c r="P90"/>
      <c r="Q90" s="60"/>
    </row>
    <row r="91" spans="1:17" ht="15" customHeight="1">
      <c r="A91" s="315"/>
      <c r="B91" s="216" t="s">
        <v>217</v>
      </c>
      <c r="C91" s="193">
        <v>0</v>
      </c>
      <c r="D91" s="193">
        <v>0</v>
      </c>
      <c r="E91" s="193">
        <v>0</v>
      </c>
      <c r="F91" s="193">
        <v>0</v>
      </c>
      <c r="G91" s="193">
        <v>0</v>
      </c>
      <c r="H91" s="193">
        <v>0</v>
      </c>
      <c r="I91" s="193">
        <v>0</v>
      </c>
      <c r="J91" s="193">
        <v>0</v>
      </c>
      <c r="K91" s="193">
        <v>0</v>
      </c>
      <c r="L91" s="193">
        <v>0</v>
      </c>
      <c r="M91" s="193">
        <v>0</v>
      </c>
      <c r="N91" s="193">
        <v>0</v>
      </c>
      <c r="O91" s="233">
        <v>0</v>
      </c>
      <c r="P91"/>
      <c r="Q91" s="60"/>
    </row>
    <row r="92" spans="1:17" ht="15" customHeight="1">
      <c r="A92" s="315"/>
      <c r="B92" s="216" t="s">
        <v>84</v>
      </c>
      <c r="C92" s="193">
        <v>21</v>
      </c>
      <c r="D92" s="193">
        <v>38</v>
      </c>
      <c r="E92" s="193">
        <v>10</v>
      </c>
      <c r="F92" s="193">
        <v>0</v>
      </c>
      <c r="G92" s="193">
        <v>0</v>
      </c>
      <c r="H92" s="193">
        <v>0</v>
      </c>
      <c r="I92" s="193">
        <v>0</v>
      </c>
      <c r="J92" s="193">
        <v>78</v>
      </c>
      <c r="K92" s="193">
        <v>14</v>
      </c>
      <c r="L92" s="193">
        <v>2</v>
      </c>
      <c r="M92" s="193">
        <v>0</v>
      </c>
      <c r="N92" s="193">
        <v>2</v>
      </c>
      <c r="O92" s="233">
        <v>165</v>
      </c>
      <c r="P92"/>
      <c r="Q92" s="60"/>
    </row>
    <row r="93" spans="1:17" ht="15" customHeight="1">
      <c r="A93" s="315"/>
      <c r="B93" s="216" t="s">
        <v>146</v>
      </c>
      <c r="C93" s="193">
        <v>0</v>
      </c>
      <c r="D93" s="193">
        <v>0</v>
      </c>
      <c r="E93" s="193">
        <v>0</v>
      </c>
      <c r="F93" s="193">
        <v>0</v>
      </c>
      <c r="G93" s="193">
        <v>0</v>
      </c>
      <c r="H93" s="193">
        <v>0</v>
      </c>
      <c r="I93" s="193">
        <v>141</v>
      </c>
      <c r="J93" s="193">
        <v>0</v>
      </c>
      <c r="K93" s="193">
        <v>379</v>
      </c>
      <c r="L93" s="193">
        <v>0</v>
      </c>
      <c r="M93" s="193">
        <v>0</v>
      </c>
      <c r="N93" s="193">
        <v>0</v>
      </c>
      <c r="O93" s="233">
        <v>520</v>
      </c>
      <c r="P93"/>
      <c r="Q93" s="60"/>
    </row>
    <row r="94" spans="1:17" ht="15" customHeight="1">
      <c r="A94" s="315"/>
      <c r="B94" s="216" t="s">
        <v>85</v>
      </c>
      <c r="C94" s="193">
        <v>0</v>
      </c>
      <c r="D94" s="193">
        <v>0</v>
      </c>
      <c r="E94" s="193">
        <v>0</v>
      </c>
      <c r="F94" s="193">
        <v>0</v>
      </c>
      <c r="G94" s="193">
        <v>0</v>
      </c>
      <c r="H94" s="193">
        <v>0</v>
      </c>
      <c r="I94" s="193">
        <v>0</v>
      </c>
      <c r="J94" s="193">
        <v>126</v>
      </c>
      <c r="K94" s="193">
        <v>0</v>
      </c>
      <c r="L94" s="193">
        <v>0</v>
      </c>
      <c r="M94" s="193">
        <v>0</v>
      </c>
      <c r="N94" s="193">
        <v>0</v>
      </c>
      <c r="O94" s="233">
        <v>126</v>
      </c>
      <c r="P94"/>
      <c r="Q94" s="60"/>
    </row>
    <row r="95" spans="1:17" ht="15" customHeight="1">
      <c r="A95" s="315"/>
      <c r="B95" s="216" t="s">
        <v>137</v>
      </c>
      <c r="C95" s="193">
        <v>0</v>
      </c>
      <c r="D95" s="193">
        <v>0</v>
      </c>
      <c r="E95" s="193">
        <v>0</v>
      </c>
      <c r="F95" s="193">
        <v>0</v>
      </c>
      <c r="G95" s="193">
        <v>0</v>
      </c>
      <c r="H95" s="193">
        <v>0</v>
      </c>
      <c r="I95" s="193">
        <v>0</v>
      </c>
      <c r="J95" s="193">
        <v>67</v>
      </c>
      <c r="K95" s="193">
        <v>0</v>
      </c>
      <c r="L95" s="193">
        <v>0</v>
      </c>
      <c r="M95" s="193">
        <v>135</v>
      </c>
      <c r="N95" s="193">
        <v>0</v>
      </c>
      <c r="O95" s="233">
        <v>202</v>
      </c>
      <c r="P95"/>
      <c r="Q95" s="60"/>
    </row>
    <row r="96" spans="1:17" ht="15" customHeight="1">
      <c r="A96" s="315"/>
      <c r="B96" s="216" t="s">
        <v>100</v>
      </c>
      <c r="C96" s="193">
        <v>58</v>
      </c>
      <c r="D96" s="193">
        <v>75</v>
      </c>
      <c r="E96" s="193">
        <v>16</v>
      </c>
      <c r="F96" s="193">
        <v>0</v>
      </c>
      <c r="G96" s="193">
        <v>0</v>
      </c>
      <c r="H96" s="193">
        <v>72</v>
      </c>
      <c r="I96" s="193">
        <v>0</v>
      </c>
      <c r="J96" s="193">
        <v>71</v>
      </c>
      <c r="K96" s="193">
        <v>53</v>
      </c>
      <c r="L96" s="193">
        <v>57</v>
      </c>
      <c r="M96" s="193">
        <v>0</v>
      </c>
      <c r="N96" s="193">
        <v>18</v>
      </c>
      <c r="O96" s="233">
        <v>420</v>
      </c>
      <c r="P96"/>
      <c r="Q96" s="60"/>
    </row>
    <row r="97" spans="1:17" ht="15" customHeight="1">
      <c r="A97" s="315"/>
      <c r="B97" s="216" t="s">
        <v>86</v>
      </c>
      <c r="C97" s="193">
        <v>22</v>
      </c>
      <c r="D97" s="193">
        <v>3</v>
      </c>
      <c r="E97" s="193">
        <v>79</v>
      </c>
      <c r="F97" s="193">
        <v>1</v>
      </c>
      <c r="G97" s="193">
        <v>0</v>
      </c>
      <c r="H97" s="193">
        <v>0</v>
      </c>
      <c r="I97" s="193">
        <v>0</v>
      </c>
      <c r="J97" s="193">
        <v>58</v>
      </c>
      <c r="K97" s="193">
        <v>3</v>
      </c>
      <c r="L97" s="193">
        <v>0</v>
      </c>
      <c r="M97" s="193">
        <v>8</v>
      </c>
      <c r="N97" s="193">
        <v>0</v>
      </c>
      <c r="O97" s="233">
        <v>173</v>
      </c>
      <c r="P97"/>
      <c r="Q97" s="60"/>
    </row>
    <row r="98" spans="1:17" s="38" customFormat="1" ht="15" customHeight="1">
      <c r="A98" s="315"/>
      <c r="B98" s="219" t="s">
        <v>87</v>
      </c>
      <c r="C98" s="220">
        <v>9</v>
      </c>
      <c r="D98" s="220">
        <v>2</v>
      </c>
      <c r="E98" s="220">
        <v>1</v>
      </c>
      <c r="F98" s="220">
        <v>0</v>
      </c>
      <c r="G98" s="220">
        <v>0</v>
      </c>
      <c r="H98" s="220">
        <v>2</v>
      </c>
      <c r="I98" s="220">
        <v>103</v>
      </c>
      <c r="J98" s="220">
        <v>0</v>
      </c>
      <c r="K98" s="220">
        <v>212</v>
      </c>
      <c r="L98" s="220">
        <v>43</v>
      </c>
      <c r="M98" s="220">
        <v>0</v>
      </c>
      <c r="N98" s="220">
        <v>0</v>
      </c>
      <c r="O98" s="234">
        <v>371</v>
      </c>
      <c r="P98"/>
      <c r="Q98" s="192"/>
    </row>
    <row r="99" spans="1:17" ht="15" customHeight="1">
      <c r="A99" s="315" t="s">
        <v>13</v>
      </c>
      <c r="B99" s="210" t="s">
        <v>149</v>
      </c>
      <c r="C99" s="193">
        <v>0</v>
      </c>
      <c r="D99" s="193">
        <v>0</v>
      </c>
      <c r="E99" s="193">
        <v>0</v>
      </c>
      <c r="F99" s="193">
        <v>0</v>
      </c>
      <c r="G99" s="193">
        <v>0</v>
      </c>
      <c r="H99" s="193">
        <v>453</v>
      </c>
      <c r="I99" s="193">
        <v>0</v>
      </c>
      <c r="J99" s="193">
        <v>0</v>
      </c>
      <c r="K99" s="193">
        <v>0</v>
      </c>
      <c r="L99" s="193">
        <v>0</v>
      </c>
      <c r="M99" s="193">
        <v>0</v>
      </c>
      <c r="N99" s="193">
        <v>0</v>
      </c>
      <c r="O99" s="232">
        <v>453</v>
      </c>
      <c r="P99"/>
      <c r="Q99" s="60"/>
    </row>
    <row r="100" spans="1:17" ht="15" customHeight="1">
      <c r="A100" s="315"/>
      <c r="B100" s="226" t="s">
        <v>88</v>
      </c>
      <c r="C100" s="220">
        <v>5</v>
      </c>
      <c r="D100" s="220">
        <v>1</v>
      </c>
      <c r="E100" s="220">
        <v>0</v>
      </c>
      <c r="F100" s="220">
        <v>0</v>
      </c>
      <c r="G100" s="220">
        <v>0</v>
      </c>
      <c r="H100" s="220">
        <v>0</v>
      </c>
      <c r="I100" s="220">
        <v>0</v>
      </c>
      <c r="J100" s="220">
        <v>0</v>
      </c>
      <c r="K100" s="220">
        <v>0</v>
      </c>
      <c r="L100" s="220">
        <v>0</v>
      </c>
      <c r="M100" s="220">
        <v>0</v>
      </c>
      <c r="N100" s="220">
        <v>0</v>
      </c>
      <c r="O100" s="225">
        <v>6</v>
      </c>
      <c r="P100"/>
      <c r="Q100" s="60"/>
    </row>
    <row r="101" spans="1:17" ht="15" customHeight="1">
      <c r="A101" s="133" t="s">
        <v>14</v>
      </c>
      <c r="B101" s="227" t="s">
        <v>89</v>
      </c>
      <c r="C101" s="228">
        <v>0</v>
      </c>
      <c r="D101" s="228">
        <v>0</v>
      </c>
      <c r="E101" s="228">
        <v>0</v>
      </c>
      <c r="F101" s="228">
        <v>0</v>
      </c>
      <c r="G101" s="228">
        <v>0</v>
      </c>
      <c r="H101" s="228">
        <v>0</v>
      </c>
      <c r="I101" s="228">
        <v>0</v>
      </c>
      <c r="J101" s="228">
        <v>0</v>
      </c>
      <c r="K101" s="228">
        <v>1078</v>
      </c>
      <c r="L101" s="228">
        <v>0</v>
      </c>
      <c r="M101" s="228">
        <v>0</v>
      </c>
      <c r="N101" s="228">
        <v>0</v>
      </c>
      <c r="O101" s="229">
        <v>1078</v>
      </c>
      <c r="P101"/>
      <c r="Q101" s="60"/>
    </row>
    <row r="102" spans="1:17" ht="15" customHeight="1">
      <c r="A102" s="87" t="s">
        <v>4</v>
      </c>
      <c r="B102" s="20"/>
      <c r="C102" s="190">
        <v>3049</v>
      </c>
      <c r="D102" s="190">
        <v>6641</v>
      </c>
      <c r="E102" s="190">
        <v>1467</v>
      </c>
      <c r="F102" s="190">
        <v>353</v>
      </c>
      <c r="G102" s="190">
        <v>322</v>
      </c>
      <c r="H102" s="190">
        <v>4574</v>
      </c>
      <c r="I102" s="190">
        <v>2646</v>
      </c>
      <c r="J102" s="190">
        <v>21356</v>
      </c>
      <c r="K102" s="190">
        <v>15269</v>
      </c>
      <c r="L102" s="190">
        <v>11448</v>
      </c>
      <c r="M102" s="190">
        <v>186</v>
      </c>
      <c r="N102" s="190">
        <v>436</v>
      </c>
      <c r="O102" s="191">
        <v>67748</v>
      </c>
      <c r="P102"/>
      <c r="Q102" s="60"/>
    </row>
    <row r="103" spans="1:17" ht="15" customHeight="1">
      <c r="A103" s="17" t="s">
        <v>204</v>
      </c>
      <c r="B103" s="86"/>
      <c r="C103" s="62">
        <v>2913</v>
      </c>
      <c r="D103" s="62">
        <v>7641</v>
      </c>
      <c r="E103" s="62">
        <v>1472</v>
      </c>
      <c r="F103" s="62">
        <v>427</v>
      </c>
      <c r="G103" s="62">
        <v>320</v>
      </c>
      <c r="H103" s="62">
        <v>5102</v>
      </c>
      <c r="I103" s="62">
        <v>2410</v>
      </c>
      <c r="J103" s="62">
        <v>23438</v>
      </c>
      <c r="K103" s="62">
        <v>15335</v>
      </c>
      <c r="L103" s="62">
        <v>11880</v>
      </c>
      <c r="M103" s="62">
        <v>243</v>
      </c>
      <c r="N103" s="62">
        <v>331</v>
      </c>
      <c r="O103" s="62">
        <v>71510</v>
      </c>
      <c r="P103"/>
      <c r="Q103" s="60"/>
    </row>
    <row r="104" spans="1:17" ht="15" customHeight="1">
      <c r="A104" s="16" t="s">
        <v>205</v>
      </c>
      <c r="B104" s="1"/>
      <c r="C104" s="159">
        <f t="shared" ref="C104:O104" si="0">IF(ISERROR((C102-C103)/C103),".",(C102-C103)/C103)</f>
        <v>4.6687263989014759E-2</v>
      </c>
      <c r="D104" s="159">
        <f t="shared" si="0"/>
        <v>-0.13087292239235701</v>
      </c>
      <c r="E104" s="159">
        <f t="shared" si="0"/>
        <v>-3.3967391304347825E-3</v>
      </c>
      <c r="F104" s="159">
        <f t="shared" si="0"/>
        <v>-0.17330210772833723</v>
      </c>
      <c r="G104" s="159">
        <f t="shared" si="0"/>
        <v>6.2500000000000003E-3</v>
      </c>
      <c r="H104" s="159">
        <f t="shared" si="0"/>
        <v>-0.10348882791062329</v>
      </c>
      <c r="I104" s="159">
        <f t="shared" si="0"/>
        <v>9.7925311203319501E-2</v>
      </c>
      <c r="J104" s="159">
        <f t="shared" si="0"/>
        <v>-8.8830104957760905E-2</v>
      </c>
      <c r="K104" s="159">
        <f t="shared" si="0"/>
        <v>-4.3038800130420609E-3</v>
      </c>
      <c r="L104" s="159">
        <f t="shared" si="0"/>
        <v>-3.6363636363636362E-2</v>
      </c>
      <c r="M104" s="159">
        <f t="shared" si="0"/>
        <v>-0.23456790123456789</v>
      </c>
      <c r="N104" s="159">
        <f t="shared" si="0"/>
        <v>0.31722054380664655</v>
      </c>
      <c r="O104" s="159">
        <f t="shared" si="0"/>
        <v>-5.2608026849391691E-2</v>
      </c>
      <c r="P104"/>
      <c r="Q104" s="60"/>
    </row>
    <row r="105" spans="1:17" ht="15" customHeight="1">
      <c r="C105" s="186"/>
      <c r="D105" s="186"/>
      <c r="E105" s="186"/>
      <c r="F105" s="186"/>
      <c r="G105" s="186"/>
      <c r="H105" s="186"/>
      <c r="I105" s="186"/>
      <c r="J105" s="186"/>
      <c r="K105" s="186"/>
      <c r="L105" s="186"/>
      <c r="M105" s="186"/>
      <c r="N105" s="186"/>
      <c r="O105" s="186"/>
      <c r="P105" s="60"/>
      <c r="Q105" s="60"/>
    </row>
    <row r="106" spans="1:17" ht="15" customHeight="1">
      <c r="C106" s="186"/>
      <c r="D106" s="186"/>
      <c r="E106" s="186"/>
      <c r="F106" s="186"/>
      <c r="G106" s="186"/>
      <c r="H106" s="186"/>
      <c r="I106" s="186"/>
      <c r="J106" s="186"/>
      <c r="K106" s="186"/>
      <c r="L106" s="186"/>
      <c r="M106" s="186"/>
      <c r="N106" s="186"/>
      <c r="O106" s="186"/>
      <c r="P106" s="60"/>
      <c r="Q106" s="60"/>
    </row>
    <row r="107" spans="1:17" ht="15" customHeight="1">
      <c r="A107" s="16" t="s">
        <v>160</v>
      </c>
      <c r="C107" s="186"/>
      <c r="D107" s="186"/>
      <c r="E107" s="186"/>
      <c r="F107" s="186"/>
      <c r="G107" s="186"/>
      <c r="H107" s="186"/>
      <c r="I107" s="186"/>
      <c r="J107" s="186"/>
      <c r="K107" s="186"/>
      <c r="L107" s="186"/>
      <c r="M107" s="186"/>
      <c r="N107" s="186"/>
      <c r="O107" s="186"/>
      <c r="P107" s="60"/>
      <c r="Q107" s="60"/>
    </row>
    <row r="108" spans="1:17" ht="15" customHeight="1">
      <c r="C108" s="186"/>
      <c r="D108" s="186"/>
      <c r="E108" s="186"/>
      <c r="F108" s="186"/>
      <c r="G108" s="186"/>
      <c r="H108" s="186"/>
      <c r="I108" s="186"/>
      <c r="J108" s="186"/>
      <c r="K108" s="186"/>
      <c r="L108" s="186"/>
      <c r="M108" s="186"/>
      <c r="N108" s="186"/>
      <c r="O108" s="186"/>
    </row>
    <row r="109" spans="1:17" ht="15" customHeight="1">
      <c r="C109" s="186"/>
      <c r="D109" s="186"/>
      <c r="E109" s="186"/>
      <c r="F109" s="186"/>
      <c r="G109" s="186"/>
      <c r="H109" s="186"/>
      <c r="I109" s="186"/>
      <c r="J109" s="186"/>
      <c r="K109" s="186"/>
      <c r="L109" s="186"/>
      <c r="M109" s="186"/>
      <c r="N109" s="186"/>
      <c r="O109" s="186"/>
    </row>
    <row r="110" spans="1:17" ht="15" customHeight="1">
      <c r="C110" s="60"/>
      <c r="D110" s="60"/>
      <c r="E110" s="60"/>
      <c r="F110" s="60"/>
      <c r="G110" s="60"/>
      <c r="H110" s="60"/>
      <c r="I110" s="60"/>
      <c r="J110" s="60"/>
      <c r="K110" s="60"/>
      <c r="L110" s="60"/>
      <c r="M110" s="60"/>
      <c r="N110" s="60"/>
      <c r="O110" s="60"/>
    </row>
    <row r="111" spans="1:17" ht="15" customHeight="1">
      <c r="C111" s="60"/>
      <c r="D111" s="60"/>
      <c r="E111" s="60"/>
      <c r="F111" s="60"/>
      <c r="G111" s="60"/>
      <c r="H111" s="60"/>
      <c r="I111" s="60"/>
      <c r="J111" s="60"/>
      <c r="K111" s="60"/>
      <c r="L111" s="60"/>
      <c r="M111" s="60"/>
      <c r="N111" s="60"/>
      <c r="O111" s="60"/>
    </row>
  </sheetData>
  <mergeCells count="4">
    <mergeCell ref="A99:A100"/>
    <mergeCell ref="A4:A47"/>
    <mergeCell ref="A48:A72"/>
    <mergeCell ref="A86:A98"/>
  </mergeCells>
  <hyperlinks>
    <hyperlink ref="A1" location="Contents!A1" display="&lt; Back to Contents &gt;" xr:uid="{00000000-0004-0000-0800-000000000000}"/>
  </hyperlinks>
  <pageMargins left="0.39370078740157483" right="0.31496062992125984" top="0.59055118110236227" bottom="0.39370078740157483" header="0" footer="0"/>
  <pageSetup scale="6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5E73BFC-9FC0-40E7-B8A8-A622AF572E1A}">
  <ds:schemaRefs>
    <ds:schemaRef ds:uri="http://purl.org/dc/elements/1.1/"/>
    <ds:schemaRef ds:uri="http://schemas.microsoft.com/office/2006/documentManagement/types"/>
    <ds:schemaRef ds:uri="ee782f5f-b403-4edd-8c57-bf2bd60891a0"/>
    <ds:schemaRef ds:uri="http://www.w3.org/XML/1998/namespace"/>
    <ds:schemaRef ds:uri="http://schemas.openxmlformats.org/package/2006/metadata/core-properties"/>
    <ds:schemaRef ds:uri="http://purl.org/dc/terms/"/>
    <ds:schemaRef ds:uri="http://purl.org/dc/dcmitype/"/>
    <ds:schemaRef ds:uri="aa7ca6cc-35d9-4446-8134-9d1968d85882"/>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FAD9FA9-2606-4046-9239-8D1AB581881B}">
  <ds:schemaRefs>
    <ds:schemaRef ds:uri="http://schemas.microsoft.com/sharepoint/v3/contenttype/forms"/>
  </ds:schemaRefs>
</ds:datastoreItem>
</file>

<file path=customXml/itemProps3.xml><?xml version="1.0" encoding="utf-8"?>
<ds:datastoreItem xmlns:ds="http://schemas.openxmlformats.org/officeDocument/2006/customXml" ds:itemID="{4556B662-852D-4C9A-BCAD-6C80E0845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D4B8D20-A5A2-410C-8D3A-F4AF00277C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13</vt:i4>
      </vt:variant>
    </vt:vector>
  </HeadingPairs>
  <TitlesOfParts>
    <vt:vector size="13" baseType="lpstr">
      <vt:lpstr>Contents</vt:lpstr>
      <vt:lpstr>13.1</vt:lpstr>
      <vt:lpstr>13.2</vt:lpstr>
      <vt:lpstr>13.3</vt:lpstr>
      <vt:lpstr>13.4</vt:lpstr>
      <vt:lpstr>13.5</vt:lpstr>
      <vt:lpstr>13.6</vt:lpstr>
      <vt:lpstr>13.7</vt:lpstr>
      <vt:lpstr>13.8</vt:lpstr>
      <vt:lpstr>13.9</vt:lpstr>
      <vt:lpstr>13.10</vt:lpstr>
      <vt:lpstr>13.11</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2018-09-02T23:23:47Z</cp:lastPrinted>
  <dcterms:created xsi:type="dcterms:W3CDTF">2010-06-29T04:09:32Z</dcterms:created>
  <dcterms:modified xsi:type="dcterms:W3CDTF">2023-12-14T23:03:19Z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2022-05-18T05:54:12Z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a2c8d802-51ba-4d60-bff3-713857194ecd</vt:lpwstr>
  </property>
  <property fmtid="{D5CDD505-2E9C-101B-9397-08002B2CF9AE}" pid="13" name="MSIP_Label_79d889eb-932f-4752-8739-64d25806ef64_ContentBits">
    <vt:lpwstr>0</vt:lpwstr>
  </property>
</Properties>
</file>