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C1F81C98-766A-447C-B3EC-7FEEDDD800E7}" xr6:coauthVersionLast="47" xr6:coauthVersionMax="47" xr10:uidLastSave="{00000000-0000-0000-0000-000000000000}"/>
  <bookViews>
    <workbookView xWindow="16354" yWindow="-103" windowWidth="33120" windowHeight="18000" xr2:uid="{00000000-000D-0000-FFFF-FFFF00000000}"/>
  </bookViews>
  <sheets>
    <sheet name="Contents" sheetId="9" r:id="rId1"/>
    <sheet name="12.1" sheetId="8" r:id="rId2"/>
    <sheet name="12.2" sheetId="7" r:id="rId3"/>
    <sheet name="12.3" sheetId="6" r:id="rId4"/>
    <sheet name="12.4" sheetId="5" r:id="rId5"/>
    <sheet name="12.5" sheetId="4" r:id="rId6"/>
    <sheet name="12.6" sheetId="2" r:id="rId7"/>
    <sheet name="Explanatory notes" sheetId="11" r:id="rId8"/>
  </sheets>
  <definedNames>
    <definedName name="_AMO_UniqueIdentifier" hidden="1">"'045e4abf-7c86-471a-81d1-66d68872e1d9'"</definedName>
    <definedName name="_xlnm._FilterDatabase" localSheetId="1" hidden="1">'12.1'!$A$3:$Q$3</definedName>
    <definedName name="_xlnm._FilterDatabase" localSheetId="2" hidden="1">'12.2'!$B$3:$R$52</definedName>
    <definedName name="_xlnm._FilterDatabase" localSheetId="3" hidden="1">'12.3'!$B$3:$R$3</definedName>
    <definedName name="_xlnm._FilterDatabase" localSheetId="4" hidden="1">'12.4'!$B$3:$AC$3</definedName>
    <definedName name="_xlnm._FilterDatabase" localSheetId="5" hidden="1">'12.5'!$B$3:$R$3</definedName>
    <definedName name="_xlnm._FilterDatabase" localSheetId="6" hidden="1">'12.6'!$B$3:$AC$3</definedName>
    <definedName name="_IDX1" localSheetId="6">'12.6'!#REF!</definedName>
    <definedName name="_IDX10" localSheetId="6">'12.6'!#REF!</definedName>
    <definedName name="_IDX11" localSheetId="6">'12.6'!#REF!</definedName>
    <definedName name="_IDX12" localSheetId="6">'12.6'!#REF!</definedName>
    <definedName name="_IDX13" localSheetId="6">'12.6'!#REF!</definedName>
    <definedName name="_IDX14" localSheetId="6">'12.6'!#REF!</definedName>
    <definedName name="_IDX15" localSheetId="6">'12.6'!#REF!</definedName>
    <definedName name="_IDX2" localSheetId="6">'12.6'!#REF!</definedName>
    <definedName name="_IDX3" localSheetId="6">'12.6'!#REF!</definedName>
    <definedName name="_IDX4" localSheetId="6">'12.6'!#REF!</definedName>
    <definedName name="_IDX5" localSheetId="6">'12.6'!#REF!</definedName>
    <definedName name="_IDX6" localSheetId="6">'12.6'!#REF!</definedName>
    <definedName name="_IDX7" localSheetId="6">'12.6'!#REF!</definedName>
    <definedName name="_IDX8" localSheetId="6">'12.6'!#REF!</definedName>
    <definedName name="_IDX9" localSheetId="6">'12.6'!#REF!</definedName>
    <definedName name="IDX" localSheetId="6">'12.6'!#REF!</definedName>
    <definedName name="_xlnm.Print_Area" localSheetId="1">'12.1'!$A$1:$Q$57</definedName>
    <definedName name="_xlnm.Print_Area" localSheetId="2">'12.2'!$A$1:$Q$58</definedName>
    <definedName name="_xlnm.Print_Area" localSheetId="3">'12.3'!$A$1:$Q$57</definedName>
    <definedName name="_xlnm.Print_Area" localSheetId="4">'12.4'!$A$1:$Q$63</definedName>
    <definedName name="_xlnm.Print_Area" localSheetId="5">'12.5'!$A$1:$Q$135</definedName>
    <definedName name="_xlnm.Print_Area" localSheetId="6">'12.6'!$A$1:$Q$85</definedName>
    <definedName name="_xlnm.Print_Area" localSheetId="0">Contents!$A$1:$S$8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5" i="2" l="1"/>
  <c r="N55" i="2"/>
  <c r="M55" i="2"/>
  <c r="L55" i="2"/>
  <c r="K55" i="2"/>
  <c r="J55" i="2"/>
  <c r="I55" i="2"/>
  <c r="H55" i="2"/>
  <c r="G55" i="2"/>
  <c r="F55" i="2"/>
  <c r="E55" i="2"/>
  <c r="D55" i="2"/>
  <c r="C55" i="2"/>
  <c r="O55" i="4"/>
  <c r="N55" i="4"/>
  <c r="M55" i="4"/>
  <c r="L55" i="4"/>
  <c r="K55" i="4"/>
  <c r="J55" i="4"/>
  <c r="I55" i="4"/>
  <c r="H55" i="4"/>
  <c r="G55" i="4"/>
  <c r="F55" i="4"/>
  <c r="E55" i="4"/>
  <c r="D55" i="4"/>
  <c r="C55" i="4"/>
  <c r="O55" i="5"/>
  <c r="N55" i="5"/>
  <c r="M55" i="5"/>
  <c r="L55" i="5"/>
  <c r="K55" i="5"/>
  <c r="J55" i="5"/>
  <c r="I55" i="5"/>
  <c r="H55" i="5"/>
  <c r="G55" i="5"/>
  <c r="F55" i="5"/>
  <c r="E55" i="5"/>
  <c r="D55" i="5"/>
  <c r="C55" i="5"/>
  <c r="O55" i="6"/>
  <c r="N55" i="6"/>
  <c r="M55" i="6"/>
  <c r="L55" i="6"/>
  <c r="K55" i="6"/>
  <c r="J55" i="6"/>
  <c r="I55" i="6"/>
  <c r="H55" i="6"/>
  <c r="G55" i="6"/>
  <c r="F55" i="6"/>
  <c r="E55" i="6"/>
  <c r="D55" i="6"/>
  <c r="C55" i="6"/>
  <c r="O55" i="7"/>
  <c r="N55" i="7"/>
  <c r="M55" i="7"/>
  <c r="L55" i="7"/>
  <c r="K55" i="7"/>
  <c r="J55" i="7"/>
  <c r="I55" i="7"/>
  <c r="H55" i="7"/>
  <c r="G55" i="7"/>
  <c r="F55" i="7"/>
  <c r="E55" i="7"/>
  <c r="D55" i="7"/>
  <c r="C55" i="7"/>
  <c r="D55" i="8"/>
  <c r="E55" i="8"/>
  <c r="F55" i="8"/>
  <c r="G55" i="8"/>
  <c r="H55" i="8"/>
  <c r="I55" i="8"/>
  <c r="J55" i="8"/>
  <c r="K55" i="8"/>
  <c r="L55" i="8"/>
  <c r="M55" i="8"/>
  <c r="N55" i="8"/>
  <c r="O55" i="8"/>
  <c r="C55" i="8"/>
</calcChain>
</file>

<file path=xl/sharedStrings.xml><?xml version="1.0" encoding="utf-8"?>
<sst xmlns="http://schemas.openxmlformats.org/spreadsheetml/2006/main" count="545" uniqueCount="143">
  <si>
    <t>James Cook University</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</si>
  <si>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</si>
  <si>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</si>
  <si>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</si>
  <si>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</si>
  <si>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</si>
  <si>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</si>
  <si>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</si>
  <si>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</si>
  <si>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</si>
  <si>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</si>
  <si>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</si>
  <si>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New South Wales</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</si>
  <si>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</si>
  <si>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</si>
  <si>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</si>
  <si>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</si>
  <si>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</si>
  <si>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</si>
  <si>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</si>
  <si>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</si>
  <si>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</si>
  <si>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Queensland</t>
  </si>
  <si>
    <t>Bond University</t>
  </si>
  <si>
    <t>Griffith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</si>
  <si>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</si>
  <si>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</si>
  <si>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</si>
  <si>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</si>
  <si>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</si>
  <si>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</si>
  <si>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</si>
  <si>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</si>
  <si>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</si>
  <si>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</si>
  <si>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</si>
  <si>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</si>
  <si>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</si>
  <si>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</si>
  <si>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</si>
  <si>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</si>
  <si>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</si>
  <si>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</si>
  <si>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</si>
  <si>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</si>
  <si>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CONTENTS</t>
  </si>
  <si>
    <t>TOTAL EFTSL</t>
  </si>
  <si>
    <t>&lt;Back to Contents&gt;</t>
  </si>
  <si>
    <t>Mixed Field Programs</t>
  </si>
  <si>
    <t>TOTAL</t>
  </si>
  <si>
    <t>Deakin University</t>
  </si>
  <si>
    <t>Non-University Higher Education Institutions</t>
  </si>
  <si>
    <t>University of Divinity</t>
  </si>
  <si>
    <t>The University of New England</t>
  </si>
  <si>
    <t>The University of Newcastle</t>
  </si>
  <si>
    <t>Flinders University</t>
  </si>
  <si>
    <t>Western Sydney University</t>
  </si>
  <si>
    <t>The University of Sydney</t>
  </si>
  <si>
    <t>University of New South Wales</t>
  </si>
  <si>
    <t>University of Wollongong</t>
  </si>
  <si>
    <t>Torrens University Australia</t>
  </si>
  <si>
    <t>CQUniversity</t>
  </si>
  <si>
    <t>Private Universities (Table C) and Non-University Higher Education Institutions</t>
  </si>
  <si>
    <t>University of Technology Sydney</t>
  </si>
  <si>
    <t>Batchelor Institute of Indigenous Tertiary Education</t>
  </si>
  <si>
    <t>Charles Darwin University</t>
  </si>
  <si>
    <t xml:space="preserve">Curtin University </t>
  </si>
  <si>
    <t>Curtin University</t>
  </si>
  <si>
    <t>Victoria</t>
  </si>
  <si>
    <t>Section 12  -  Academic Organisational Units</t>
  </si>
  <si>
    <t>Navigation links are to the right</t>
  </si>
  <si>
    <t>State</t>
  </si>
  <si>
    <t>Institution</t>
  </si>
  <si>
    <t>Federation University Australia</t>
  </si>
  <si>
    <t>Table 12.1: Actual Student Load (EFTSL) for Commencing Students by State, Higher Education Institution and Academic Organisational Unit Group, 2022</t>
  </si>
  <si>
    <t>Table 12.2: Actual Student Load (EFTSL) for Commencing Onshore Students by State, Higher Education Institution and Academic Organisational Unit Group, 2022</t>
  </si>
  <si>
    <t>Table 12.3: Actual Student Load (EFTSL) for All Students by State, Higher Education Institution and Academic Organisational Unit Group, 2022</t>
  </si>
  <si>
    <t>Table 12.4: Actual Student Load (EFTSL) for All Onshore Students by State, Higher Education Institution and Academic Organisational Unit Group, 2022</t>
  </si>
  <si>
    <t>Table 12.5: Actual Student Load (EFTSL) (excluding Work Experience in Industry) for All Students by State, Higher Education Institution and Academic Organisational Unit Group, 2022</t>
  </si>
  <si>
    <t>Table 12.6: Actual Student Load (EFTSL) (excluding Work Experience in Industry) for All Onshore Students by State, Higher Education Institution and Academic Organisational Unit Group, 2022</t>
  </si>
  <si>
    <t>Total EFTSL 2021</t>
  </si>
  <si>
    <t>Total 2021</t>
  </si>
  <si>
    <t>% change on 2021</t>
  </si>
  <si>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</si>
  <si>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</si>
  <si>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</si>
  <si>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</si>
  <si>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</si>
  <si>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</si>
  <si>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</si>
  <si>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</si>
  <si>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</si>
  <si>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</si>
  <si>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</si>
  <si>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</si>
  <si>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</si>
  <si>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</si>
  <si>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</si>
  <si>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</si>
  <si>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</si>
  <si>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</si>
  <si>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</si>
  <si>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</si>
  <si>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</si>
  <si>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</si>
  <si>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</si>
  <si>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</si>
  <si>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</si>
  <si>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</si>
  <si>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</si>
  <si>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</si>
  <si>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</si>
  <si>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</si>
  <si>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</si>
  <si>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Mode of attendance</t>
  </si>
  <si>
    <t>Type of attendance</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</si>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</sst>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25">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sz val="8"/>
      <name val="Arial"/>
      <family val="2"/>
    </font>
    <font>
      <u/>
      <sz val="10"/>
      <color indexed="12"/>
      <name val="Arial"/>
      <family val="2"/>
    </font>
    <font>
      <sz val="20"/>
      <name val="Arial"/>
      <family val="2"/>
    </font>
    <font>
      <sz val="14"/>
      <name val="Arial"/>
      <family val="2"/>
    </font>
    <font>
      <b/>
      <sz val="9"/>
      <name val="Arial"/>
      <family val="2"/>
    </font>
    <font>
      <sz val="11"/>
      <color theme="1"/>
      <name val="Calibri"/>
      <family val="2"/>
      <scheme val="minor"/>
    </font>
    <font>
      <sz val="10"/>
      <color theme="1"/>
      <name val="Arial"/>
      <family val="2"/>
    </font>
    <font>
      <sz val="10"/>
      <color theme="0"/>
      <name val="Arial"/>
      <family val="2"/>
    </font>
    <font>
      <sz val="9.5"/>
      <color rgb="FF000000"/>
      <name val="Albany AMT"/>
    </font>
    <font>
      <b/>
      <sz val="11"/>
      <color theme="1"/>
      <name val="Calibri"/>
      <family val="2"/>
      <scheme val="minor"/>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5">
    <fill>
      <patternFill patternType="none"/>
    </fill>
    <fill>
      <patternFill patternType="gray125"/>
    </fill>
    <fill>
      <patternFill patternType="solid">
        <fgColor indexed="50"/>
        <bgColor indexed="64"/>
      </patternFill>
    </fill>
    <fill>
      <patternFill patternType="solid">
        <fgColor rgb="FF99CC00"/>
        <bgColor indexed="64"/>
      </patternFill>
    </fill>
    <fill>
      <patternFill patternType="solid">
        <fgColor theme="8" tint="0.39997558519241921"/>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43" fontId="3" fillId="0" borderId="0" applyFont="0" applyFill="0" applyBorder="0" applyAlignment="0" applyProtection="0"/>
    <xf numFmtId="0" fontId="6"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12" fillId="0" borderId="0"/>
    <xf numFmtId="0" fontId="5" fillId="0" borderId="0"/>
    <xf numFmtId="0" fontId="15" fillId="0" borderId="0"/>
    <xf numFmtId="0" fontId="2" fillId="0" borderId="0"/>
    <xf numFmtId="0" fontId="18" fillId="0" borderId="0" applyNumberFormat="0" applyFill="0" applyBorder="0" applyAlignment="0" applyProtection="0"/>
    <xf numFmtId="0" fontId="1" fillId="0" borderId="0"/>
  </cellStyleXfs>
  <cellXfs count="72">
    <xf numFmtId="0" fontId="0" fillId="0" borderId="0" xfId="0"/>
    <xf numFmtId="0" fontId="13" fillId="0" borderId="0" xfId="5" applyFont="1"/>
    <xf numFmtId="3" fontId="13" fillId="3" borderId="0" xfId="5" applyNumberFormat="1" applyFont="1" applyFill="1"/>
    <xf numFmtId="0" fontId="3" fillId="0" borderId="1" xfId="0" applyFont="1" applyBorder="1" applyAlignment="1">
      <alignment horizontal="right" wrapText="1"/>
    </xf>
    <xf numFmtId="0" fontId="3" fillId="0" borderId="0" xfId="0" applyFont="1"/>
    <xf numFmtId="0" fontId="3" fillId="0" borderId="0" xfId="0" applyFont="1" applyAlignment="1">
      <alignment horizontal="left"/>
    </xf>
    <xf numFmtId="0" fontId="4" fillId="0" borderId="1" xfId="0" applyFont="1" applyBorder="1" applyAlignment="1">
      <alignment horizontal="right" wrapText="1"/>
    </xf>
    <xf numFmtId="0" fontId="9" fillId="0" borderId="0" xfId="0" applyFont="1"/>
    <xf numFmtId="0" fontId="6" fillId="0" borderId="0" xfId="2" applyBorder="1" applyAlignment="1" applyProtection="1">
      <alignment horizontal="left"/>
    </xf>
    <xf numFmtId="0" fontId="4" fillId="0" borderId="1" xfId="0" applyFont="1" applyBorder="1" applyAlignment="1">
      <alignment wrapText="1"/>
    </xf>
    <xf numFmtId="0" fontId="3" fillId="3" borderId="1" xfId="0" applyFont="1" applyFill="1" applyBorder="1" applyAlignment="1">
      <alignment horizontal="right" wrapText="1"/>
    </xf>
    <xf numFmtId="0" fontId="4" fillId="0" borderId="2" xfId="0" applyFont="1" applyBorder="1" applyAlignment="1">
      <alignment horizontal="left"/>
    </xf>
    <xf numFmtId="164" fontId="3" fillId="0" borderId="0" xfId="0" applyNumberFormat="1" applyFont="1"/>
    <xf numFmtId="164" fontId="3" fillId="3" borderId="0" xfId="0" applyNumberFormat="1" applyFont="1" applyFill="1"/>
    <xf numFmtId="0" fontId="3" fillId="0" borderId="3" xfId="0" applyFont="1" applyBorder="1" applyAlignment="1">
      <alignment horizontal="right" wrapText="1"/>
    </xf>
    <xf numFmtId="0" fontId="4" fillId="0" borderId="0" xfId="0" applyFont="1"/>
    <xf numFmtId="165" fontId="3" fillId="0" borderId="0" xfId="1" applyNumberFormat="1" applyFont="1" applyBorder="1" applyAlignment="1"/>
    <xf numFmtId="165" fontId="4" fillId="0" borderId="2" xfId="1" applyNumberFormat="1" applyFont="1" applyBorder="1" applyAlignment="1"/>
    <xf numFmtId="165" fontId="4" fillId="0" borderId="0" xfId="1" applyNumberFormat="1" applyFont="1" applyBorder="1" applyAlignment="1"/>
    <xf numFmtId="0" fontId="10" fillId="0" borderId="0" xfId="0" applyFont="1" applyAlignment="1">
      <alignment vertical="center"/>
    </xf>
    <xf numFmtId="0" fontId="11" fillId="3" borderId="4" xfId="0" applyFont="1" applyFill="1" applyBorder="1" applyAlignment="1">
      <alignment horizontal="left" vertical="top" wrapText="1"/>
    </xf>
    <xf numFmtId="0" fontId="3" fillId="0" borderId="1" xfId="0" applyFont="1" applyBorder="1"/>
    <xf numFmtId="165" fontId="4" fillId="0" borderId="1" xfId="1" applyNumberFormat="1" applyFont="1" applyBorder="1" applyAlignment="1"/>
    <xf numFmtId="3" fontId="13" fillId="3" borderId="5" xfId="5" applyNumberFormat="1" applyFont="1" applyFill="1" applyBorder="1"/>
    <xf numFmtId="0" fontId="4" fillId="0" borderId="1" xfId="0" applyFont="1" applyBorder="1"/>
    <xf numFmtId="0" fontId="13" fillId="0" borderId="6" xfId="5" applyFont="1" applyBorder="1"/>
    <xf numFmtId="165" fontId="3" fillId="0" borderId="5" xfId="1" applyNumberFormat="1" applyFont="1" applyBorder="1" applyAlignment="1"/>
    <xf numFmtId="165" fontId="4" fillId="0" borderId="5" xfId="1" applyNumberFormat="1" applyFont="1" applyBorder="1" applyAlignment="1"/>
    <xf numFmtId="0" fontId="13" fillId="0" borderId="7" xfId="5" applyFont="1" applyBorder="1"/>
    <xf numFmtId="0" fontId="13" fillId="0" borderId="8" xfId="5" applyFont="1" applyBorder="1"/>
    <xf numFmtId="165" fontId="3" fillId="0" borderId="2" xfId="1" applyNumberFormat="1" applyFont="1" applyBorder="1" applyAlignment="1"/>
    <xf numFmtId="3" fontId="13" fillId="3" borderId="2" xfId="5" applyNumberFormat="1" applyFont="1" applyFill="1" applyBorder="1"/>
    <xf numFmtId="0" fontId="13" fillId="0" borderId="9" xfId="5" applyFont="1" applyBorder="1"/>
    <xf numFmtId="165" fontId="3" fillId="0" borderId="1" xfId="1" applyNumberFormat="1" applyFont="1" applyBorder="1" applyAlignment="1"/>
    <xf numFmtId="3" fontId="13" fillId="3" borderId="1" xfId="5" applyNumberFormat="1" applyFont="1" applyFill="1" applyBorder="1"/>
    <xf numFmtId="0" fontId="3" fillId="0" borderId="6" xfId="0" applyFont="1" applyBorder="1" applyAlignment="1">
      <alignment horizontal="left"/>
    </xf>
    <xf numFmtId="0" fontId="3" fillId="0" borderId="8" xfId="0" applyFont="1" applyBorder="1" applyAlignment="1">
      <alignment horizontal="left"/>
    </xf>
    <xf numFmtId="0" fontId="4" fillId="0" borderId="1" xfId="0" applyFont="1" applyBorder="1" applyAlignment="1">
      <alignment horizontal="left"/>
    </xf>
    <xf numFmtId="0" fontId="3" fillId="0" borderId="1" xfId="0" applyFont="1" applyBorder="1" applyAlignment="1">
      <alignment horizontal="left"/>
    </xf>
    <xf numFmtId="0" fontId="3" fillId="0" borderId="7" xfId="0" applyFont="1" applyBorder="1" applyAlignment="1">
      <alignment horizontal="left"/>
    </xf>
    <xf numFmtId="0" fontId="4"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165" fontId="3" fillId="0" borderId="0" xfId="0" applyNumberFormat="1" applyFont="1"/>
    <xf numFmtId="164" fontId="3" fillId="0" borderId="0" xfId="0" applyNumberFormat="1" applyFont="1" applyAlignment="1">
      <alignment horizontal="right"/>
    </xf>
    <xf numFmtId="0" fontId="18" fillId="0" borderId="0" xfId="9" applyBorder="1" applyAlignment="1">
      <alignment vertical="center"/>
    </xf>
    <xf numFmtId="0" fontId="18" fillId="0" borderId="11" xfId="9" applyBorder="1" applyAlignment="1">
      <alignment horizontal="left" indent="2"/>
    </xf>
    <xf numFmtId="0" fontId="18" fillId="0" borderId="11" xfId="9" applyFill="1" applyBorder="1" applyAlignment="1">
      <alignment horizontal="left" indent="2"/>
    </xf>
    <xf numFmtId="0" fontId="6" fillId="0" borderId="0" xfId="2" applyAlignment="1" applyProtection="1"/>
    <xf numFmtId="0" fontId="14" fillId="0" borderId="0" xfId="0" applyFont="1" applyAlignment="1">
      <alignment horizontal="center" textRotation="90"/>
    </xf>
    <xf numFmtId="0" fontId="11" fillId="2" borderId="4" xfId="0" applyFont="1" applyFill="1" applyBorder="1" applyAlignment="1">
      <alignment vertical="top" wrapText="1"/>
    </xf>
    <xf numFmtId="0" fontId="11" fillId="3" borderId="4" xfId="0" applyFont="1" applyFill="1" applyBorder="1" applyAlignment="1">
      <alignment horizontal="left" vertical="top" wrapText="1"/>
    </xf>
    <xf numFmtId="0" fontId="11" fillId="2" borderId="4" xfId="0" applyFont="1" applyFill="1" applyBorder="1" applyAlignment="1">
      <alignment horizontal="left" vertical="top"/>
    </xf>
    <xf numFmtId="0" fontId="11" fillId="3" borderId="10" xfId="0" applyFont="1" applyFill="1" applyBorder="1" applyAlignment="1">
      <alignment horizontal="left" vertical="top" wrapText="1"/>
    </xf>
    <xf numFmtId="0" fontId="17" fillId="4" borderId="0" xfId="10" applyFont="1" applyFill="1"/>
    <xf numFmtId="0" fontId="16" fillId="0" borderId="0" xfId="10" applyFont="1"/>
    <xf numFmtId="0" fontId="1" fillId="0" borderId="0" xfId="10"/>
    <xf numFmtId="0" fontId="19" fillId="0" borderId="10" xfId="10" applyFont="1" applyBorder="1" applyAlignment="1">
      <alignment wrapText="1"/>
    </xf>
    <xf numFmtId="0" fontId="19" fillId="0" borderId="11" xfId="10" applyFont="1" applyBorder="1" applyAlignment="1">
      <alignment wrapText="1"/>
    </xf>
    <xf numFmtId="0" fontId="1" fillId="0" borderId="11" xfId="10" applyBorder="1" applyAlignment="1">
      <alignment horizontal="left" vertical="top" wrapText="1" indent="2"/>
    </xf>
    <xf numFmtId="0" fontId="20" fillId="0" borderId="11" xfId="10" applyFont="1" applyBorder="1" applyAlignment="1">
      <alignment wrapText="1"/>
    </xf>
    <xf numFmtId="0" fontId="16" fillId="0" borderId="11" xfId="10" applyFont="1" applyBorder="1"/>
    <xf numFmtId="0" fontId="16" fillId="0" borderId="11" xfId="10" applyFont="1" applyBorder="1" applyAlignment="1">
      <alignment wrapText="1"/>
    </xf>
    <xf numFmtId="0" fontId="1" fillId="0" borderId="0" xfId="10" applyAlignment="1">
      <alignment horizontal="left" indent="2"/>
    </xf>
    <xf numFmtId="0" fontId="21" fillId="0" borderId="12" xfId="10" applyFont="1" applyBorder="1" applyAlignment="1">
      <alignment vertical="center"/>
    </xf>
    <xf numFmtId="0" fontId="19" fillId="0" borderId="10" xfId="10" applyFont="1" applyBorder="1"/>
    <xf numFmtId="0" fontId="19" fillId="0" borderId="11" xfId="10" applyFont="1" applyBorder="1"/>
    <xf numFmtId="0" fontId="1" fillId="0" borderId="11" xfId="10" applyBorder="1" applyAlignment="1">
      <alignment horizontal="left" indent="2"/>
    </xf>
    <xf numFmtId="0" fontId="1" fillId="0" borderId="11" xfId="10" applyBorder="1"/>
    <xf numFmtId="0" fontId="1" fillId="0" borderId="12" xfId="10" applyBorder="1"/>
    <xf numFmtId="0" fontId="16" fillId="0" borderId="11" xfId="10" applyFont="1" applyBorder="1" applyAlignment="1">
      <alignment vertical="top"/>
    </xf>
    <xf numFmtId="0" fontId="22" fillId="0" borderId="11" xfId="10" applyFont="1" applyBorder="1" applyAlignment="1">
      <alignment horizontal="left" indent="2"/>
    </xf>
  </cellXfs>
  <cellStyles count="11">
    <cellStyle name="Comma" xfId="1" builtinId="3"/>
    <cellStyle name="Hyperlink" xfId="2" builtinId="8"/>
    <cellStyle name="Hyperlink 2" xfId="3" xr:uid="{00000000-0005-0000-0000-000002000000}"/>
    <cellStyle name="Hyperlink 3" xfId="4" xr:uid="{00000000-0005-0000-0000-000003000000}"/>
    <cellStyle name="Hyperlink 3 2" xfId="9" xr:uid="{D6535DFF-573D-4FFE-8B9A-0CDC1E178A4C}"/>
    <cellStyle name="Normal" xfId="0" builtinId="0"/>
    <cellStyle name="Normal 2" xfId="5" xr:uid="{00000000-0005-0000-0000-000005000000}"/>
    <cellStyle name="Normal 3" xfId="6" xr:uid="{00000000-0005-0000-0000-000006000000}"/>
    <cellStyle name="Normal 4" xfId="7" xr:uid="{B3F952D0-E311-42A2-848C-AE6D7BB7AF64}"/>
    <cellStyle name="Normal 4 2" xfId="8" xr:uid="{0CA626A9-9125-41FA-9F23-ED8B73A30C23}"/>
    <cellStyle name="Normal 4 3" xfId="10" xr:uid="{D50390D7-82A9-43C1-946C-7B874A15759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9"/>
  <sheetViews>
    <sheetView showGridLines="0" tabSelected="1" zoomScaleNormal="100" workbookViewId="0">
      <selection activeCell="C1" sqref="C1"/>
    </sheetView>
  </sheetViews>
  <sheetFormatPr defaultColWidth="9.1796875" defaultRowHeight="15" customHeight="1"/>
  <cols>
    <col min="1" max="18" width="9.1796875" style="4"/>
    <col min="19" max="19" width="9.1796875" style="4" customWidth="1"/>
    <col min="20" max="16384" width="9.1796875" style="4"/>
  </cols>
  <sheetData>
    <row r="1" spans="1:19" ht="38.25" customHeight="1">
      <c r="A1" s="7" t="s">
        <v>45</v>
      </c>
    </row>
    <row r="2" spans="1:19" ht="38.25" customHeight="1">
      <c r="A2" s="19" t="s">
        <v>69</v>
      </c>
    </row>
    <row r="3" spans="1:19" ht="20.149999999999999" customHeight="1">
      <c r="A3" s="49" t="s">
        <v>70</v>
      </c>
      <c r="B3" s="48" t="s">
        <v>74</v>
      </c>
      <c r="C3" s="48"/>
      <c r="D3" s="48"/>
      <c r="E3" s="48"/>
      <c r="F3" s="48"/>
      <c r="G3" s="48"/>
      <c r="H3" s="48"/>
      <c r="I3" s="48"/>
      <c r="J3" s="48"/>
      <c r="K3" s="48"/>
      <c r="L3" s="48"/>
      <c r="M3" s="48"/>
      <c r="N3" s="48"/>
      <c r="O3" s="48"/>
      <c r="P3" s="48"/>
      <c r="Q3" s="48"/>
      <c r="R3" s="48"/>
      <c r="S3" s="48"/>
    </row>
    <row r="4" spans="1:19" ht="20.149999999999999" customHeight="1">
      <c r="A4" s="49"/>
      <c r="B4" s="48" t="s">
        <v>75</v>
      </c>
      <c r="C4" s="48"/>
      <c r="D4" s="48"/>
      <c r="E4" s="48"/>
      <c r="F4" s="48"/>
      <c r="G4" s="48"/>
      <c r="H4" s="48"/>
      <c r="I4" s="48"/>
      <c r="J4" s="48"/>
      <c r="K4" s="48"/>
      <c r="L4" s="48"/>
      <c r="M4" s="48"/>
      <c r="N4" s="48"/>
      <c r="O4" s="48"/>
      <c r="P4" s="48"/>
      <c r="Q4" s="48"/>
      <c r="R4" s="48"/>
      <c r="S4" s="48"/>
    </row>
    <row r="5" spans="1:19" ht="20.149999999999999" customHeight="1">
      <c r="A5" s="49"/>
      <c r="B5" s="48" t="s">
        <v>76</v>
      </c>
      <c r="C5" s="48"/>
      <c r="D5" s="48"/>
      <c r="E5" s="48"/>
      <c r="F5" s="48"/>
      <c r="G5" s="48"/>
      <c r="H5" s="48"/>
      <c r="I5" s="48"/>
      <c r="J5" s="48"/>
      <c r="K5" s="48"/>
      <c r="L5" s="48"/>
      <c r="M5" s="48"/>
      <c r="N5" s="48"/>
      <c r="O5" s="48"/>
      <c r="P5" s="48"/>
      <c r="Q5" s="48"/>
      <c r="R5" s="48"/>
      <c r="S5" s="48"/>
    </row>
    <row r="6" spans="1:19" ht="20.149999999999999" customHeight="1">
      <c r="A6" s="49"/>
      <c r="B6" s="48" t="s">
        <v>77</v>
      </c>
      <c r="C6" s="48"/>
      <c r="D6" s="48"/>
      <c r="E6" s="48"/>
      <c r="F6" s="48"/>
      <c r="G6" s="48"/>
      <c r="H6" s="48"/>
      <c r="I6" s="48"/>
      <c r="J6" s="48"/>
      <c r="K6" s="48"/>
      <c r="L6" s="48"/>
      <c r="M6" s="48"/>
      <c r="N6" s="48"/>
      <c r="O6" s="48"/>
      <c r="P6" s="48"/>
      <c r="Q6" s="48"/>
      <c r="R6" s="48"/>
      <c r="S6" s="48"/>
    </row>
    <row r="7" spans="1:19" ht="20.149999999999999" customHeight="1">
      <c r="A7" s="49"/>
      <c r="B7" s="48" t="s">
        <v>78</v>
      </c>
      <c r="C7" s="48"/>
      <c r="D7" s="48"/>
      <c r="E7" s="48"/>
      <c r="F7" s="48"/>
      <c r="G7" s="48"/>
      <c r="H7" s="48"/>
      <c r="I7" s="48"/>
      <c r="J7" s="48"/>
      <c r="K7" s="48"/>
      <c r="L7" s="48"/>
      <c r="M7" s="48"/>
      <c r="N7" s="48"/>
      <c r="O7" s="48"/>
      <c r="P7" s="48"/>
      <c r="Q7" s="48"/>
      <c r="R7" s="48"/>
      <c r="S7" s="48"/>
    </row>
    <row r="8" spans="1:19" ht="20.149999999999999" customHeight="1">
      <c r="A8" s="49"/>
      <c r="B8" s="48" t="s">
        <v>79</v>
      </c>
      <c r="C8" s="48"/>
      <c r="D8" s="48"/>
      <c r="E8" s="48"/>
      <c r="F8" s="48"/>
      <c r="G8" s="48"/>
      <c r="H8" s="48"/>
      <c r="I8" s="48"/>
      <c r="J8" s="48"/>
      <c r="K8" s="48"/>
      <c r="L8" s="48"/>
      <c r="M8" s="48"/>
      <c r="N8" s="48"/>
      <c r="O8" s="48"/>
      <c r="P8" s="48"/>
      <c r="Q8" s="48"/>
      <c r="R8" s="48"/>
      <c r="S8" s="48"/>
    </row>
    <row r="9" spans="1:19" ht="20" customHeight="1">
      <c r="B9" s="48" t="s">
        <v>83</v>
      </c>
      <c r="C9" s="48"/>
      <c r="D9" s="48"/>
      <c r="E9" s="48"/>
      <c r="F9" s="48"/>
      <c r="G9" s="48"/>
      <c r="H9" s="48"/>
      <c r="I9" s="48"/>
      <c r="J9" s="48"/>
      <c r="K9" s="48"/>
      <c r="L9" s="48"/>
      <c r="M9" s="48"/>
      <c r="N9" s="48"/>
      <c r="O9" s="48"/>
      <c r="P9" s="48"/>
    </row>
  </sheetData>
  <mergeCells count="8">
    <mergeCell ref="B9:P9"/>
    <mergeCell ref="A3:A8"/>
    <mergeCell ref="B8:S8"/>
    <mergeCell ref="B3:S3"/>
    <mergeCell ref="B4:S4"/>
    <mergeCell ref="B5:S5"/>
    <mergeCell ref="B6:S6"/>
    <mergeCell ref="B7:S7"/>
  </mergeCells>
  <hyperlinks>
    <hyperlink ref="B3:S3" location="'12.1'!A1" display="Table 12.1: Actual Student Load (EFTSL) for Commencing Students by State, Higher Education Institution and Academic Organisational Unit Group, 2021" xr:uid="{00000000-0004-0000-0000-000000000000}"/>
    <hyperlink ref="B4:S4" location="'12.2'!A1" display="Table 12.2: Actual Student Load (EFTSL) for Commencing Onshore Students by State, Higher Education Institution and Academic Organisational Unit Group, 2021" xr:uid="{00000000-0004-0000-0000-000001000000}"/>
    <hyperlink ref="B5:S5" location="'12.3'!A1" display="Table 12.3: Actual Student Load (EFTSL) for All Students by State, Higher Education Institution and Academic Organisational Unit Group, 2021" xr:uid="{00000000-0004-0000-0000-000002000000}"/>
    <hyperlink ref="B6:S6" location="'12.4'!A1" display="Table 12.4: Actual Student Load (EFTSL) for All Onshore Students by State, Higher Education Institution and Academic Organisational Unit Group, 2021" xr:uid="{00000000-0004-0000-0000-000003000000}"/>
    <hyperlink ref="B7:S7" location="'12.5'!A1" display="Table 12.5: Actual Student Load (EFTSL) (excluding Work Experience in Industry) for All Students by State, Higher Education Institution and Academic Organisational Unit Group, 2021" xr:uid="{00000000-0004-0000-0000-000004000000}"/>
    <hyperlink ref="B8:S8" location="'12.6'!A1" display="Table 12.6: Actual Student Load (EFTSL) (excluding Work Experience in Industry) for All Onshore Students by State, Higher Education Institution and Academic Organisational Unit Group, 2021" xr:uid="{00000000-0004-0000-0000-000005000000}"/>
    <hyperlink ref="B9:P9" location="'Explanatory notes'!A1" display="Explanatory notes" xr:uid="{23AB9C1B-FE92-49F8-AA01-6CCA00175F94}"/>
  </hyperlinks>
  <pageMargins left="0.7" right="0.7" top="0.75" bottom="0.75" header="0.3" footer="0.3"/>
  <pageSetup paperSize="9" scale="7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56"/>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cols>
    <col min="1" max="1" width="15.7265625" style="4" customWidth="1"/>
    <col min="2" max="2" width="64.81640625" style="5" customWidth="1"/>
    <col min="3" max="4" width="12.26953125" style="4" customWidth="1"/>
    <col min="5" max="5" width="13.453125" style="4" customWidth="1"/>
    <col min="6" max="15" width="12.26953125" style="4" customWidth="1"/>
    <col min="16" max="16" width="2" style="4" customWidth="1"/>
    <col min="17" max="17" width="12.26953125" style="4" customWidth="1"/>
    <col min="18" max="16384" width="9.1796875" style="4"/>
  </cols>
  <sheetData>
    <row r="1" spans="1:17" ht="15" customHeight="1">
      <c r="A1" s="8" t="s">
        <v>47</v>
      </c>
      <c r="B1" s="4"/>
    </row>
    <row r="2" spans="1:17" s="41" customFormat="1" ht="30" customHeight="1">
      <c r="A2" s="40" t="s">
        <v>74</v>
      </c>
      <c r="P2" s="42"/>
    </row>
    <row r="3" spans="1:17" ht="50.5">
      <c r="A3" s="24" t="s">
        <v>71</v>
      </c>
      <c r="B3" s="9" t="s">
        <v>72</v>
      </c>
      <c r="C3" s="3" t="s">
        <v>1</v>
      </c>
      <c r="D3" s="3" t="s">
        <v>2</v>
      </c>
      <c r="E3" s="3" t="s">
        <v>3</v>
      </c>
      <c r="F3" s="3" t="s">
        <v>4</v>
      </c>
      <c r="G3" s="3" t="s">
        <v>5</v>
      </c>
      <c r="H3" s="3" t="s">
        <v>6</v>
      </c>
      <c r="I3" s="3" t="s">
        <v>7</v>
      </c>
      <c r="J3" s="3" t="s">
        <v>8</v>
      </c>
      <c r="K3" s="3" t="s">
        <v>9</v>
      </c>
      <c r="L3" s="3" t="s">
        <v>10</v>
      </c>
      <c r="M3" s="3" t="s">
        <v>11</v>
      </c>
      <c r="N3" s="3" t="s">
        <v>48</v>
      </c>
      <c r="O3" s="6" t="s">
        <v>46</v>
      </c>
      <c r="P3" s="10"/>
      <c r="Q3" s="3" t="s">
        <v>80</v>
      </c>
    </row>
    <row r="4" spans="1:17" ht="15" customHeight="1">
      <c r="A4" s="51" t="s">
        <v>12</v>
      </c>
      <c r="B4" s="25" t="s">
        <v>13</v>
      </c>
      <c r="C4" s="26">
        <v>924</v>
      </c>
      <c r="D4" s="26">
        <v>422</v>
      </c>
      <c r="E4" s="26">
        <v>17</v>
      </c>
      <c r="F4" s="26">
        <v>0</v>
      </c>
      <c r="G4" s="26">
        <v>557</v>
      </c>
      <c r="H4" s="26">
        <v>1282</v>
      </c>
      <c r="I4" s="26">
        <v>685</v>
      </c>
      <c r="J4" s="26">
        <v>965</v>
      </c>
      <c r="K4" s="26">
        <v>2810</v>
      </c>
      <c r="L4" s="26">
        <v>0</v>
      </c>
      <c r="M4" s="26">
        <v>0</v>
      </c>
      <c r="N4" s="26">
        <v>0</v>
      </c>
      <c r="O4" s="27">
        <v>7661</v>
      </c>
      <c r="P4" s="23"/>
      <c r="Q4" s="26">
        <v>9566</v>
      </c>
    </row>
    <row r="5" spans="1:17" ht="15" customHeight="1">
      <c r="A5" s="51"/>
      <c r="B5" s="28" t="s">
        <v>14</v>
      </c>
      <c r="C5" s="16">
        <v>1749</v>
      </c>
      <c r="D5" s="16">
        <v>1312</v>
      </c>
      <c r="E5" s="16">
        <v>167</v>
      </c>
      <c r="F5" s="16">
        <v>0</v>
      </c>
      <c r="G5" s="16">
        <v>19</v>
      </c>
      <c r="H5" s="16">
        <v>471</v>
      </c>
      <c r="I5" s="16">
        <v>516</v>
      </c>
      <c r="J5" s="16">
        <v>2176</v>
      </c>
      <c r="K5" s="16">
        <v>4321</v>
      </c>
      <c r="L5" s="16">
        <v>620</v>
      </c>
      <c r="M5" s="16">
        <v>0</v>
      </c>
      <c r="N5" s="16">
        <v>0</v>
      </c>
      <c r="O5" s="18">
        <v>11350</v>
      </c>
      <c r="P5" s="2"/>
      <c r="Q5" s="16">
        <v>12048</v>
      </c>
    </row>
    <row r="6" spans="1:17" ht="15" customHeight="1">
      <c r="A6" s="51"/>
      <c r="B6" s="28" t="s">
        <v>15</v>
      </c>
      <c r="C6" s="16">
        <v>381</v>
      </c>
      <c r="D6" s="16">
        <v>483</v>
      </c>
      <c r="E6" s="16">
        <v>0</v>
      </c>
      <c r="F6" s="16">
        <v>0</v>
      </c>
      <c r="G6" s="16">
        <v>0</v>
      </c>
      <c r="H6" s="16">
        <v>1282</v>
      </c>
      <c r="I6" s="16">
        <v>1392</v>
      </c>
      <c r="J6" s="16">
        <v>1041</v>
      </c>
      <c r="K6" s="16">
        <v>104</v>
      </c>
      <c r="L6" s="16">
        <v>0</v>
      </c>
      <c r="M6" s="16">
        <v>0</v>
      </c>
      <c r="N6" s="16">
        <v>0</v>
      </c>
      <c r="O6" s="18">
        <v>4683</v>
      </c>
      <c r="P6" s="2"/>
      <c r="Q6" s="16">
        <v>4628</v>
      </c>
    </row>
    <row r="7" spans="1:17" ht="15" customHeight="1">
      <c r="A7" s="51"/>
      <c r="B7" s="28" t="s">
        <v>53</v>
      </c>
      <c r="C7" s="16">
        <v>603</v>
      </c>
      <c r="D7" s="16">
        <v>117</v>
      </c>
      <c r="E7" s="16">
        <v>2</v>
      </c>
      <c r="F7" s="16">
        <v>77</v>
      </c>
      <c r="G7" s="16">
        <v>197</v>
      </c>
      <c r="H7" s="16">
        <v>319</v>
      </c>
      <c r="I7" s="16">
        <v>521</v>
      </c>
      <c r="J7" s="16">
        <v>201</v>
      </c>
      <c r="K7" s="16">
        <v>1336</v>
      </c>
      <c r="L7" s="16">
        <v>133</v>
      </c>
      <c r="M7" s="16">
        <v>0</v>
      </c>
      <c r="N7" s="16">
        <v>0</v>
      </c>
      <c r="O7" s="18">
        <v>3507</v>
      </c>
      <c r="P7" s="2"/>
      <c r="Q7" s="16">
        <v>4094</v>
      </c>
    </row>
    <row r="8" spans="1:17" ht="15" customHeight="1">
      <c r="A8" s="51"/>
      <c r="B8" s="28" t="s">
        <v>54</v>
      </c>
      <c r="C8" s="16">
        <v>3048</v>
      </c>
      <c r="D8" s="16">
        <v>0</v>
      </c>
      <c r="E8" s="16">
        <v>370</v>
      </c>
      <c r="F8" s="16">
        <v>327</v>
      </c>
      <c r="G8" s="16">
        <v>6</v>
      </c>
      <c r="H8" s="16">
        <v>1541</v>
      </c>
      <c r="I8" s="16">
        <v>598</v>
      </c>
      <c r="J8" s="16">
        <v>1245</v>
      </c>
      <c r="K8" s="16">
        <v>2019</v>
      </c>
      <c r="L8" s="16">
        <v>0</v>
      </c>
      <c r="M8" s="16">
        <v>0</v>
      </c>
      <c r="N8" s="16">
        <v>0</v>
      </c>
      <c r="O8" s="18">
        <v>9154</v>
      </c>
      <c r="P8" s="2"/>
      <c r="Q8" s="16">
        <v>10543</v>
      </c>
    </row>
    <row r="9" spans="1:17" ht="15" customHeight="1">
      <c r="A9" s="51"/>
      <c r="B9" s="28" t="s">
        <v>57</v>
      </c>
      <c r="C9" s="16">
        <v>3176</v>
      </c>
      <c r="D9" s="16">
        <v>1734</v>
      </c>
      <c r="E9" s="16">
        <v>1265</v>
      </c>
      <c r="F9" s="16">
        <v>665</v>
      </c>
      <c r="G9" s="16">
        <v>0</v>
      </c>
      <c r="H9" s="16">
        <v>2465</v>
      </c>
      <c r="I9" s="16">
        <v>787</v>
      </c>
      <c r="J9" s="16">
        <v>3464</v>
      </c>
      <c r="K9" s="16">
        <v>5115</v>
      </c>
      <c r="L9" s="16">
        <v>1648</v>
      </c>
      <c r="M9" s="16">
        <v>0</v>
      </c>
      <c r="N9" s="16">
        <v>0</v>
      </c>
      <c r="O9" s="18">
        <v>20319</v>
      </c>
      <c r="P9" s="2"/>
      <c r="Q9" s="16">
        <v>21653</v>
      </c>
    </row>
    <row r="10" spans="1:17" ht="15" customHeight="1">
      <c r="A10" s="51"/>
      <c r="B10" s="28" t="s">
        <v>58</v>
      </c>
      <c r="C10" s="16">
        <v>2584</v>
      </c>
      <c r="D10" s="16">
        <v>1973</v>
      </c>
      <c r="E10" s="16">
        <v>1788</v>
      </c>
      <c r="F10" s="16">
        <v>738</v>
      </c>
      <c r="G10" s="16">
        <v>26</v>
      </c>
      <c r="H10" s="16">
        <v>987</v>
      </c>
      <c r="I10" s="16">
        <v>396</v>
      </c>
      <c r="J10" s="16">
        <v>4401</v>
      </c>
      <c r="K10" s="16">
        <v>2656</v>
      </c>
      <c r="L10" s="16">
        <v>1053</v>
      </c>
      <c r="M10" s="16">
        <v>0</v>
      </c>
      <c r="N10" s="16">
        <v>0</v>
      </c>
      <c r="O10" s="18">
        <v>16603</v>
      </c>
      <c r="P10" s="2"/>
      <c r="Q10" s="16">
        <v>17041</v>
      </c>
    </row>
    <row r="11" spans="1:17" ht="15" customHeight="1">
      <c r="A11" s="51"/>
      <c r="B11" s="28" t="s">
        <v>63</v>
      </c>
      <c r="C11" s="16">
        <v>1728</v>
      </c>
      <c r="D11" s="16">
        <v>814</v>
      </c>
      <c r="E11" s="16">
        <v>1205</v>
      </c>
      <c r="F11" s="16">
        <v>829</v>
      </c>
      <c r="G11" s="16">
        <v>0</v>
      </c>
      <c r="H11" s="16">
        <v>1496</v>
      </c>
      <c r="I11" s="16">
        <v>201</v>
      </c>
      <c r="J11" s="16">
        <v>2398</v>
      </c>
      <c r="K11" s="16">
        <v>1535</v>
      </c>
      <c r="L11" s="16">
        <v>1455</v>
      </c>
      <c r="M11" s="16">
        <v>0</v>
      </c>
      <c r="N11" s="16">
        <v>0</v>
      </c>
      <c r="O11" s="18">
        <v>11661</v>
      </c>
      <c r="P11" s="2"/>
      <c r="Q11" s="16">
        <v>11039</v>
      </c>
    </row>
    <row r="12" spans="1:17" ht="15" customHeight="1">
      <c r="A12" s="51"/>
      <c r="B12" s="28" t="s">
        <v>59</v>
      </c>
      <c r="C12" s="16">
        <v>1688</v>
      </c>
      <c r="D12" s="16">
        <v>1052</v>
      </c>
      <c r="E12" s="16">
        <v>549</v>
      </c>
      <c r="F12" s="16">
        <v>0</v>
      </c>
      <c r="G12" s="16">
        <v>114</v>
      </c>
      <c r="H12" s="16">
        <v>641</v>
      </c>
      <c r="I12" s="16">
        <v>526</v>
      </c>
      <c r="J12" s="16">
        <v>1429</v>
      </c>
      <c r="K12" s="16">
        <v>1638</v>
      </c>
      <c r="L12" s="16">
        <v>419</v>
      </c>
      <c r="M12" s="16">
        <v>0</v>
      </c>
      <c r="N12" s="16">
        <v>0</v>
      </c>
      <c r="O12" s="18">
        <v>8056</v>
      </c>
      <c r="P12" s="2"/>
      <c r="Q12" s="16">
        <v>7940</v>
      </c>
    </row>
    <row r="13" spans="1:17" ht="15" customHeight="1">
      <c r="A13" s="51"/>
      <c r="B13" s="28" t="s">
        <v>56</v>
      </c>
      <c r="C13" s="16">
        <v>898</v>
      </c>
      <c r="D13" s="16">
        <v>802</v>
      </c>
      <c r="E13" s="16">
        <v>1050</v>
      </c>
      <c r="F13" s="16">
        <v>3</v>
      </c>
      <c r="G13" s="16">
        <v>14</v>
      </c>
      <c r="H13" s="16">
        <v>2454</v>
      </c>
      <c r="I13" s="16">
        <v>560</v>
      </c>
      <c r="J13" s="16">
        <v>1317</v>
      </c>
      <c r="K13" s="16">
        <v>5049</v>
      </c>
      <c r="L13" s="16">
        <v>0</v>
      </c>
      <c r="M13" s="16">
        <v>0</v>
      </c>
      <c r="N13" s="16">
        <v>0</v>
      </c>
      <c r="O13" s="18">
        <v>12147</v>
      </c>
      <c r="P13" s="2"/>
      <c r="Q13" s="16">
        <v>12418</v>
      </c>
    </row>
    <row r="14" spans="1:17" ht="15" customHeight="1">
      <c r="A14" s="51"/>
      <c r="B14" s="29" t="s">
        <v>51</v>
      </c>
      <c r="C14" s="30">
        <v>10</v>
      </c>
      <c r="D14" s="30">
        <v>2001</v>
      </c>
      <c r="E14" s="30">
        <v>0</v>
      </c>
      <c r="F14" s="30">
        <v>0</v>
      </c>
      <c r="G14" s="30">
        <v>0</v>
      </c>
      <c r="H14" s="30">
        <v>387</v>
      </c>
      <c r="I14" s="30">
        <v>1013</v>
      </c>
      <c r="J14" s="30">
        <v>7694</v>
      </c>
      <c r="K14" s="30">
        <v>5125</v>
      </c>
      <c r="L14" s="30">
        <v>4411</v>
      </c>
      <c r="M14" s="30">
        <v>0</v>
      </c>
      <c r="N14" s="30">
        <v>1</v>
      </c>
      <c r="O14" s="17">
        <v>20642</v>
      </c>
      <c r="P14" s="31"/>
      <c r="Q14" s="30">
        <v>18397</v>
      </c>
    </row>
    <row r="15" spans="1:17" ht="15" customHeight="1">
      <c r="A15" s="51" t="s">
        <v>68</v>
      </c>
      <c r="B15" s="25" t="s">
        <v>50</v>
      </c>
      <c r="C15" s="26">
        <v>903</v>
      </c>
      <c r="D15" s="26">
        <v>1345</v>
      </c>
      <c r="E15" s="26">
        <v>284</v>
      </c>
      <c r="F15" s="26">
        <v>325</v>
      </c>
      <c r="G15" s="26">
        <v>0</v>
      </c>
      <c r="H15" s="26">
        <v>3046</v>
      </c>
      <c r="I15" s="26">
        <v>1320</v>
      </c>
      <c r="J15" s="26">
        <v>1639</v>
      </c>
      <c r="K15" s="26">
        <v>2985</v>
      </c>
      <c r="L15" s="26">
        <v>875</v>
      </c>
      <c r="M15" s="26">
        <v>0</v>
      </c>
      <c r="N15" s="26">
        <v>4</v>
      </c>
      <c r="O15" s="27">
        <v>12726</v>
      </c>
      <c r="P15" s="23"/>
      <c r="Q15" s="26">
        <v>14176</v>
      </c>
    </row>
    <row r="16" spans="1:17" ht="15" customHeight="1">
      <c r="A16" s="51"/>
      <c r="B16" s="28" t="s">
        <v>73</v>
      </c>
      <c r="C16" s="16">
        <v>553</v>
      </c>
      <c r="D16" s="16">
        <v>879</v>
      </c>
      <c r="E16" s="16">
        <v>0</v>
      </c>
      <c r="F16" s="16">
        <v>0</v>
      </c>
      <c r="G16" s="16">
        <v>0</v>
      </c>
      <c r="H16" s="16">
        <v>856</v>
      </c>
      <c r="I16" s="16">
        <v>578</v>
      </c>
      <c r="J16" s="16">
        <v>499</v>
      </c>
      <c r="K16" s="16">
        <v>257</v>
      </c>
      <c r="L16" s="16">
        <v>0</v>
      </c>
      <c r="M16" s="16">
        <v>0</v>
      </c>
      <c r="N16" s="16">
        <v>0</v>
      </c>
      <c r="O16" s="18">
        <v>3623</v>
      </c>
      <c r="P16" s="2"/>
      <c r="Q16" s="16">
        <v>2981</v>
      </c>
    </row>
    <row r="17" spans="1:17" ht="15" customHeight="1">
      <c r="A17" s="51"/>
      <c r="B17" s="28" t="s">
        <v>16</v>
      </c>
      <c r="C17" s="16">
        <v>1087</v>
      </c>
      <c r="D17" s="16">
        <v>919</v>
      </c>
      <c r="E17" s="16">
        <v>0</v>
      </c>
      <c r="F17" s="16">
        <v>0</v>
      </c>
      <c r="G17" s="16">
        <v>0</v>
      </c>
      <c r="H17" s="16">
        <v>2572</v>
      </c>
      <c r="I17" s="16">
        <v>693</v>
      </c>
      <c r="J17" s="16">
        <v>1511</v>
      </c>
      <c r="K17" s="16">
        <v>2251</v>
      </c>
      <c r="L17" s="16">
        <v>0</v>
      </c>
      <c r="M17" s="16">
        <v>0</v>
      </c>
      <c r="N17" s="16">
        <v>63</v>
      </c>
      <c r="O17" s="18">
        <v>9098</v>
      </c>
      <c r="P17" s="2"/>
      <c r="Q17" s="16">
        <v>8613</v>
      </c>
    </row>
    <row r="18" spans="1:17" ht="15" customHeight="1">
      <c r="A18" s="51"/>
      <c r="B18" s="28" t="s">
        <v>17</v>
      </c>
      <c r="C18" s="16">
        <v>4035</v>
      </c>
      <c r="D18" s="16">
        <v>1660</v>
      </c>
      <c r="E18" s="16">
        <v>933</v>
      </c>
      <c r="F18" s="16">
        <v>229</v>
      </c>
      <c r="G18" s="16">
        <v>233</v>
      </c>
      <c r="H18" s="16">
        <v>2657</v>
      </c>
      <c r="I18" s="16">
        <v>1155</v>
      </c>
      <c r="J18" s="16">
        <v>2996</v>
      </c>
      <c r="K18" s="16">
        <v>4088</v>
      </c>
      <c r="L18" s="16">
        <v>1449</v>
      </c>
      <c r="M18" s="16">
        <v>0</v>
      </c>
      <c r="N18" s="16">
        <v>0</v>
      </c>
      <c r="O18" s="18">
        <v>19436</v>
      </c>
      <c r="P18" s="2"/>
      <c r="Q18" s="16">
        <v>21717</v>
      </c>
    </row>
    <row r="19" spans="1:17" ht="15" customHeight="1">
      <c r="A19" s="51"/>
      <c r="B19" s="28" t="s">
        <v>18</v>
      </c>
      <c r="C19" s="16">
        <v>1238</v>
      </c>
      <c r="D19" s="16">
        <v>967</v>
      </c>
      <c r="E19" s="16">
        <v>2025</v>
      </c>
      <c r="F19" s="16">
        <v>965</v>
      </c>
      <c r="G19" s="16">
        <v>0</v>
      </c>
      <c r="H19" s="16">
        <v>1305</v>
      </c>
      <c r="I19" s="16">
        <v>340</v>
      </c>
      <c r="J19" s="16">
        <v>5431</v>
      </c>
      <c r="K19" s="16">
        <v>1590</v>
      </c>
      <c r="L19" s="16">
        <v>2926</v>
      </c>
      <c r="M19" s="16">
        <v>0</v>
      </c>
      <c r="N19" s="16">
        <v>0</v>
      </c>
      <c r="O19" s="18">
        <v>16786</v>
      </c>
      <c r="P19" s="2"/>
      <c r="Q19" s="16">
        <v>17937</v>
      </c>
    </row>
    <row r="20" spans="1:17" ht="15" customHeight="1">
      <c r="A20" s="51"/>
      <c r="B20" s="28" t="s">
        <v>19</v>
      </c>
      <c r="C20" s="16">
        <v>523</v>
      </c>
      <c r="D20" s="16">
        <v>1793</v>
      </c>
      <c r="E20" s="16">
        <v>466</v>
      </c>
      <c r="F20" s="16">
        <v>0</v>
      </c>
      <c r="G20" s="16">
        <v>0</v>
      </c>
      <c r="H20" s="16">
        <v>15</v>
      </c>
      <c r="I20" s="16">
        <v>2124</v>
      </c>
      <c r="J20" s="16">
        <v>1974</v>
      </c>
      <c r="K20" s="16">
        <v>1033</v>
      </c>
      <c r="L20" s="16">
        <v>1369</v>
      </c>
      <c r="M20" s="16">
        <v>0</v>
      </c>
      <c r="N20" s="16">
        <v>49</v>
      </c>
      <c r="O20" s="18">
        <v>9343</v>
      </c>
      <c r="P20" s="2"/>
      <c r="Q20" s="16">
        <v>8747</v>
      </c>
    </row>
    <row r="21" spans="1:17" ht="15" customHeight="1">
      <c r="A21" s="51"/>
      <c r="B21" s="28" t="s">
        <v>20</v>
      </c>
      <c r="C21" s="16">
        <v>3121</v>
      </c>
      <c r="D21" s="16">
        <v>1186</v>
      </c>
      <c r="E21" s="16">
        <v>739</v>
      </c>
      <c r="F21" s="16">
        <v>696</v>
      </c>
      <c r="G21" s="16">
        <v>473</v>
      </c>
      <c r="H21" s="16">
        <v>2006</v>
      </c>
      <c r="I21" s="16">
        <v>1355</v>
      </c>
      <c r="J21" s="16">
        <v>2392</v>
      </c>
      <c r="K21" s="16">
        <v>4647</v>
      </c>
      <c r="L21" s="16">
        <v>2019</v>
      </c>
      <c r="M21" s="16">
        <v>0</v>
      </c>
      <c r="N21" s="16">
        <v>0</v>
      </c>
      <c r="O21" s="18">
        <v>18635</v>
      </c>
      <c r="P21" s="2"/>
      <c r="Q21" s="16">
        <v>19536</v>
      </c>
    </row>
    <row r="22" spans="1:17" ht="15" customHeight="1">
      <c r="A22" s="51"/>
      <c r="B22" s="28" t="s">
        <v>52</v>
      </c>
      <c r="C22" s="16">
        <v>0</v>
      </c>
      <c r="D22" s="16">
        <v>0</v>
      </c>
      <c r="E22" s="16">
        <v>0</v>
      </c>
      <c r="F22" s="16">
        <v>0</v>
      </c>
      <c r="G22" s="16">
        <v>0</v>
      </c>
      <c r="H22" s="16">
        <v>0</v>
      </c>
      <c r="I22" s="16">
        <v>0</v>
      </c>
      <c r="J22" s="16">
        <v>0</v>
      </c>
      <c r="K22" s="16">
        <v>251</v>
      </c>
      <c r="L22" s="16">
        <v>0</v>
      </c>
      <c r="M22" s="16">
        <v>0</v>
      </c>
      <c r="N22" s="16">
        <v>0</v>
      </c>
      <c r="O22" s="18">
        <v>251</v>
      </c>
      <c r="P22" s="2"/>
      <c r="Q22" s="16">
        <v>273</v>
      </c>
    </row>
    <row r="23" spans="1:17" ht="15" customHeight="1">
      <c r="A23" s="51"/>
      <c r="B23" s="28" t="s">
        <v>21</v>
      </c>
      <c r="C23" s="16">
        <v>0</v>
      </c>
      <c r="D23" s="16">
        <v>521</v>
      </c>
      <c r="E23" s="16">
        <v>27</v>
      </c>
      <c r="F23" s="16">
        <v>0</v>
      </c>
      <c r="G23" s="16">
        <v>5</v>
      </c>
      <c r="H23" s="16">
        <v>589</v>
      </c>
      <c r="I23" s="16">
        <v>1509</v>
      </c>
      <c r="J23" s="16">
        <v>1442</v>
      </c>
      <c r="K23" s="16">
        <v>3984</v>
      </c>
      <c r="L23" s="16">
        <v>82</v>
      </c>
      <c r="M23" s="16">
        <v>0</v>
      </c>
      <c r="N23" s="16">
        <v>40</v>
      </c>
      <c r="O23" s="18">
        <v>8199</v>
      </c>
      <c r="P23" s="2"/>
      <c r="Q23" s="16">
        <v>7383</v>
      </c>
    </row>
    <row r="24" spans="1:17" ht="15" customHeight="1">
      <c r="A24" s="51"/>
      <c r="B24" s="29" t="s">
        <v>51</v>
      </c>
      <c r="C24" s="30">
        <v>0</v>
      </c>
      <c r="D24" s="30">
        <v>643</v>
      </c>
      <c r="E24" s="30">
        <v>0</v>
      </c>
      <c r="F24" s="30">
        <v>0</v>
      </c>
      <c r="G24" s="30">
        <v>145</v>
      </c>
      <c r="H24" s="30">
        <v>1039</v>
      </c>
      <c r="I24" s="30">
        <v>225</v>
      </c>
      <c r="J24" s="30">
        <v>5126</v>
      </c>
      <c r="K24" s="30">
        <v>1106</v>
      </c>
      <c r="L24" s="30">
        <v>846</v>
      </c>
      <c r="M24" s="30">
        <v>0</v>
      </c>
      <c r="N24" s="30">
        <v>0</v>
      </c>
      <c r="O24" s="17">
        <v>9130</v>
      </c>
      <c r="P24" s="31"/>
      <c r="Q24" s="30">
        <v>9986</v>
      </c>
    </row>
    <row r="25" spans="1:17" ht="15" customHeight="1">
      <c r="A25" s="51" t="s">
        <v>22</v>
      </c>
      <c r="B25" s="25" t="s">
        <v>23</v>
      </c>
      <c r="C25" s="26">
        <v>0</v>
      </c>
      <c r="D25" s="26">
        <v>0</v>
      </c>
      <c r="E25" s="26">
        <v>0</v>
      </c>
      <c r="F25" s="26">
        <v>225</v>
      </c>
      <c r="G25" s="26">
        <v>0</v>
      </c>
      <c r="H25" s="26">
        <v>859</v>
      </c>
      <c r="I25" s="26">
        <v>0</v>
      </c>
      <c r="J25" s="26">
        <v>377</v>
      </c>
      <c r="K25" s="26">
        <v>811</v>
      </c>
      <c r="L25" s="26">
        <v>0</v>
      </c>
      <c r="M25" s="26">
        <v>0</v>
      </c>
      <c r="N25" s="26">
        <v>271</v>
      </c>
      <c r="O25" s="27">
        <v>2542</v>
      </c>
      <c r="P25" s="23"/>
      <c r="Q25" s="26">
        <v>2308</v>
      </c>
    </row>
    <row r="26" spans="1:17" ht="15" customHeight="1">
      <c r="A26" s="51"/>
      <c r="B26" s="28" t="s">
        <v>61</v>
      </c>
      <c r="C26" s="16">
        <v>460</v>
      </c>
      <c r="D26" s="16">
        <v>1019</v>
      </c>
      <c r="E26" s="16">
        <v>0</v>
      </c>
      <c r="F26" s="16">
        <v>0</v>
      </c>
      <c r="G26" s="16">
        <v>0</v>
      </c>
      <c r="H26" s="16">
        <v>2086</v>
      </c>
      <c r="I26" s="16">
        <v>598</v>
      </c>
      <c r="J26" s="16">
        <v>1024</v>
      </c>
      <c r="K26" s="16">
        <v>0</v>
      </c>
      <c r="L26" s="16">
        <v>0</v>
      </c>
      <c r="M26" s="16">
        <v>0</v>
      </c>
      <c r="N26" s="16">
        <v>0</v>
      </c>
      <c r="O26" s="18">
        <v>5186</v>
      </c>
      <c r="P26" s="2"/>
      <c r="Q26" s="16">
        <v>4528</v>
      </c>
    </row>
    <row r="27" spans="1:17" ht="15" customHeight="1">
      <c r="A27" s="51"/>
      <c r="B27" s="28" t="s">
        <v>24</v>
      </c>
      <c r="C27" s="16">
        <v>1816</v>
      </c>
      <c r="D27" s="16">
        <v>456</v>
      </c>
      <c r="E27" s="16">
        <v>692</v>
      </c>
      <c r="F27" s="16">
        <v>0</v>
      </c>
      <c r="G27" s="16">
        <v>0</v>
      </c>
      <c r="H27" s="16">
        <v>1474</v>
      </c>
      <c r="I27" s="16">
        <v>1111</v>
      </c>
      <c r="J27" s="16">
        <v>1866</v>
      </c>
      <c r="K27" s="16">
        <v>3463</v>
      </c>
      <c r="L27" s="16">
        <v>976</v>
      </c>
      <c r="M27" s="16">
        <v>0</v>
      </c>
      <c r="N27" s="16">
        <v>0</v>
      </c>
      <c r="O27" s="18">
        <v>11855</v>
      </c>
      <c r="P27" s="2"/>
      <c r="Q27" s="16">
        <v>12960</v>
      </c>
    </row>
    <row r="28" spans="1:17" ht="15" customHeight="1">
      <c r="A28" s="51"/>
      <c r="B28" s="28" t="s">
        <v>0</v>
      </c>
      <c r="C28" s="16">
        <v>958</v>
      </c>
      <c r="D28" s="16">
        <v>316</v>
      </c>
      <c r="E28" s="16">
        <v>78</v>
      </c>
      <c r="F28" s="16">
        <v>0</v>
      </c>
      <c r="G28" s="16">
        <v>0</v>
      </c>
      <c r="H28" s="16">
        <v>977</v>
      </c>
      <c r="I28" s="16">
        <v>315</v>
      </c>
      <c r="J28" s="16">
        <v>1149</v>
      </c>
      <c r="K28" s="16">
        <v>874</v>
      </c>
      <c r="L28" s="16">
        <v>274</v>
      </c>
      <c r="M28" s="16">
        <v>0</v>
      </c>
      <c r="N28" s="16">
        <v>143</v>
      </c>
      <c r="O28" s="18">
        <v>5084</v>
      </c>
      <c r="P28" s="2"/>
      <c r="Q28" s="16">
        <v>4871</v>
      </c>
    </row>
    <row r="29" spans="1:17" ht="15" customHeight="1">
      <c r="A29" s="51"/>
      <c r="B29" s="28" t="s">
        <v>25</v>
      </c>
      <c r="C29" s="16">
        <v>1698</v>
      </c>
      <c r="D29" s="16">
        <v>1189</v>
      </c>
      <c r="E29" s="16">
        <v>614</v>
      </c>
      <c r="F29" s="16">
        <v>724</v>
      </c>
      <c r="G29" s="16">
        <v>0</v>
      </c>
      <c r="H29" s="16">
        <v>1309</v>
      </c>
      <c r="I29" s="16">
        <v>914</v>
      </c>
      <c r="J29" s="16">
        <v>2199</v>
      </c>
      <c r="K29" s="16">
        <v>2113</v>
      </c>
      <c r="L29" s="16">
        <v>1673</v>
      </c>
      <c r="M29" s="16">
        <v>0</v>
      </c>
      <c r="N29" s="16">
        <v>0</v>
      </c>
      <c r="O29" s="18">
        <v>12433</v>
      </c>
      <c r="P29" s="2"/>
      <c r="Q29" s="16">
        <v>13149</v>
      </c>
    </row>
    <row r="30" spans="1:17" ht="15" customHeight="1">
      <c r="A30" s="51"/>
      <c r="B30" s="28" t="s">
        <v>26</v>
      </c>
      <c r="C30" s="16">
        <v>2982</v>
      </c>
      <c r="D30" s="16">
        <v>895</v>
      </c>
      <c r="E30" s="16">
        <v>562</v>
      </c>
      <c r="F30" s="16">
        <v>158</v>
      </c>
      <c r="G30" s="16">
        <v>741</v>
      </c>
      <c r="H30" s="16">
        <v>2118</v>
      </c>
      <c r="I30" s="16">
        <v>320</v>
      </c>
      <c r="J30" s="16">
        <v>2428</v>
      </c>
      <c r="K30" s="16">
        <v>3372</v>
      </c>
      <c r="L30" s="16">
        <v>656</v>
      </c>
      <c r="M30" s="16">
        <v>0</v>
      </c>
      <c r="N30" s="16">
        <v>0</v>
      </c>
      <c r="O30" s="18">
        <v>14231</v>
      </c>
      <c r="P30" s="2"/>
      <c r="Q30" s="16">
        <v>14841</v>
      </c>
    </row>
    <row r="31" spans="1:17" ht="15" customHeight="1">
      <c r="A31" s="51"/>
      <c r="B31" s="28" t="s">
        <v>27</v>
      </c>
      <c r="C31" s="16">
        <v>971</v>
      </c>
      <c r="D31" s="16">
        <v>0</v>
      </c>
      <c r="E31" s="16">
        <v>387</v>
      </c>
      <c r="F31" s="16">
        <v>0</v>
      </c>
      <c r="G31" s="16">
        <v>0</v>
      </c>
      <c r="H31" s="16">
        <v>922</v>
      </c>
      <c r="I31" s="16">
        <v>633</v>
      </c>
      <c r="J31" s="16">
        <v>402</v>
      </c>
      <c r="K31" s="16">
        <v>786</v>
      </c>
      <c r="L31" s="16">
        <v>106</v>
      </c>
      <c r="M31" s="16">
        <v>0</v>
      </c>
      <c r="N31" s="16">
        <v>105</v>
      </c>
      <c r="O31" s="18">
        <v>4311</v>
      </c>
      <c r="P31" s="2"/>
      <c r="Q31" s="16">
        <v>4938</v>
      </c>
    </row>
    <row r="32" spans="1:17" ht="15" customHeight="1">
      <c r="A32" s="51"/>
      <c r="B32" s="28" t="s">
        <v>28</v>
      </c>
      <c r="C32" s="16">
        <v>531</v>
      </c>
      <c r="D32" s="16">
        <v>0</v>
      </c>
      <c r="E32" s="16">
        <v>0</v>
      </c>
      <c r="F32" s="16">
        <v>0</v>
      </c>
      <c r="G32" s="16">
        <v>0</v>
      </c>
      <c r="H32" s="16">
        <v>1854</v>
      </c>
      <c r="I32" s="16">
        <v>691</v>
      </c>
      <c r="J32" s="16">
        <v>744</v>
      </c>
      <c r="K32" s="16">
        <v>625</v>
      </c>
      <c r="L32" s="16">
        <v>0</v>
      </c>
      <c r="M32" s="16">
        <v>0</v>
      </c>
      <c r="N32" s="16">
        <v>0</v>
      </c>
      <c r="O32" s="18">
        <v>4444</v>
      </c>
      <c r="P32" s="2"/>
      <c r="Q32" s="16">
        <v>4912</v>
      </c>
    </row>
    <row r="33" spans="1:17" ht="15" customHeight="1">
      <c r="A33" s="51"/>
      <c r="B33" s="29" t="s">
        <v>51</v>
      </c>
      <c r="C33" s="30">
        <v>0</v>
      </c>
      <c r="D33" s="30">
        <v>0</v>
      </c>
      <c r="E33" s="30">
        <v>59</v>
      </c>
      <c r="F33" s="30">
        <v>0</v>
      </c>
      <c r="G33" s="30">
        <v>0</v>
      </c>
      <c r="H33" s="30">
        <v>825</v>
      </c>
      <c r="I33" s="30">
        <v>0</v>
      </c>
      <c r="J33" s="30">
        <v>941</v>
      </c>
      <c r="K33" s="30">
        <v>313</v>
      </c>
      <c r="L33" s="30">
        <v>28</v>
      </c>
      <c r="M33" s="30">
        <v>0</v>
      </c>
      <c r="N33" s="30">
        <v>0</v>
      </c>
      <c r="O33" s="17">
        <v>2166</v>
      </c>
      <c r="P33" s="31"/>
      <c r="Q33" s="30">
        <v>2325</v>
      </c>
    </row>
    <row r="34" spans="1:17" ht="15" customHeight="1">
      <c r="A34" s="52" t="s">
        <v>29</v>
      </c>
      <c r="B34" s="25" t="s">
        <v>67</v>
      </c>
      <c r="C34" s="26">
        <v>488</v>
      </c>
      <c r="D34" s="26">
        <v>1140</v>
      </c>
      <c r="E34" s="26">
        <v>676</v>
      </c>
      <c r="F34" s="26">
        <v>821</v>
      </c>
      <c r="G34" s="26">
        <v>0</v>
      </c>
      <c r="H34" s="26">
        <v>2523</v>
      </c>
      <c r="I34" s="26">
        <v>1106</v>
      </c>
      <c r="J34" s="26">
        <v>2373</v>
      </c>
      <c r="K34" s="26">
        <v>1631</v>
      </c>
      <c r="L34" s="26">
        <v>1419</v>
      </c>
      <c r="M34" s="26">
        <v>0</v>
      </c>
      <c r="N34" s="26">
        <v>0</v>
      </c>
      <c r="O34" s="27">
        <v>12175</v>
      </c>
      <c r="P34" s="23"/>
      <c r="Q34" s="26">
        <v>12073</v>
      </c>
    </row>
    <row r="35" spans="1:17" s="15" customFormat="1" ht="15" customHeight="1">
      <c r="A35" s="52"/>
      <c r="B35" s="28" t="s">
        <v>30</v>
      </c>
      <c r="C35" s="16">
        <v>0</v>
      </c>
      <c r="D35" s="16">
        <v>952</v>
      </c>
      <c r="E35" s="16">
        <v>373</v>
      </c>
      <c r="F35" s="16">
        <v>0</v>
      </c>
      <c r="G35" s="16">
        <v>0</v>
      </c>
      <c r="H35" s="16">
        <v>1677</v>
      </c>
      <c r="I35" s="16">
        <v>1584</v>
      </c>
      <c r="J35" s="16">
        <v>892</v>
      </c>
      <c r="K35" s="16">
        <v>1062</v>
      </c>
      <c r="L35" s="16">
        <v>301</v>
      </c>
      <c r="M35" s="16">
        <v>0</v>
      </c>
      <c r="N35" s="16">
        <v>0</v>
      </c>
      <c r="O35" s="18">
        <v>6842</v>
      </c>
      <c r="P35" s="2"/>
      <c r="Q35" s="16">
        <v>6684</v>
      </c>
    </row>
    <row r="36" spans="1:17" ht="15" customHeight="1">
      <c r="A36" s="52"/>
      <c r="B36" s="28" t="s">
        <v>31</v>
      </c>
      <c r="C36" s="16">
        <v>537</v>
      </c>
      <c r="D36" s="16">
        <v>398</v>
      </c>
      <c r="E36" s="16">
        <v>26</v>
      </c>
      <c r="F36" s="16">
        <v>0</v>
      </c>
      <c r="G36" s="16">
        <v>127</v>
      </c>
      <c r="H36" s="16">
        <v>411</v>
      </c>
      <c r="I36" s="16">
        <v>288</v>
      </c>
      <c r="J36" s="16">
        <v>782</v>
      </c>
      <c r="K36" s="16">
        <v>1299</v>
      </c>
      <c r="L36" s="16">
        <v>189</v>
      </c>
      <c r="M36" s="16">
        <v>0</v>
      </c>
      <c r="N36" s="16">
        <v>350</v>
      </c>
      <c r="O36" s="18">
        <v>4406</v>
      </c>
      <c r="P36" s="2"/>
      <c r="Q36" s="16">
        <v>3870</v>
      </c>
    </row>
    <row r="37" spans="1:17" ht="15" customHeight="1">
      <c r="A37" s="52"/>
      <c r="B37" s="28" t="s">
        <v>32</v>
      </c>
      <c r="C37" s="16">
        <v>0</v>
      </c>
      <c r="D37" s="16">
        <v>0</v>
      </c>
      <c r="E37" s="16">
        <v>0</v>
      </c>
      <c r="F37" s="16">
        <v>0</v>
      </c>
      <c r="G37" s="16">
        <v>0</v>
      </c>
      <c r="H37" s="16">
        <v>1250</v>
      </c>
      <c r="I37" s="16">
        <v>797</v>
      </c>
      <c r="J37" s="16">
        <v>0</v>
      </c>
      <c r="K37" s="16">
        <v>717</v>
      </c>
      <c r="L37" s="16">
        <v>0</v>
      </c>
      <c r="M37" s="16">
        <v>0</v>
      </c>
      <c r="N37" s="16">
        <v>239</v>
      </c>
      <c r="O37" s="18">
        <v>3004</v>
      </c>
      <c r="P37" s="2"/>
      <c r="Q37" s="16">
        <v>3073</v>
      </c>
    </row>
    <row r="38" spans="1:17" ht="15" customHeight="1">
      <c r="A38" s="52"/>
      <c r="B38" s="28" t="s">
        <v>33</v>
      </c>
      <c r="C38" s="16">
        <v>2252</v>
      </c>
      <c r="D38" s="16">
        <v>0</v>
      </c>
      <c r="E38" s="16">
        <v>477</v>
      </c>
      <c r="F38" s="16">
        <v>224</v>
      </c>
      <c r="G38" s="16">
        <v>238</v>
      </c>
      <c r="H38" s="16">
        <v>628</v>
      </c>
      <c r="I38" s="16">
        <v>163</v>
      </c>
      <c r="J38" s="16">
        <v>1344</v>
      </c>
      <c r="K38" s="16">
        <v>1687</v>
      </c>
      <c r="L38" s="16">
        <v>118</v>
      </c>
      <c r="M38" s="16">
        <v>0</v>
      </c>
      <c r="N38" s="16">
        <v>0</v>
      </c>
      <c r="O38" s="18">
        <v>7130</v>
      </c>
      <c r="P38" s="2"/>
      <c r="Q38" s="16">
        <v>7599</v>
      </c>
    </row>
    <row r="39" spans="1:17" ht="15" customHeight="1">
      <c r="A39" s="52"/>
      <c r="B39" s="29" t="s">
        <v>51</v>
      </c>
      <c r="C39" s="30">
        <v>0</v>
      </c>
      <c r="D39" s="30">
        <v>0</v>
      </c>
      <c r="E39" s="30">
        <v>311</v>
      </c>
      <c r="F39" s="30">
        <v>0</v>
      </c>
      <c r="G39" s="30">
        <v>0</v>
      </c>
      <c r="H39" s="30">
        <v>0</v>
      </c>
      <c r="I39" s="30">
        <v>0</v>
      </c>
      <c r="J39" s="30">
        <v>1911</v>
      </c>
      <c r="K39" s="30">
        <v>9</v>
      </c>
      <c r="L39" s="30">
        <v>0</v>
      </c>
      <c r="M39" s="30">
        <v>0</v>
      </c>
      <c r="N39" s="30">
        <v>0</v>
      </c>
      <c r="O39" s="17">
        <v>2232</v>
      </c>
      <c r="P39" s="31"/>
      <c r="Q39" s="30">
        <v>1636</v>
      </c>
    </row>
    <row r="40" spans="1:17" ht="15" customHeight="1">
      <c r="A40" s="51" t="s">
        <v>34</v>
      </c>
      <c r="B40" s="25" t="s">
        <v>55</v>
      </c>
      <c r="C40" s="26">
        <v>692</v>
      </c>
      <c r="D40" s="26">
        <v>387</v>
      </c>
      <c r="E40" s="26">
        <v>289</v>
      </c>
      <c r="F40" s="26">
        <v>0</v>
      </c>
      <c r="G40" s="26">
        <v>0</v>
      </c>
      <c r="H40" s="26">
        <v>2274</v>
      </c>
      <c r="I40" s="26">
        <v>597</v>
      </c>
      <c r="J40" s="26">
        <v>426</v>
      </c>
      <c r="K40" s="26">
        <v>1280</v>
      </c>
      <c r="L40" s="26">
        <v>344</v>
      </c>
      <c r="M40" s="26">
        <v>0</v>
      </c>
      <c r="N40" s="26">
        <v>255</v>
      </c>
      <c r="O40" s="27">
        <v>6543</v>
      </c>
      <c r="P40" s="23"/>
      <c r="Q40" s="26">
        <v>6210</v>
      </c>
    </row>
    <row r="41" spans="1:17" ht="15" customHeight="1">
      <c r="A41" s="51"/>
      <c r="B41" s="28" t="s">
        <v>35</v>
      </c>
      <c r="C41" s="16">
        <v>1134</v>
      </c>
      <c r="D41" s="16">
        <v>405</v>
      </c>
      <c r="E41" s="16">
        <v>700</v>
      </c>
      <c r="F41" s="16">
        <v>237</v>
      </c>
      <c r="G41" s="16">
        <v>123</v>
      </c>
      <c r="H41" s="16">
        <v>1686</v>
      </c>
      <c r="I41" s="16">
        <v>208</v>
      </c>
      <c r="J41" s="16">
        <v>1054</v>
      </c>
      <c r="K41" s="16">
        <v>2333</v>
      </c>
      <c r="L41" s="16">
        <v>166</v>
      </c>
      <c r="M41" s="16">
        <v>0</v>
      </c>
      <c r="N41" s="16">
        <v>0</v>
      </c>
      <c r="O41" s="18">
        <v>8044</v>
      </c>
      <c r="P41" s="2"/>
      <c r="Q41" s="16">
        <v>8515</v>
      </c>
    </row>
    <row r="42" spans="1:17" ht="15" customHeight="1">
      <c r="A42" s="51"/>
      <c r="B42" s="28" t="s">
        <v>60</v>
      </c>
      <c r="C42" s="16">
        <v>0</v>
      </c>
      <c r="D42" s="16">
        <v>0</v>
      </c>
      <c r="E42" s="16">
        <v>0</v>
      </c>
      <c r="F42" s="16">
        <v>0</v>
      </c>
      <c r="G42" s="16">
        <v>0</v>
      </c>
      <c r="H42" s="16">
        <v>1722</v>
      </c>
      <c r="I42" s="16">
        <v>186</v>
      </c>
      <c r="J42" s="16">
        <v>2888</v>
      </c>
      <c r="K42" s="16">
        <v>0</v>
      </c>
      <c r="L42" s="16">
        <v>1602</v>
      </c>
      <c r="M42" s="16">
        <v>0</v>
      </c>
      <c r="N42" s="16">
        <v>0</v>
      </c>
      <c r="O42" s="18">
        <v>6398</v>
      </c>
      <c r="P42" s="2"/>
      <c r="Q42" s="16">
        <v>5634</v>
      </c>
    </row>
    <row r="43" spans="1:17" ht="15" customHeight="1">
      <c r="A43" s="51"/>
      <c r="B43" s="28" t="s">
        <v>36</v>
      </c>
      <c r="C43" s="16">
        <v>0</v>
      </c>
      <c r="D43" s="16">
        <v>1635</v>
      </c>
      <c r="E43" s="16">
        <v>0</v>
      </c>
      <c r="F43" s="16">
        <v>0</v>
      </c>
      <c r="G43" s="16">
        <v>0</v>
      </c>
      <c r="H43" s="16">
        <v>2350</v>
      </c>
      <c r="I43" s="16">
        <v>1357</v>
      </c>
      <c r="J43" s="16">
        <v>1149</v>
      </c>
      <c r="K43" s="16">
        <v>1045</v>
      </c>
      <c r="L43" s="16">
        <v>848</v>
      </c>
      <c r="M43" s="16">
        <v>0</v>
      </c>
      <c r="N43" s="16">
        <v>0</v>
      </c>
      <c r="O43" s="18">
        <v>8384</v>
      </c>
      <c r="P43" s="2"/>
      <c r="Q43" s="16">
        <v>8641</v>
      </c>
    </row>
    <row r="44" spans="1:17" ht="15" customHeight="1">
      <c r="A44" s="51"/>
      <c r="B44" s="29" t="s">
        <v>62</v>
      </c>
      <c r="C44" s="30">
        <v>0</v>
      </c>
      <c r="D44" s="30">
        <v>280</v>
      </c>
      <c r="E44" s="30">
        <v>59</v>
      </c>
      <c r="F44" s="30">
        <v>0</v>
      </c>
      <c r="G44" s="30">
        <v>0</v>
      </c>
      <c r="H44" s="30">
        <v>25</v>
      </c>
      <c r="I44" s="30">
        <v>0</v>
      </c>
      <c r="J44" s="30">
        <v>617</v>
      </c>
      <c r="K44" s="30">
        <v>379</v>
      </c>
      <c r="L44" s="30">
        <v>25</v>
      </c>
      <c r="M44" s="30">
        <v>80</v>
      </c>
      <c r="N44" s="30">
        <v>0</v>
      </c>
      <c r="O44" s="17">
        <v>1464</v>
      </c>
      <c r="P44" s="31"/>
      <c r="Q44" s="30">
        <v>1476</v>
      </c>
    </row>
    <row r="45" spans="1:17" ht="15" customHeight="1">
      <c r="A45" s="20" t="s">
        <v>37</v>
      </c>
      <c r="B45" s="32" t="s">
        <v>38</v>
      </c>
      <c r="C45" s="33">
        <v>923</v>
      </c>
      <c r="D45" s="33">
        <v>566</v>
      </c>
      <c r="E45" s="33">
        <v>242</v>
      </c>
      <c r="F45" s="33">
        <v>159</v>
      </c>
      <c r="G45" s="33">
        <v>426</v>
      </c>
      <c r="H45" s="33">
        <v>2376</v>
      </c>
      <c r="I45" s="33">
        <v>693</v>
      </c>
      <c r="J45" s="33">
        <v>581</v>
      </c>
      <c r="K45" s="33">
        <v>1566</v>
      </c>
      <c r="L45" s="33">
        <v>596</v>
      </c>
      <c r="M45" s="33">
        <v>0</v>
      </c>
      <c r="N45" s="33">
        <v>0</v>
      </c>
      <c r="O45" s="22">
        <v>8128</v>
      </c>
      <c r="P45" s="34"/>
      <c r="Q45" s="33">
        <v>7994</v>
      </c>
    </row>
    <row r="46" spans="1:17" ht="15" customHeight="1">
      <c r="A46" s="51" t="s">
        <v>39</v>
      </c>
      <c r="B46" s="35" t="s">
        <v>64</v>
      </c>
      <c r="C46" s="26">
        <v>0</v>
      </c>
      <c r="D46" s="26">
        <v>0</v>
      </c>
      <c r="E46" s="26">
        <v>0</v>
      </c>
      <c r="F46" s="26">
        <v>0</v>
      </c>
      <c r="G46" s="26">
        <v>0</v>
      </c>
      <c r="H46" s="26">
        <v>0</v>
      </c>
      <c r="I46" s="26">
        <v>0</v>
      </c>
      <c r="J46" s="26">
        <v>0</v>
      </c>
      <c r="K46" s="26">
        <v>2</v>
      </c>
      <c r="L46" s="26">
        <v>0</v>
      </c>
      <c r="M46" s="26">
        <v>0</v>
      </c>
      <c r="N46" s="26">
        <v>0</v>
      </c>
      <c r="O46" s="27">
        <v>2</v>
      </c>
      <c r="P46" s="23"/>
      <c r="Q46" s="26">
        <v>6</v>
      </c>
    </row>
    <row r="47" spans="1:17" ht="15" customHeight="1">
      <c r="A47" s="51"/>
      <c r="B47" s="36" t="s">
        <v>65</v>
      </c>
      <c r="C47" s="30">
        <v>478</v>
      </c>
      <c r="D47" s="30">
        <v>134</v>
      </c>
      <c r="E47" s="30">
        <v>133</v>
      </c>
      <c r="F47" s="30">
        <v>8</v>
      </c>
      <c r="G47" s="30">
        <v>0</v>
      </c>
      <c r="H47" s="30">
        <v>490</v>
      </c>
      <c r="I47" s="30">
        <v>237</v>
      </c>
      <c r="J47" s="30">
        <v>131</v>
      </c>
      <c r="K47" s="30">
        <v>545</v>
      </c>
      <c r="L47" s="30">
        <v>58</v>
      </c>
      <c r="M47" s="30">
        <v>0</v>
      </c>
      <c r="N47" s="30">
        <v>59</v>
      </c>
      <c r="O47" s="17">
        <v>2271</v>
      </c>
      <c r="P47" s="31"/>
      <c r="Q47" s="30">
        <v>3143</v>
      </c>
    </row>
    <row r="48" spans="1:17" ht="15" customHeight="1">
      <c r="A48" s="50" t="s">
        <v>40</v>
      </c>
      <c r="B48" s="25" t="s">
        <v>41</v>
      </c>
      <c r="C48" s="26">
        <v>896</v>
      </c>
      <c r="D48" s="26">
        <v>492</v>
      </c>
      <c r="E48" s="26">
        <v>144</v>
      </c>
      <c r="F48" s="26">
        <v>0</v>
      </c>
      <c r="G48" s="26">
        <v>108</v>
      </c>
      <c r="H48" s="26">
        <v>212</v>
      </c>
      <c r="I48" s="26">
        <v>0</v>
      </c>
      <c r="J48" s="26">
        <v>1438</v>
      </c>
      <c r="K48" s="26">
        <v>2804</v>
      </c>
      <c r="L48" s="26">
        <v>169</v>
      </c>
      <c r="M48" s="26">
        <v>0</v>
      </c>
      <c r="N48" s="26">
        <v>0</v>
      </c>
      <c r="O48" s="27">
        <v>6262</v>
      </c>
      <c r="P48" s="23"/>
      <c r="Q48" s="26">
        <v>6760</v>
      </c>
    </row>
    <row r="49" spans="1:17" ht="15" customHeight="1">
      <c r="A49" s="50"/>
      <c r="B49" s="28" t="s">
        <v>42</v>
      </c>
      <c r="C49" s="16">
        <v>402</v>
      </c>
      <c r="D49" s="16">
        <v>695</v>
      </c>
      <c r="E49" s="16">
        <v>0</v>
      </c>
      <c r="F49" s="16">
        <v>270</v>
      </c>
      <c r="G49" s="16">
        <v>0</v>
      </c>
      <c r="H49" s="16">
        <v>660</v>
      </c>
      <c r="I49" s="16">
        <v>350</v>
      </c>
      <c r="J49" s="16">
        <v>474</v>
      </c>
      <c r="K49" s="16">
        <v>1013</v>
      </c>
      <c r="L49" s="16">
        <v>393</v>
      </c>
      <c r="M49" s="16">
        <v>0</v>
      </c>
      <c r="N49" s="16">
        <v>45</v>
      </c>
      <c r="O49" s="18">
        <v>4302</v>
      </c>
      <c r="P49" s="2"/>
      <c r="Q49" s="16">
        <v>4240</v>
      </c>
    </row>
    <row r="50" spans="1:17" ht="15" customHeight="1">
      <c r="A50" s="50"/>
      <c r="B50" s="29" t="s">
        <v>51</v>
      </c>
      <c r="C50" s="30">
        <v>0</v>
      </c>
      <c r="D50" s="30">
        <v>0</v>
      </c>
      <c r="E50" s="30">
        <v>0</v>
      </c>
      <c r="F50" s="30">
        <v>0</v>
      </c>
      <c r="G50" s="30">
        <v>0</v>
      </c>
      <c r="H50" s="30">
        <v>326</v>
      </c>
      <c r="I50" s="30">
        <v>0</v>
      </c>
      <c r="J50" s="30">
        <v>0</v>
      </c>
      <c r="K50" s="30">
        <v>0</v>
      </c>
      <c r="L50" s="30">
        <v>0</v>
      </c>
      <c r="M50" s="30">
        <v>0</v>
      </c>
      <c r="N50" s="30">
        <v>0</v>
      </c>
      <c r="O50" s="17">
        <v>326</v>
      </c>
      <c r="P50" s="31"/>
      <c r="Q50" s="30">
        <v>501</v>
      </c>
    </row>
    <row r="51" spans="1:17" ht="15" customHeight="1">
      <c r="A51" s="51" t="s">
        <v>43</v>
      </c>
      <c r="B51" s="1" t="s">
        <v>44</v>
      </c>
      <c r="C51" s="16">
        <v>769</v>
      </c>
      <c r="D51" s="16">
        <v>2</v>
      </c>
      <c r="E51" s="16">
        <v>0</v>
      </c>
      <c r="F51" s="16">
        <v>0</v>
      </c>
      <c r="G51" s="16">
        <v>0</v>
      </c>
      <c r="H51" s="16">
        <v>3172</v>
      </c>
      <c r="I51" s="16">
        <v>2094</v>
      </c>
      <c r="J51" s="16">
        <v>489</v>
      </c>
      <c r="K51" s="16">
        <v>2129</v>
      </c>
      <c r="L51" s="16">
        <v>0</v>
      </c>
      <c r="M51" s="16">
        <v>0</v>
      </c>
      <c r="N51" s="16">
        <v>0</v>
      </c>
      <c r="O51" s="18">
        <v>8654</v>
      </c>
      <c r="P51" s="2"/>
      <c r="Q51" s="16">
        <v>8944</v>
      </c>
    </row>
    <row r="52" spans="1:17" ht="15" customHeight="1">
      <c r="A52" s="51"/>
      <c r="B52" s="1" t="s">
        <v>51</v>
      </c>
      <c r="C52" s="16">
        <v>0</v>
      </c>
      <c r="D52" s="16">
        <v>0</v>
      </c>
      <c r="E52" s="16">
        <v>0</v>
      </c>
      <c r="F52" s="16">
        <v>0</v>
      </c>
      <c r="G52" s="16">
        <v>0</v>
      </c>
      <c r="H52" s="16">
        <v>0</v>
      </c>
      <c r="I52" s="16">
        <v>0</v>
      </c>
      <c r="J52" s="16">
        <v>0</v>
      </c>
      <c r="K52" s="16">
        <v>395</v>
      </c>
      <c r="L52" s="16">
        <v>0</v>
      </c>
      <c r="M52" s="16">
        <v>0</v>
      </c>
      <c r="N52" s="16">
        <v>0</v>
      </c>
      <c r="O52" s="18">
        <v>395</v>
      </c>
      <c r="P52" s="2"/>
      <c r="Q52" s="16">
        <v>477</v>
      </c>
    </row>
    <row r="53" spans="1:17" ht="15" customHeight="1">
      <c r="A53" s="11" t="s">
        <v>49</v>
      </c>
      <c r="B53" s="21"/>
      <c r="C53" s="22">
        <v>46237</v>
      </c>
      <c r="D53" s="22">
        <v>31583</v>
      </c>
      <c r="E53" s="22">
        <v>16707</v>
      </c>
      <c r="F53" s="22">
        <v>7678</v>
      </c>
      <c r="G53" s="22">
        <v>3552</v>
      </c>
      <c r="H53" s="22">
        <v>61612</v>
      </c>
      <c r="I53" s="22">
        <v>30734</v>
      </c>
      <c r="J53" s="22">
        <v>77023</v>
      </c>
      <c r="K53" s="22">
        <v>86156</v>
      </c>
      <c r="L53" s="22">
        <v>29243</v>
      </c>
      <c r="M53" s="22">
        <v>80</v>
      </c>
      <c r="N53" s="22">
        <v>1621</v>
      </c>
      <c r="O53" s="22">
        <v>392224</v>
      </c>
      <c r="P53" s="23"/>
      <c r="Q53" s="22">
        <v>403026</v>
      </c>
    </row>
    <row r="54" spans="1:17" ht="15" customHeight="1">
      <c r="A54" s="4" t="s">
        <v>81</v>
      </c>
      <c r="C54" s="16">
        <v>47484</v>
      </c>
      <c r="D54" s="16">
        <v>28833</v>
      </c>
      <c r="E54" s="16">
        <v>17232</v>
      </c>
      <c r="F54" s="16">
        <v>8085</v>
      </c>
      <c r="G54" s="16">
        <v>3599</v>
      </c>
      <c r="H54" s="16">
        <v>64234</v>
      </c>
      <c r="I54" s="16">
        <v>34270</v>
      </c>
      <c r="J54" s="16">
        <v>73552</v>
      </c>
      <c r="K54" s="16">
        <v>92229</v>
      </c>
      <c r="L54" s="16">
        <v>32002</v>
      </c>
      <c r="M54" s="16">
        <v>50</v>
      </c>
      <c r="N54" s="16">
        <v>1456</v>
      </c>
      <c r="O54" s="16">
        <v>403026</v>
      </c>
      <c r="P54" s="2"/>
      <c r="Q54" s="16"/>
    </row>
    <row r="55" spans="1:17" ht="15" customHeight="1">
      <c r="A55" s="5" t="s">
        <v>82</v>
      </c>
      <c r="C55" s="12">
        <f>IF(ISERROR((C53-C54)/C54),".",(C53-C54)/C54)</f>
        <v>-2.6261477550332743E-2</v>
      </c>
      <c r="D55" s="12">
        <f t="shared" ref="D55:O55" si="0">IF(ISERROR((D53-D54)/D54),".",(D53-D54)/D54)</f>
        <v>9.5376825165608844E-2</v>
      </c>
      <c r="E55" s="12">
        <f t="shared" si="0"/>
        <v>-3.046657381615599E-2</v>
      </c>
      <c r="F55" s="12">
        <f t="shared" si="0"/>
        <v>-5.0340136054421766E-2</v>
      </c>
      <c r="G55" s="12">
        <f t="shared" si="0"/>
        <v>-1.3059183106418449E-2</v>
      </c>
      <c r="H55" s="12">
        <f t="shared" si="0"/>
        <v>-4.0819503689634773E-2</v>
      </c>
      <c r="I55" s="12">
        <f t="shared" si="0"/>
        <v>-0.10318062445287424</v>
      </c>
      <c r="J55" s="12">
        <f t="shared" si="0"/>
        <v>4.7191102893191214E-2</v>
      </c>
      <c r="K55" s="12">
        <f t="shared" si="0"/>
        <v>-6.5846967873445447E-2</v>
      </c>
      <c r="L55" s="12">
        <f t="shared" si="0"/>
        <v>-8.6213361664895946E-2</v>
      </c>
      <c r="M55" s="12">
        <f t="shared" si="0"/>
        <v>0.6</v>
      </c>
      <c r="N55" s="12">
        <f t="shared" si="0"/>
        <v>0.11332417582417582</v>
      </c>
      <c r="O55" s="12">
        <f t="shared" si="0"/>
        <v>-2.6802241046483353E-2</v>
      </c>
      <c r="P55" s="13"/>
    </row>
    <row r="56" spans="1:17" ht="15" customHeight="1">
      <c r="A56" s="5"/>
    </row>
  </sheetData>
  <mergeCells count="8">
    <mergeCell ref="A48:A50"/>
    <mergeCell ref="A51:A52"/>
    <mergeCell ref="A4:A14"/>
    <mergeCell ref="A15:A24"/>
    <mergeCell ref="A25:A33"/>
    <mergeCell ref="A34:A39"/>
    <mergeCell ref="A40:A44"/>
    <mergeCell ref="A46:A47"/>
  </mergeCells>
  <phoneticPr fontId="7" type="noConversion"/>
  <hyperlinks>
    <hyperlink ref="A1" location="Contents!A1" display="&lt;Back to Contents&gt;" xr:uid="{00000000-0004-0000-0100-000000000000}"/>
  </hyperlinks>
  <pageMargins left="0.75" right="0.75" top="1" bottom="1" header="0.5" footer="0.5"/>
  <pageSetup paperSize="9" scale="51" orientation="landscape" r:id="rId1"/>
  <headerFooter alignWithMargins="0"/>
  <rowBreaks count="1" manualBreakCount="1">
    <brk id="39" max="1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J56"/>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1796875" defaultRowHeight="15" customHeight="1"/>
  <cols>
    <col min="1" max="1" width="15.7265625" style="4" customWidth="1"/>
    <col min="2" max="2" width="64.81640625" style="5" customWidth="1"/>
    <col min="3" max="14" width="12.26953125" style="4" customWidth="1"/>
    <col min="15" max="15" width="9.1796875" style="4"/>
    <col min="16" max="16" width="2" style="4" customWidth="1"/>
    <col min="17" max="17" width="11.7265625" style="4" customWidth="1"/>
    <col min="18" max="18" width="7.453125" style="4" customWidth="1"/>
    <col min="19" max="19" width="12.453125" style="4" bestFit="1" customWidth="1"/>
    <col min="20" max="20" width="13.54296875" style="4" bestFit="1" customWidth="1"/>
    <col min="21" max="21" width="6.1796875" style="4" customWidth="1"/>
    <col min="22" max="22" width="11" style="4" bestFit="1" customWidth="1"/>
    <col min="23" max="23" width="18.54296875" style="4" bestFit="1" customWidth="1"/>
    <col min="24" max="24" width="5.26953125" style="4" customWidth="1"/>
    <col min="25" max="25" width="10.1796875" style="4" bestFit="1" customWidth="1"/>
    <col min="26" max="26" width="11.1796875" style="4" bestFit="1" customWidth="1"/>
    <col min="27" max="27" width="17.7265625" style="4" bestFit="1" customWidth="1"/>
    <col min="28" max="28" width="18.7265625" style="4" bestFit="1" customWidth="1"/>
    <col min="29" max="29" width="16.1796875" style="4" bestFit="1" customWidth="1"/>
    <col min="30" max="30" width="23.7265625" style="4" bestFit="1" customWidth="1"/>
    <col min="31" max="31" width="6.1796875" style="4" customWidth="1"/>
    <col min="32" max="32" width="20.1796875" style="4" bestFit="1" customWidth="1"/>
    <col min="33" max="16384" width="9.1796875" style="4"/>
  </cols>
  <sheetData>
    <row r="1" spans="1:36" ht="15" customHeight="1">
      <c r="A1" s="8" t="s">
        <v>47</v>
      </c>
      <c r="B1" s="4"/>
    </row>
    <row r="2" spans="1:36" s="41" customFormat="1" ht="30" customHeight="1">
      <c r="A2" s="40" t="s">
        <v>75</v>
      </c>
      <c r="P2" s="42"/>
    </row>
    <row r="3" spans="1:36" ht="50.5">
      <c r="A3" s="24" t="s">
        <v>71</v>
      </c>
      <c r="B3" s="9" t="s">
        <v>72</v>
      </c>
      <c r="C3" s="3" t="s">
        <v>1</v>
      </c>
      <c r="D3" s="3" t="s">
        <v>2</v>
      </c>
      <c r="E3" s="3" t="s">
        <v>3</v>
      </c>
      <c r="F3" s="3" t="s">
        <v>4</v>
      </c>
      <c r="G3" s="3" t="s">
        <v>5</v>
      </c>
      <c r="H3" s="3" t="s">
        <v>6</v>
      </c>
      <c r="I3" s="3" t="s">
        <v>7</v>
      </c>
      <c r="J3" s="3" t="s">
        <v>8</v>
      </c>
      <c r="K3" s="3" t="s">
        <v>9</v>
      </c>
      <c r="L3" s="3" t="s">
        <v>10</v>
      </c>
      <c r="M3" s="3" t="s">
        <v>11</v>
      </c>
      <c r="N3" s="3" t="s">
        <v>48</v>
      </c>
      <c r="O3" s="6" t="s">
        <v>46</v>
      </c>
      <c r="P3" s="10"/>
      <c r="Q3" s="3" t="s">
        <v>80</v>
      </c>
    </row>
    <row r="4" spans="1:36" ht="15" customHeight="1">
      <c r="A4" s="51" t="s">
        <v>12</v>
      </c>
      <c r="B4" s="25" t="s">
        <v>13</v>
      </c>
      <c r="C4" s="26">
        <v>924</v>
      </c>
      <c r="D4" s="26">
        <v>422</v>
      </c>
      <c r="E4" s="26">
        <v>17</v>
      </c>
      <c r="F4" s="26">
        <v>0</v>
      </c>
      <c r="G4" s="26">
        <v>557</v>
      </c>
      <c r="H4" s="26">
        <v>1282</v>
      </c>
      <c r="I4" s="26">
        <v>685</v>
      </c>
      <c r="J4" s="26">
        <v>235</v>
      </c>
      <c r="K4" s="26">
        <v>2801</v>
      </c>
      <c r="L4" s="26">
        <v>0</v>
      </c>
      <c r="M4" s="26">
        <v>0</v>
      </c>
      <c r="N4" s="26">
        <v>0</v>
      </c>
      <c r="O4" s="27">
        <v>6922</v>
      </c>
      <c r="P4" s="23"/>
      <c r="Q4" s="26">
        <v>8506</v>
      </c>
      <c r="V4" s="43"/>
      <c r="W4" s="43"/>
      <c r="X4" s="43"/>
      <c r="Y4" s="43"/>
      <c r="Z4" s="43"/>
      <c r="AA4" s="43"/>
      <c r="AB4" s="43"/>
      <c r="AC4" s="43"/>
      <c r="AD4" s="43"/>
      <c r="AE4" s="43"/>
      <c r="AF4" s="43"/>
      <c r="AG4" s="43"/>
      <c r="AH4" s="43"/>
      <c r="AI4" s="43"/>
      <c r="AJ4" s="43"/>
    </row>
    <row r="5" spans="1:36" ht="15" customHeight="1">
      <c r="A5" s="51"/>
      <c r="B5" s="28" t="s">
        <v>14</v>
      </c>
      <c r="C5" s="16">
        <v>1749</v>
      </c>
      <c r="D5" s="16">
        <v>1312</v>
      </c>
      <c r="E5" s="16">
        <v>167</v>
      </c>
      <c r="F5" s="16">
        <v>0</v>
      </c>
      <c r="G5" s="16">
        <v>19</v>
      </c>
      <c r="H5" s="16">
        <v>471</v>
      </c>
      <c r="I5" s="16">
        <v>516</v>
      </c>
      <c r="J5" s="16">
        <v>2176</v>
      </c>
      <c r="K5" s="16">
        <v>4301</v>
      </c>
      <c r="L5" s="16">
        <v>620</v>
      </c>
      <c r="M5" s="16">
        <v>0</v>
      </c>
      <c r="N5" s="16">
        <v>0</v>
      </c>
      <c r="O5" s="18">
        <v>11330</v>
      </c>
      <c r="P5" s="2"/>
      <c r="Q5" s="16">
        <v>12030</v>
      </c>
      <c r="V5" s="43"/>
      <c r="W5" s="43"/>
      <c r="X5" s="43"/>
      <c r="Y5" s="43"/>
      <c r="Z5" s="43"/>
      <c r="AA5" s="43"/>
      <c r="AB5" s="43"/>
      <c r="AC5" s="43"/>
      <c r="AD5" s="43"/>
      <c r="AE5" s="43"/>
      <c r="AF5" s="43"/>
      <c r="AG5" s="43"/>
      <c r="AH5" s="43"/>
      <c r="AI5" s="43"/>
      <c r="AJ5" s="43"/>
    </row>
    <row r="6" spans="1:36" ht="15" customHeight="1">
      <c r="A6" s="51"/>
      <c r="B6" s="28" t="s">
        <v>15</v>
      </c>
      <c r="C6" s="16">
        <v>368</v>
      </c>
      <c r="D6" s="16">
        <v>401</v>
      </c>
      <c r="E6" s="16">
        <v>0</v>
      </c>
      <c r="F6" s="16">
        <v>0</v>
      </c>
      <c r="G6" s="16">
        <v>0</v>
      </c>
      <c r="H6" s="16">
        <v>1282</v>
      </c>
      <c r="I6" s="16">
        <v>1392</v>
      </c>
      <c r="J6" s="16">
        <v>846</v>
      </c>
      <c r="K6" s="16">
        <v>104</v>
      </c>
      <c r="L6" s="16">
        <v>0</v>
      </c>
      <c r="M6" s="16">
        <v>0</v>
      </c>
      <c r="N6" s="16">
        <v>0</v>
      </c>
      <c r="O6" s="18">
        <v>4392</v>
      </c>
      <c r="P6" s="2"/>
      <c r="Q6" s="16">
        <v>4362</v>
      </c>
      <c r="V6" s="43"/>
      <c r="W6" s="43"/>
      <c r="X6" s="43"/>
      <c r="Y6" s="43"/>
      <c r="Z6" s="43"/>
      <c r="AA6" s="43"/>
      <c r="AB6" s="43"/>
      <c r="AC6" s="43"/>
      <c r="AD6" s="43"/>
      <c r="AE6" s="43"/>
      <c r="AF6" s="43"/>
      <c r="AG6" s="43"/>
      <c r="AH6" s="43"/>
      <c r="AI6" s="43"/>
      <c r="AJ6" s="43"/>
    </row>
    <row r="7" spans="1:36" ht="15" customHeight="1">
      <c r="A7" s="51"/>
      <c r="B7" s="28" t="s">
        <v>53</v>
      </c>
      <c r="C7" s="16">
        <v>603</v>
      </c>
      <c r="D7" s="16">
        <v>117</v>
      </c>
      <c r="E7" s="16">
        <v>2</v>
      </c>
      <c r="F7" s="16">
        <v>77</v>
      </c>
      <c r="G7" s="16">
        <v>197</v>
      </c>
      <c r="H7" s="16">
        <v>319</v>
      </c>
      <c r="I7" s="16">
        <v>521</v>
      </c>
      <c r="J7" s="16">
        <v>201</v>
      </c>
      <c r="K7" s="16">
        <v>1336</v>
      </c>
      <c r="L7" s="16">
        <v>133</v>
      </c>
      <c r="M7" s="16">
        <v>0</v>
      </c>
      <c r="N7" s="16">
        <v>0</v>
      </c>
      <c r="O7" s="18">
        <v>3507</v>
      </c>
      <c r="P7" s="2"/>
      <c r="Q7" s="16">
        <v>4094</v>
      </c>
      <c r="V7" s="43"/>
      <c r="W7" s="43"/>
      <c r="X7" s="43"/>
      <c r="Y7" s="43"/>
      <c r="Z7" s="43"/>
      <c r="AA7" s="43"/>
      <c r="AB7" s="43"/>
      <c r="AC7" s="43"/>
      <c r="AD7" s="43"/>
      <c r="AE7" s="43"/>
      <c r="AF7" s="43"/>
      <c r="AG7" s="43"/>
      <c r="AH7" s="43"/>
      <c r="AI7" s="43"/>
      <c r="AJ7" s="43"/>
    </row>
    <row r="8" spans="1:36" ht="15" customHeight="1">
      <c r="A8" s="51"/>
      <c r="B8" s="28" t="s">
        <v>54</v>
      </c>
      <c r="C8" s="16">
        <v>3006</v>
      </c>
      <c r="D8" s="16">
        <v>0</v>
      </c>
      <c r="E8" s="16">
        <v>359</v>
      </c>
      <c r="F8" s="16">
        <v>319</v>
      </c>
      <c r="G8" s="16">
        <v>6</v>
      </c>
      <c r="H8" s="16">
        <v>1530</v>
      </c>
      <c r="I8" s="16">
        <v>598</v>
      </c>
      <c r="J8" s="16">
        <v>792</v>
      </c>
      <c r="K8" s="16">
        <v>1951</v>
      </c>
      <c r="L8" s="16">
        <v>0</v>
      </c>
      <c r="M8" s="16">
        <v>0</v>
      </c>
      <c r="N8" s="16">
        <v>0</v>
      </c>
      <c r="O8" s="18">
        <v>8561</v>
      </c>
      <c r="P8" s="2"/>
      <c r="Q8" s="16">
        <v>10021</v>
      </c>
      <c r="V8" s="43"/>
      <c r="W8" s="43"/>
      <c r="X8" s="43"/>
      <c r="Y8" s="43"/>
      <c r="Z8" s="43"/>
      <c r="AA8" s="43"/>
      <c r="AB8" s="43"/>
      <c r="AC8" s="43"/>
      <c r="AD8" s="43"/>
      <c r="AE8" s="43"/>
      <c r="AF8" s="43"/>
      <c r="AG8" s="43"/>
      <c r="AH8" s="43"/>
      <c r="AI8" s="43"/>
      <c r="AJ8" s="43"/>
    </row>
    <row r="9" spans="1:36" ht="15" customHeight="1">
      <c r="A9" s="51"/>
      <c r="B9" s="28" t="s">
        <v>57</v>
      </c>
      <c r="C9" s="16">
        <v>3176</v>
      </c>
      <c r="D9" s="16">
        <v>1734</v>
      </c>
      <c r="E9" s="16">
        <v>1265</v>
      </c>
      <c r="F9" s="16">
        <v>665</v>
      </c>
      <c r="G9" s="16">
        <v>0</v>
      </c>
      <c r="H9" s="16">
        <v>2429</v>
      </c>
      <c r="I9" s="16">
        <v>787</v>
      </c>
      <c r="J9" s="16">
        <v>3464</v>
      </c>
      <c r="K9" s="16">
        <v>5115</v>
      </c>
      <c r="L9" s="16">
        <v>1648</v>
      </c>
      <c r="M9" s="16">
        <v>0</v>
      </c>
      <c r="N9" s="16">
        <v>0</v>
      </c>
      <c r="O9" s="18">
        <v>20283</v>
      </c>
      <c r="P9" s="2"/>
      <c r="Q9" s="16">
        <v>21632</v>
      </c>
      <c r="V9" s="43"/>
      <c r="W9" s="43"/>
      <c r="X9" s="43"/>
      <c r="Y9" s="43"/>
      <c r="Z9" s="43"/>
      <c r="AA9" s="43"/>
      <c r="AB9" s="43"/>
      <c r="AC9" s="43"/>
      <c r="AD9" s="43"/>
      <c r="AE9" s="43"/>
      <c r="AF9" s="43"/>
      <c r="AG9" s="43"/>
      <c r="AH9" s="43"/>
      <c r="AI9" s="43"/>
      <c r="AJ9" s="43"/>
    </row>
    <row r="10" spans="1:36" ht="15" customHeight="1">
      <c r="A10" s="51"/>
      <c r="B10" s="28" t="s">
        <v>58</v>
      </c>
      <c r="C10" s="16">
        <v>2584</v>
      </c>
      <c r="D10" s="16">
        <v>1973</v>
      </c>
      <c r="E10" s="16">
        <v>1788</v>
      </c>
      <c r="F10" s="16">
        <v>738</v>
      </c>
      <c r="G10" s="16">
        <v>26</v>
      </c>
      <c r="H10" s="16">
        <v>987</v>
      </c>
      <c r="I10" s="16">
        <v>396</v>
      </c>
      <c r="J10" s="16">
        <v>4401</v>
      </c>
      <c r="K10" s="16">
        <v>2656</v>
      </c>
      <c r="L10" s="16">
        <v>1053</v>
      </c>
      <c r="M10" s="16">
        <v>0</v>
      </c>
      <c r="N10" s="16">
        <v>0</v>
      </c>
      <c r="O10" s="18">
        <v>16603</v>
      </c>
      <c r="P10" s="2"/>
      <c r="Q10" s="16">
        <v>17041</v>
      </c>
      <c r="V10" s="43"/>
      <c r="W10" s="43"/>
      <c r="X10" s="43"/>
      <c r="Y10" s="43"/>
      <c r="Z10" s="43"/>
      <c r="AA10" s="43"/>
      <c r="AB10" s="43"/>
      <c r="AC10" s="43"/>
      <c r="AD10" s="43"/>
      <c r="AE10" s="43"/>
      <c r="AF10" s="43"/>
      <c r="AG10" s="43"/>
      <c r="AH10" s="43"/>
      <c r="AI10" s="43"/>
      <c r="AJ10" s="43"/>
    </row>
    <row r="11" spans="1:36" ht="15" customHeight="1">
      <c r="A11" s="51"/>
      <c r="B11" s="28" t="s">
        <v>63</v>
      </c>
      <c r="C11" s="16">
        <v>1728</v>
      </c>
      <c r="D11" s="16">
        <v>814</v>
      </c>
      <c r="E11" s="16">
        <v>1181</v>
      </c>
      <c r="F11" s="16">
        <v>829</v>
      </c>
      <c r="G11" s="16">
        <v>0</v>
      </c>
      <c r="H11" s="16">
        <v>1496</v>
      </c>
      <c r="I11" s="16">
        <v>201</v>
      </c>
      <c r="J11" s="16">
        <v>2258</v>
      </c>
      <c r="K11" s="16">
        <v>1398</v>
      </c>
      <c r="L11" s="16">
        <v>1455</v>
      </c>
      <c r="M11" s="16">
        <v>0</v>
      </c>
      <c r="N11" s="16">
        <v>0</v>
      </c>
      <c r="O11" s="18">
        <v>11361</v>
      </c>
      <c r="P11" s="2"/>
      <c r="Q11" s="16">
        <v>10805</v>
      </c>
      <c r="V11" s="43"/>
      <c r="W11" s="43"/>
      <c r="X11" s="43"/>
      <c r="Y11" s="43"/>
      <c r="Z11" s="43"/>
      <c r="AA11" s="43"/>
      <c r="AB11" s="43"/>
      <c r="AC11" s="43"/>
      <c r="AD11" s="43"/>
      <c r="AE11" s="43"/>
      <c r="AF11" s="43"/>
      <c r="AG11" s="43"/>
      <c r="AH11" s="43"/>
      <c r="AI11" s="43"/>
      <c r="AJ11" s="43"/>
    </row>
    <row r="12" spans="1:36" ht="15" customHeight="1">
      <c r="A12" s="51"/>
      <c r="B12" s="28" t="s">
        <v>59</v>
      </c>
      <c r="C12" s="16">
        <v>1638</v>
      </c>
      <c r="D12" s="16">
        <v>512</v>
      </c>
      <c r="E12" s="16">
        <v>476</v>
      </c>
      <c r="F12" s="16">
        <v>0</v>
      </c>
      <c r="G12" s="16">
        <v>113</v>
      </c>
      <c r="H12" s="16">
        <v>617</v>
      </c>
      <c r="I12" s="16">
        <v>508</v>
      </c>
      <c r="J12" s="16">
        <v>1159</v>
      </c>
      <c r="K12" s="16">
        <v>1445</v>
      </c>
      <c r="L12" s="16">
        <v>374</v>
      </c>
      <c r="M12" s="16">
        <v>0</v>
      </c>
      <c r="N12" s="16">
        <v>0</v>
      </c>
      <c r="O12" s="18">
        <v>6842</v>
      </c>
      <c r="P12" s="2"/>
      <c r="Q12" s="16">
        <v>6866</v>
      </c>
      <c r="V12" s="43"/>
      <c r="W12" s="43"/>
      <c r="X12" s="43"/>
      <c r="Y12" s="43"/>
      <c r="Z12" s="43"/>
      <c r="AA12" s="43"/>
      <c r="AB12" s="43"/>
      <c r="AC12" s="43"/>
      <c r="AD12" s="43"/>
      <c r="AE12" s="43"/>
      <c r="AF12" s="43"/>
      <c r="AG12" s="43"/>
      <c r="AH12" s="43"/>
      <c r="AI12" s="43"/>
      <c r="AJ12" s="43"/>
    </row>
    <row r="13" spans="1:36" ht="15" customHeight="1">
      <c r="A13" s="51"/>
      <c r="B13" s="28" t="s">
        <v>56</v>
      </c>
      <c r="C13" s="16">
        <v>898</v>
      </c>
      <c r="D13" s="16">
        <v>799</v>
      </c>
      <c r="E13" s="16">
        <v>1050</v>
      </c>
      <c r="F13" s="16">
        <v>3</v>
      </c>
      <c r="G13" s="16">
        <v>14</v>
      </c>
      <c r="H13" s="16">
        <v>2432</v>
      </c>
      <c r="I13" s="16">
        <v>560</v>
      </c>
      <c r="J13" s="16">
        <v>960</v>
      </c>
      <c r="K13" s="16">
        <v>5036</v>
      </c>
      <c r="L13" s="16">
        <v>0</v>
      </c>
      <c r="M13" s="16">
        <v>0</v>
      </c>
      <c r="N13" s="16">
        <v>0</v>
      </c>
      <c r="O13" s="18">
        <v>11752</v>
      </c>
      <c r="P13" s="2"/>
      <c r="Q13" s="16">
        <v>12224</v>
      </c>
      <c r="V13" s="43"/>
      <c r="W13" s="43"/>
      <c r="X13" s="43"/>
      <c r="Y13" s="43"/>
      <c r="Z13" s="43"/>
      <c r="AA13" s="43"/>
      <c r="AB13" s="43"/>
      <c r="AC13" s="43"/>
      <c r="AD13" s="43"/>
      <c r="AE13" s="43"/>
      <c r="AF13" s="43"/>
      <c r="AG13" s="43"/>
      <c r="AH13" s="43"/>
      <c r="AI13" s="43"/>
      <c r="AJ13" s="43"/>
    </row>
    <row r="14" spans="1:36" ht="15" customHeight="1">
      <c r="A14" s="51"/>
      <c r="B14" s="29" t="s">
        <v>51</v>
      </c>
      <c r="C14" s="30">
        <v>10</v>
      </c>
      <c r="D14" s="30">
        <v>2001</v>
      </c>
      <c r="E14" s="30">
        <v>0</v>
      </c>
      <c r="F14" s="30">
        <v>0</v>
      </c>
      <c r="G14" s="30">
        <v>0</v>
      </c>
      <c r="H14" s="30">
        <v>370</v>
      </c>
      <c r="I14" s="30">
        <v>1013</v>
      </c>
      <c r="J14" s="30">
        <v>6507</v>
      </c>
      <c r="K14" s="30">
        <v>5063</v>
      </c>
      <c r="L14" s="30">
        <v>4303</v>
      </c>
      <c r="M14" s="30">
        <v>0</v>
      </c>
      <c r="N14" s="30">
        <v>1</v>
      </c>
      <c r="O14" s="17">
        <v>19268</v>
      </c>
      <c r="P14" s="31"/>
      <c r="Q14" s="30">
        <v>17053</v>
      </c>
      <c r="V14" s="43"/>
      <c r="W14" s="43"/>
      <c r="X14" s="43"/>
      <c r="Y14" s="43"/>
      <c r="Z14" s="43"/>
      <c r="AA14" s="43"/>
      <c r="AB14" s="43"/>
      <c r="AC14" s="43"/>
      <c r="AD14" s="43"/>
      <c r="AE14" s="43"/>
      <c r="AF14" s="43"/>
      <c r="AG14" s="43"/>
      <c r="AH14" s="43"/>
      <c r="AI14" s="43"/>
      <c r="AJ14" s="43"/>
    </row>
    <row r="15" spans="1:36" ht="15" customHeight="1">
      <c r="A15" s="51" t="s">
        <v>68</v>
      </c>
      <c r="B15" s="25" t="s">
        <v>50</v>
      </c>
      <c r="C15" s="26">
        <v>903</v>
      </c>
      <c r="D15" s="26">
        <v>1345</v>
      </c>
      <c r="E15" s="26">
        <v>284</v>
      </c>
      <c r="F15" s="26">
        <v>325</v>
      </c>
      <c r="G15" s="26">
        <v>0</v>
      </c>
      <c r="H15" s="26">
        <v>3046</v>
      </c>
      <c r="I15" s="26">
        <v>1320</v>
      </c>
      <c r="J15" s="26">
        <v>1639</v>
      </c>
      <c r="K15" s="26">
        <v>2985</v>
      </c>
      <c r="L15" s="26">
        <v>875</v>
      </c>
      <c r="M15" s="26">
        <v>0</v>
      </c>
      <c r="N15" s="26">
        <v>4</v>
      </c>
      <c r="O15" s="27">
        <v>12726</v>
      </c>
      <c r="P15" s="23"/>
      <c r="Q15" s="26">
        <v>14176</v>
      </c>
      <c r="V15" s="43"/>
      <c r="W15" s="43"/>
      <c r="X15" s="43"/>
      <c r="Y15" s="43"/>
      <c r="Z15" s="43"/>
      <c r="AA15" s="43"/>
      <c r="AB15" s="43"/>
      <c r="AC15" s="43"/>
      <c r="AD15" s="43"/>
      <c r="AE15" s="43"/>
      <c r="AF15" s="43"/>
      <c r="AG15" s="43"/>
      <c r="AH15" s="43"/>
      <c r="AI15" s="43"/>
      <c r="AJ15" s="43"/>
    </row>
    <row r="16" spans="1:36" ht="15" customHeight="1">
      <c r="A16" s="51"/>
      <c r="B16" s="28" t="s">
        <v>73</v>
      </c>
      <c r="C16" s="16">
        <v>529</v>
      </c>
      <c r="D16" s="16">
        <v>856</v>
      </c>
      <c r="E16" s="16">
        <v>0</v>
      </c>
      <c r="F16" s="16">
        <v>0</v>
      </c>
      <c r="G16" s="16">
        <v>0</v>
      </c>
      <c r="H16" s="16">
        <v>856</v>
      </c>
      <c r="I16" s="16">
        <v>578</v>
      </c>
      <c r="J16" s="16">
        <v>435</v>
      </c>
      <c r="K16" s="16">
        <v>257</v>
      </c>
      <c r="L16" s="16">
        <v>0</v>
      </c>
      <c r="M16" s="16">
        <v>0</v>
      </c>
      <c r="N16" s="16">
        <v>0</v>
      </c>
      <c r="O16" s="18">
        <v>3511</v>
      </c>
      <c r="P16" s="2"/>
      <c r="Q16" s="16">
        <v>2873</v>
      </c>
      <c r="V16" s="43"/>
      <c r="W16" s="43"/>
      <c r="X16" s="43"/>
      <c r="Y16" s="43"/>
      <c r="Z16" s="43"/>
      <c r="AA16" s="43"/>
      <c r="AB16" s="43"/>
      <c r="AC16" s="43"/>
      <c r="AD16" s="43"/>
      <c r="AE16" s="43"/>
      <c r="AF16" s="43"/>
      <c r="AG16" s="43"/>
      <c r="AH16" s="43"/>
      <c r="AI16" s="43"/>
      <c r="AJ16" s="43"/>
    </row>
    <row r="17" spans="1:36" ht="15" customHeight="1">
      <c r="A17" s="51"/>
      <c r="B17" s="28" t="s">
        <v>16</v>
      </c>
      <c r="C17" s="16">
        <v>1001</v>
      </c>
      <c r="D17" s="16">
        <v>919</v>
      </c>
      <c r="E17" s="16">
        <v>0</v>
      </c>
      <c r="F17" s="16">
        <v>0</v>
      </c>
      <c r="G17" s="16">
        <v>0</v>
      </c>
      <c r="H17" s="16">
        <v>2339</v>
      </c>
      <c r="I17" s="16">
        <v>693</v>
      </c>
      <c r="J17" s="16">
        <v>1295</v>
      </c>
      <c r="K17" s="16">
        <v>2194</v>
      </c>
      <c r="L17" s="16">
        <v>0</v>
      </c>
      <c r="M17" s="16">
        <v>0</v>
      </c>
      <c r="N17" s="16">
        <v>63</v>
      </c>
      <c r="O17" s="18">
        <v>8505</v>
      </c>
      <c r="P17" s="2"/>
      <c r="Q17" s="16">
        <v>8142</v>
      </c>
      <c r="V17" s="43"/>
      <c r="W17" s="43"/>
      <c r="X17" s="43"/>
      <c r="Y17" s="43"/>
      <c r="Z17" s="43"/>
      <c r="AA17" s="43"/>
      <c r="AB17" s="43"/>
      <c r="AC17" s="43"/>
      <c r="AD17" s="43"/>
      <c r="AE17" s="43"/>
      <c r="AF17" s="43"/>
      <c r="AG17" s="43"/>
      <c r="AH17" s="43"/>
      <c r="AI17" s="43"/>
      <c r="AJ17" s="43"/>
    </row>
    <row r="18" spans="1:36" ht="15" customHeight="1">
      <c r="A18" s="51"/>
      <c r="B18" s="28" t="s">
        <v>17</v>
      </c>
      <c r="C18" s="16">
        <v>3683</v>
      </c>
      <c r="D18" s="16">
        <v>1307</v>
      </c>
      <c r="E18" s="16">
        <v>754</v>
      </c>
      <c r="F18" s="16">
        <v>226</v>
      </c>
      <c r="G18" s="16">
        <v>84</v>
      </c>
      <c r="H18" s="16">
        <v>2424</v>
      </c>
      <c r="I18" s="16">
        <v>997</v>
      </c>
      <c r="J18" s="16">
        <v>2619</v>
      </c>
      <c r="K18" s="16">
        <v>3815</v>
      </c>
      <c r="L18" s="16">
        <v>1285</v>
      </c>
      <c r="M18" s="16">
        <v>0</v>
      </c>
      <c r="N18" s="16">
        <v>0</v>
      </c>
      <c r="O18" s="18">
        <v>17195</v>
      </c>
      <c r="P18" s="2"/>
      <c r="Q18" s="16">
        <v>18772</v>
      </c>
      <c r="V18" s="43"/>
      <c r="W18" s="43"/>
      <c r="X18" s="43"/>
      <c r="Y18" s="43"/>
      <c r="Z18" s="43"/>
      <c r="AA18" s="43"/>
      <c r="AB18" s="43"/>
      <c r="AC18" s="43"/>
      <c r="AD18" s="43"/>
      <c r="AE18" s="43"/>
      <c r="AF18" s="43"/>
      <c r="AG18" s="43"/>
      <c r="AH18" s="43"/>
      <c r="AI18" s="43"/>
      <c r="AJ18" s="43"/>
    </row>
    <row r="19" spans="1:36" ht="15" customHeight="1">
      <c r="A19" s="51"/>
      <c r="B19" s="28" t="s">
        <v>18</v>
      </c>
      <c r="C19" s="16">
        <v>1219</v>
      </c>
      <c r="D19" s="16">
        <v>820</v>
      </c>
      <c r="E19" s="16">
        <v>1872</v>
      </c>
      <c r="F19" s="16">
        <v>950</v>
      </c>
      <c r="G19" s="16">
        <v>0</v>
      </c>
      <c r="H19" s="16">
        <v>1262</v>
      </c>
      <c r="I19" s="16">
        <v>340</v>
      </c>
      <c r="J19" s="16">
        <v>2854</v>
      </c>
      <c r="K19" s="16">
        <v>1385</v>
      </c>
      <c r="L19" s="16">
        <v>2266</v>
      </c>
      <c r="M19" s="16">
        <v>0</v>
      </c>
      <c r="N19" s="16">
        <v>0</v>
      </c>
      <c r="O19" s="18">
        <v>12968</v>
      </c>
      <c r="P19" s="2"/>
      <c r="Q19" s="16">
        <v>14166</v>
      </c>
      <c r="V19" s="43"/>
      <c r="W19" s="43"/>
      <c r="X19" s="43"/>
      <c r="Y19" s="43"/>
      <c r="Z19" s="43"/>
      <c r="AA19" s="43"/>
      <c r="AB19" s="43"/>
      <c r="AC19" s="43"/>
      <c r="AD19" s="43"/>
      <c r="AE19" s="43"/>
      <c r="AF19" s="43"/>
      <c r="AG19" s="43"/>
      <c r="AH19" s="43"/>
      <c r="AI19" s="43"/>
      <c r="AJ19" s="43"/>
    </row>
    <row r="20" spans="1:36" ht="15" customHeight="1">
      <c r="A20" s="51"/>
      <c r="B20" s="28" t="s">
        <v>19</v>
      </c>
      <c r="C20" s="16">
        <v>511</v>
      </c>
      <c r="D20" s="16">
        <v>1276</v>
      </c>
      <c r="E20" s="16">
        <v>439</v>
      </c>
      <c r="F20" s="16">
        <v>0</v>
      </c>
      <c r="G20" s="16">
        <v>0</v>
      </c>
      <c r="H20" s="16">
        <v>15</v>
      </c>
      <c r="I20" s="16">
        <v>2124</v>
      </c>
      <c r="J20" s="16">
        <v>1152</v>
      </c>
      <c r="K20" s="16">
        <v>868</v>
      </c>
      <c r="L20" s="16">
        <v>1288</v>
      </c>
      <c r="M20" s="16">
        <v>0</v>
      </c>
      <c r="N20" s="16">
        <v>49</v>
      </c>
      <c r="O20" s="18">
        <v>7720</v>
      </c>
      <c r="P20" s="2"/>
      <c r="Q20" s="16">
        <v>7480</v>
      </c>
      <c r="V20" s="43"/>
      <c r="W20" s="43"/>
      <c r="X20" s="43"/>
      <c r="Y20" s="43"/>
      <c r="Z20" s="43"/>
      <c r="AA20" s="43"/>
      <c r="AB20" s="43"/>
      <c r="AC20" s="43"/>
      <c r="AD20" s="43"/>
      <c r="AE20" s="43"/>
      <c r="AF20" s="43"/>
      <c r="AG20" s="43"/>
      <c r="AH20" s="43"/>
      <c r="AI20" s="43"/>
      <c r="AJ20" s="43"/>
    </row>
    <row r="21" spans="1:36" ht="15" customHeight="1">
      <c r="A21" s="51"/>
      <c r="B21" s="28" t="s">
        <v>20</v>
      </c>
      <c r="C21" s="16">
        <v>3121</v>
      </c>
      <c r="D21" s="16">
        <v>1186</v>
      </c>
      <c r="E21" s="16">
        <v>739</v>
      </c>
      <c r="F21" s="16">
        <v>696</v>
      </c>
      <c r="G21" s="16">
        <v>473</v>
      </c>
      <c r="H21" s="16">
        <v>2006</v>
      </c>
      <c r="I21" s="16">
        <v>1355</v>
      </c>
      <c r="J21" s="16">
        <v>2392</v>
      </c>
      <c r="K21" s="16">
        <v>4647</v>
      </c>
      <c r="L21" s="16">
        <v>2019</v>
      </c>
      <c r="M21" s="16">
        <v>0</v>
      </c>
      <c r="N21" s="16">
        <v>0</v>
      </c>
      <c r="O21" s="18">
        <v>18635</v>
      </c>
      <c r="P21" s="2"/>
      <c r="Q21" s="16">
        <v>19536</v>
      </c>
      <c r="V21" s="43"/>
      <c r="W21" s="43"/>
      <c r="X21" s="43"/>
      <c r="Y21" s="43"/>
      <c r="Z21" s="43"/>
      <c r="AA21" s="43"/>
      <c r="AB21" s="43"/>
      <c r="AC21" s="43"/>
      <c r="AD21" s="43"/>
      <c r="AE21" s="43"/>
      <c r="AF21" s="43"/>
      <c r="AG21" s="43"/>
      <c r="AH21" s="43"/>
      <c r="AI21" s="43"/>
      <c r="AJ21" s="43"/>
    </row>
    <row r="22" spans="1:36" ht="15" customHeight="1">
      <c r="A22" s="51"/>
      <c r="B22" s="28" t="s">
        <v>52</v>
      </c>
      <c r="C22" s="16">
        <v>0</v>
      </c>
      <c r="D22" s="16">
        <v>0</v>
      </c>
      <c r="E22" s="16">
        <v>0</v>
      </c>
      <c r="F22" s="16">
        <v>0</v>
      </c>
      <c r="G22" s="16">
        <v>0</v>
      </c>
      <c r="H22" s="16">
        <v>0</v>
      </c>
      <c r="I22" s="16">
        <v>0</v>
      </c>
      <c r="J22" s="16">
        <v>0</v>
      </c>
      <c r="K22" s="16">
        <v>251</v>
      </c>
      <c r="L22" s="16">
        <v>0</v>
      </c>
      <c r="M22" s="16">
        <v>0</v>
      </c>
      <c r="N22" s="16">
        <v>0</v>
      </c>
      <c r="O22" s="18">
        <v>251</v>
      </c>
      <c r="P22" s="2"/>
      <c r="Q22" s="16">
        <v>273</v>
      </c>
      <c r="V22" s="43"/>
      <c r="W22" s="43"/>
      <c r="X22" s="43"/>
      <c r="Y22" s="43"/>
      <c r="Z22" s="43"/>
      <c r="AA22" s="43"/>
      <c r="AB22" s="43"/>
      <c r="AC22" s="43"/>
      <c r="AD22" s="43"/>
      <c r="AE22" s="43"/>
      <c r="AF22" s="43"/>
      <c r="AG22" s="43"/>
      <c r="AH22" s="43"/>
      <c r="AI22" s="43"/>
      <c r="AJ22" s="43"/>
    </row>
    <row r="23" spans="1:36" ht="15" customHeight="1">
      <c r="A23" s="51"/>
      <c r="B23" s="28" t="s">
        <v>21</v>
      </c>
      <c r="C23" s="16">
        <v>0</v>
      </c>
      <c r="D23" s="16">
        <v>387</v>
      </c>
      <c r="E23" s="16">
        <v>27</v>
      </c>
      <c r="F23" s="16">
        <v>0</v>
      </c>
      <c r="G23" s="16">
        <v>5</v>
      </c>
      <c r="H23" s="16">
        <v>589</v>
      </c>
      <c r="I23" s="16">
        <v>1509</v>
      </c>
      <c r="J23" s="16">
        <v>578</v>
      </c>
      <c r="K23" s="16">
        <v>3748</v>
      </c>
      <c r="L23" s="16">
        <v>82</v>
      </c>
      <c r="M23" s="16">
        <v>0</v>
      </c>
      <c r="N23" s="16">
        <v>40</v>
      </c>
      <c r="O23" s="18">
        <v>6964</v>
      </c>
      <c r="P23" s="2"/>
      <c r="Q23" s="16">
        <v>6165</v>
      </c>
      <c r="V23" s="43"/>
      <c r="W23" s="43"/>
      <c r="X23" s="43"/>
      <c r="Y23" s="43"/>
      <c r="Z23" s="43"/>
      <c r="AA23" s="43"/>
      <c r="AB23" s="43"/>
      <c r="AC23" s="43"/>
      <c r="AD23" s="43"/>
      <c r="AE23" s="43"/>
      <c r="AF23" s="43"/>
      <c r="AG23" s="43"/>
      <c r="AH23" s="43"/>
      <c r="AI23" s="43"/>
      <c r="AJ23" s="43"/>
    </row>
    <row r="24" spans="1:36" ht="15" customHeight="1">
      <c r="A24" s="51"/>
      <c r="B24" s="29" t="s">
        <v>51</v>
      </c>
      <c r="C24" s="30">
        <v>0</v>
      </c>
      <c r="D24" s="30">
        <v>643</v>
      </c>
      <c r="E24" s="30">
        <v>0</v>
      </c>
      <c r="F24" s="30">
        <v>0</v>
      </c>
      <c r="G24" s="30">
        <v>145</v>
      </c>
      <c r="H24" s="30">
        <v>1039</v>
      </c>
      <c r="I24" s="30">
        <v>225</v>
      </c>
      <c r="J24" s="30">
        <v>4798</v>
      </c>
      <c r="K24" s="30">
        <v>1106</v>
      </c>
      <c r="L24" s="30">
        <v>842</v>
      </c>
      <c r="M24" s="30">
        <v>0</v>
      </c>
      <c r="N24" s="30">
        <v>0</v>
      </c>
      <c r="O24" s="17">
        <v>8796</v>
      </c>
      <c r="P24" s="31"/>
      <c r="Q24" s="30">
        <v>9313</v>
      </c>
      <c r="V24" s="43"/>
      <c r="W24" s="43"/>
      <c r="X24" s="43"/>
      <c r="Y24" s="43"/>
      <c r="Z24" s="43"/>
      <c r="AA24" s="43"/>
      <c r="AB24" s="43"/>
      <c r="AC24" s="43"/>
      <c r="AD24" s="43"/>
      <c r="AE24" s="43"/>
      <c r="AF24" s="43"/>
      <c r="AG24" s="43"/>
      <c r="AH24" s="43"/>
      <c r="AI24" s="43"/>
      <c r="AJ24" s="43"/>
    </row>
    <row r="25" spans="1:36" ht="15" customHeight="1">
      <c r="A25" s="51" t="s">
        <v>22</v>
      </c>
      <c r="B25" s="25" t="s">
        <v>23</v>
      </c>
      <c r="C25" s="26">
        <v>0</v>
      </c>
      <c r="D25" s="26">
        <v>0</v>
      </c>
      <c r="E25" s="26">
        <v>0</v>
      </c>
      <c r="F25" s="26">
        <v>224</v>
      </c>
      <c r="G25" s="26">
        <v>0</v>
      </c>
      <c r="H25" s="26">
        <v>859</v>
      </c>
      <c r="I25" s="26">
        <v>0</v>
      </c>
      <c r="J25" s="26">
        <v>358</v>
      </c>
      <c r="K25" s="26">
        <v>811</v>
      </c>
      <c r="L25" s="26">
        <v>0</v>
      </c>
      <c r="M25" s="26">
        <v>0</v>
      </c>
      <c r="N25" s="26">
        <v>271</v>
      </c>
      <c r="O25" s="27">
        <v>2522</v>
      </c>
      <c r="P25" s="23"/>
      <c r="Q25" s="26">
        <v>2277</v>
      </c>
      <c r="V25" s="43"/>
      <c r="W25" s="43"/>
      <c r="X25" s="43"/>
      <c r="Y25" s="43"/>
      <c r="Z25" s="43"/>
      <c r="AA25" s="43"/>
      <c r="AB25" s="43"/>
      <c r="AC25" s="43"/>
      <c r="AD25" s="43"/>
      <c r="AE25" s="43"/>
      <c r="AF25" s="43"/>
      <c r="AG25" s="43"/>
      <c r="AH25" s="43"/>
      <c r="AI25" s="43"/>
      <c r="AJ25" s="43"/>
    </row>
    <row r="26" spans="1:36" ht="15" customHeight="1">
      <c r="A26" s="51"/>
      <c r="B26" s="28" t="s">
        <v>61</v>
      </c>
      <c r="C26" s="16">
        <v>460</v>
      </c>
      <c r="D26" s="16">
        <v>1019</v>
      </c>
      <c r="E26" s="16">
        <v>0</v>
      </c>
      <c r="F26" s="16">
        <v>0</v>
      </c>
      <c r="G26" s="16">
        <v>0</v>
      </c>
      <c r="H26" s="16">
        <v>2086</v>
      </c>
      <c r="I26" s="16">
        <v>598</v>
      </c>
      <c r="J26" s="16">
        <v>1015</v>
      </c>
      <c r="K26" s="16">
        <v>0</v>
      </c>
      <c r="L26" s="16">
        <v>0</v>
      </c>
      <c r="M26" s="16">
        <v>0</v>
      </c>
      <c r="N26" s="16">
        <v>0</v>
      </c>
      <c r="O26" s="18">
        <v>5177</v>
      </c>
      <c r="P26" s="2"/>
      <c r="Q26" s="16">
        <v>4517</v>
      </c>
      <c r="V26" s="43"/>
      <c r="W26" s="43"/>
      <c r="X26" s="43"/>
      <c r="Y26" s="43"/>
      <c r="Z26" s="43"/>
      <c r="AA26" s="43"/>
      <c r="AB26" s="43"/>
      <c r="AC26" s="43"/>
      <c r="AD26" s="43"/>
      <c r="AE26" s="43"/>
      <c r="AF26" s="43"/>
      <c r="AG26" s="43"/>
      <c r="AH26" s="43"/>
      <c r="AI26" s="43"/>
      <c r="AJ26" s="43"/>
    </row>
    <row r="27" spans="1:36" ht="15" customHeight="1">
      <c r="A27" s="51"/>
      <c r="B27" s="28" t="s">
        <v>24</v>
      </c>
      <c r="C27" s="16">
        <v>1816</v>
      </c>
      <c r="D27" s="16">
        <v>456</v>
      </c>
      <c r="E27" s="16">
        <v>692</v>
      </c>
      <c r="F27" s="16">
        <v>0</v>
      </c>
      <c r="G27" s="16">
        <v>0</v>
      </c>
      <c r="H27" s="16">
        <v>1474</v>
      </c>
      <c r="I27" s="16">
        <v>1102</v>
      </c>
      <c r="J27" s="16">
        <v>1865</v>
      </c>
      <c r="K27" s="16">
        <v>3457</v>
      </c>
      <c r="L27" s="16">
        <v>976</v>
      </c>
      <c r="M27" s="16">
        <v>0</v>
      </c>
      <c r="N27" s="16">
        <v>0</v>
      </c>
      <c r="O27" s="18">
        <v>11838</v>
      </c>
      <c r="P27" s="2"/>
      <c r="Q27" s="16">
        <v>12943</v>
      </c>
      <c r="V27" s="43"/>
      <c r="W27" s="43"/>
      <c r="X27" s="43"/>
      <c r="Y27" s="43"/>
      <c r="Z27" s="43"/>
      <c r="AA27" s="43"/>
      <c r="AB27" s="43"/>
      <c r="AC27" s="43"/>
      <c r="AD27" s="43"/>
      <c r="AE27" s="43"/>
      <c r="AF27" s="43"/>
      <c r="AG27" s="43"/>
      <c r="AH27" s="43"/>
      <c r="AI27" s="43"/>
      <c r="AJ27" s="43"/>
    </row>
    <row r="28" spans="1:36" ht="15" customHeight="1">
      <c r="A28" s="51"/>
      <c r="B28" s="28" t="s">
        <v>0</v>
      </c>
      <c r="C28" s="16">
        <v>908</v>
      </c>
      <c r="D28" s="16">
        <v>120</v>
      </c>
      <c r="E28" s="16">
        <v>78</v>
      </c>
      <c r="F28" s="16">
        <v>0</v>
      </c>
      <c r="G28" s="16">
        <v>0</v>
      </c>
      <c r="H28" s="16">
        <v>977</v>
      </c>
      <c r="I28" s="16">
        <v>252</v>
      </c>
      <c r="J28" s="16">
        <v>322</v>
      </c>
      <c r="K28" s="16">
        <v>522</v>
      </c>
      <c r="L28" s="16">
        <v>202</v>
      </c>
      <c r="M28" s="16">
        <v>0</v>
      </c>
      <c r="N28" s="16">
        <v>0</v>
      </c>
      <c r="O28" s="18">
        <v>3380</v>
      </c>
      <c r="P28" s="2"/>
      <c r="Q28" s="16">
        <v>3290</v>
      </c>
      <c r="V28" s="43"/>
      <c r="W28" s="43"/>
      <c r="X28" s="43"/>
      <c r="Y28" s="43"/>
      <c r="Z28" s="43"/>
      <c r="AA28" s="43"/>
      <c r="AB28" s="43"/>
      <c r="AC28" s="43"/>
      <c r="AD28" s="43"/>
      <c r="AE28" s="43"/>
      <c r="AF28" s="43"/>
      <c r="AG28" s="43"/>
      <c r="AH28" s="43"/>
      <c r="AI28" s="43"/>
      <c r="AJ28" s="43"/>
    </row>
    <row r="29" spans="1:36" ht="15" customHeight="1">
      <c r="A29" s="51"/>
      <c r="B29" s="28" t="s">
        <v>25</v>
      </c>
      <c r="C29" s="16">
        <v>1698</v>
      </c>
      <c r="D29" s="16">
        <v>1189</v>
      </c>
      <c r="E29" s="16">
        <v>614</v>
      </c>
      <c r="F29" s="16">
        <v>724</v>
      </c>
      <c r="G29" s="16">
        <v>0</v>
      </c>
      <c r="H29" s="16">
        <v>1309</v>
      </c>
      <c r="I29" s="16">
        <v>914</v>
      </c>
      <c r="J29" s="16">
        <v>2199</v>
      </c>
      <c r="K29" s="16">
        <v>2113</v>
      </c>
      <c r="L29" s="16">
        <v>1673</v>
      </c>
      <c r="M29" s="16">
        <v>0</v>
      </c>
      <c r="N29" s="16">
        <v>0</v>
      </c>
      <c r="O29" s="18">
        <v>12433</v>
      </c>
      <c r="P29" s="2"/>
      <c r="Q29" s="16">
        <v>13149</v>
      </c>
      <c r="V29" s="43"/>
      <c r="W29" s="43"/>
      <c r="X29" s="43"/>
      <c r="Y29" s="43"/>
      <c r="Z29" s="43"/>
      <c r="AA29" s="43"/>
      <c r="AB29" s="43"/>
      <c r="AC29" s="43"/>
      <c r="AD29" s="43"/>
      <c r="AE29" s="43"/>
      <c r="AF29" s="43"/>
      <c r="AG29" s="43"/>
      <c r="AH29" s="43"/>
      <c r="AI29" s="43"/>
      <c r="AJ29" s="43"/>
    </row>
    <row r="30" spans="1:36" ht="15" customHeight="1">
      <c r="A30" s="51"/>
      <c r="B30" s="28" t="s">
        <v>26</v>
      </c>
      <c r="C30" s="16">
        <v>2982</v>
      </c>
      <c r="D30" s="16">
        <v>895</v>
      </c>
      <c r="E30" s="16">
        <v>562</v>
      </c>
      <c r="F30" s="16">
        <v>158</v>
      </c>
      <c r="G30" s="16">
        <v>741</v>
      </c>
      <c r="H30" s="16">
        <v>2118</v>
      </c>
      <c r="I30" s="16">
        <v>320</v>
      </c>
      <c r="J30" s="16">
        <v>2428</v>
      </c>
      <c r="K30" s="16">
        <v>3372</v>
      </c>
      <c r="L30" s="16">
        <v>656</v>
      </c>
      <c r="M30" s="16">
        <v>0</v>
      </c>
      <c r="N30" s="16">
        <v>0</v>
      </c>
      <c r="O30" s="18">
        <v>14231</v>
      </c>
      <c r="P30" s="2"/>
      <c r="Q30" s="16">
        <v>14841</v>
      </c>
      <c r="V30" s="43"/>
      <c r="W30" s="43"/>
      <c r="X30" s="43"/>
      <c r="Y30" s="43"/>
      <c r="Z30" s="43"/>
      <c r="AA30" s="43"/>
      <c r="AB30" s="43"/>
      <c r="AC30" s="43"/>
      <c r="AD30" s="43"/>
      <c r="AE30" s="43"/>
      <c r="AF30" s="43"/>
      <c r="AG30" s="43"/>
      <c r="AH30" s="43"/>
      <c r="AI30" s="43"/>
      <c r="AJ30" s="43"/>
    </row>
    <row r="31" spans="1:36" ht="15" customHeight="1">
      <c r="A31" s="51"/>
      <c r="B31" s="28" t="s">
        <v>27</v>
      </c>
      <c r="C31" s="16">
        <v>971</v>
      </c>
      <c r="D31" s="16">
        <v>0</v>
      </c>
      <c r="E31" s="16">
        <v>387</v>
      </c>
      <c r="F31" s="16">
        <v>0</v>
      </c>
      <c r="G31" s="16">
        <v>0</v>
      </c>
      <c r="H31" s="16">
        <v>922</v>
      </c>
      <c r="I31" s="16">
        <v>633</v>
      </c>
      <c r="J31" s="16">
        <v>397</v>
      </c>
      <c r="K31" s="16">
        <v>785</v>
      </c>
      <c r="L31" s="16">
        <v>104</v>
      </c>
      <c r="M31" s="16">
        <v>0</v>
      </c>
      <c r="N31" s="16">
        <v>105</v>
      </c>
      <c r="O31" s="18">
        <v>4304</v>
      </c>
      <c r="P31" s="2"/>
      <c r="Q31" s="16">
        <v>4928</v>
      </c>
      <c r="V31" s="43"/>
      <c r="W31" s="43"/>
      <c r="X31" s="43"/>
      <c r="Y31" s="43"/>
      <c r="Z31" s="43"/>
      <c r="AA31" s="43"/>
      <c r="AB31" s="43"/>
      <c r="AC31" s="43"/>
      <c r="AD31" s="43"/>
      <c r="AE31" s="43"/>
      <c r="AF31" s="43"/>
      <c r="AG31" s="43"/>
      <c r="AH31" s="43"/>
      <c r="AI31" s="43"/>
      <c r="AJ31" s="43"/>
    </row>
    <row r="32" spans="1:36" ht="15" customHeight="1">
      <c r="A32" s="51"/>
      <c r="B32" s="28" t="s">
        <v>28</v>
      </c>
      <c r="C32" s="16">
        <v>531</v>
      </c>
      <c r="D32" s="16">
        <v>0</v>
      </c>
      <c r="E32" s="16">
        <v>0</v>
      </c>
      <c r="F32" s="16">
        <v>0</v>
      </c>
      <c r="G32" s="16">
        <v>0</v>
      </c>
      <c r="H32" s="16">
        <v>1854</v>
      </c>
      <c r="I32" s="16">
        <v>691</v>
      </c>
      <c r="J32" s="16">
        <v>744</v>
      </c>
      <c r="K32" s="16">
        <v>625</v>
      </c>
      <c r="L32" s="16">
        <v>0</v>
      </c>
      <c r="M32" s="16">
        <v>0</v>
      </c>
      <c r="N32" s="16">
        <v>0</v>
      </c>
      <c r="O32" s="18">
        <v>4444</v>
      </c>
      <c r="P32" s="2"/>
      <c r="Q32" s="16">
        <v>4912</v>
      </c>
      <c r="V32" s="43"/>
      <c r="W32" s="43"/>
      <c r="X32" s="43"/>
      <c r="Y32" s="43"/>
      <c r="Z32" s="43"/>
      <c r="AA32" s="43"/>
      <c r="AB32" s="43"/>
      <c r="AC32" s="43"/>
      <c r="AD32" s="43"/>
      <c r="AE32" s="43"/>
      <c r="AF32" s="43"/>
      <c r="AG32" s="43"/>
      <c r="AH32" s="43"/>
      <c r="AI32" s="43"/>
      <c r="AJ32" s="43"/>
    </row>
    <row r="33" spans="1:36" ht="15" customHeight="1">
      <c r="A33" s="51"/>
      <c r="B33" s="29" t="s">
        <v>51</v>
      </c>
      <c r="C33" s="30">
        <v>0</v>
      </c>
      <c r="D33" s="30">
        <v>0</v>
      </c>
      <c r="E33" s="30">
        <v>59</v>
      </c>
      <c r="F33" s="30">
        <v>0</v>
      </c>
      <c r="G33" s="30">
        <v>0</v>
      </c>
      <c r="H33" s="30">
        <v>825</v>
      </c>
      <c r="I33" s="30">
        <v>0</v>
      </c>
      <c r="J33" s="30">
        <v>941</v>
      </c>
      <c r="K33" s="30">
        <v>313</v>
      </c>
      <c r="L33" s="30">
        <v>28</v>
      </c>
      <c r="M33" s="30">
        <v>0</v>
      </c>
      <c r="N33" s="30">
        <v>0</v>
      </c>
      <c r="O33" s="17">
        <v>2166</v>
      </c>
      <c r="P33" s="31"/>
      <c r="Q33" s="30">
        <v>2170</v>
      </c>
      <c r="V33" s="43"/>
      <c r="W33" s="43"/>
      <c r="X33" s="43"/>
      <c r="Y33" s="43"/>
      <c r="Z33" s="43"/>
      <c r="AA33" s="43"/>
      <c r="AB33" s="43"/>
      <c r="AC33" s="43"/>
      <c r="AD33" s="43"/>
      <c r="AE33" s="43"/>
      <c r="AF33" s="43"/>
      <c r="AG33" s="43"/>
      <c r="AH33" s="43"/>
      <c r="AI33" s="43"/>
      <c r="AJ33" s="43"/>
    </row>
    <row r="34" spans="1:36" ht="15" customHeight="1">
      <c r="A34" s="52" t="s">
        <v>29</v>
      </c>
      <c r="B34" s="25" t="s">
        <v>66</v>
      </c>
      <c r="C34" s="26">
        <v>468</v>
      </c>
      <c r="D34" s="26">
        <v>908</v>
      </c>
      <c r="E34" s="26">
        <v>556</v>
      </c>
      <c r="F34" s="26">
        <v>792</v>
      </c>
      <c r="G34" s="26">
        <v>0</v>
      </c>
      <c r="H34" s="26">
        <v>2376</v>
      </c>
      <c r="I34" s="26">
        <v>1098</v>
      </c>
      <c r="J34" s="26">
        <v>1201</v>
      </c>
      <c r="K34" s="26">
        <v>1491</v>
      </c>
      <c r="L34" s="26">
        <v>1347</v>
      </c>
      <c r="M34" s="26">
        <v>0</v>
      </c>
      <c r="N34" s="26">
        <v>0</v>
      </c>
      <c r="O34" s="27">
        <v>10237</v>
      </c>
      <c r="P34" s="23"/>
      <c r="Q34" s="26">
        <v>10424</v>
      </c>
      <c r="V34" s="43"/>
      <c r="W34" s="43"/>
      <c r="X34" s="43"/>
      <c r="Y34" s="43"/>
      <c r="Z34" s="43"/>
      <c r="AA34" s="43"/>
      <c r="AB34" s="43"/>
      <c r="AC34" s="43"/>
      <c r="AD34" s="43"/>
      <c r="AE34" s="43"/>
      <c r="AF34" s="43"/>
      <c r="AG34" s="43"/>
      <c r="AH34" s="43"/>
      <c r="AI34" s="43"/>
      <c r="AJ34" s="43"/>
    </row>
    <row r="35" spans="1:36" ht="15" customHeight="1">
      <c r="A35" s="52"/>
      <c r="B35" s="28" t="s">
        <v>30</v>
      </c>
      <c r="C35" s="16">
        <v>0</v>
      </c>
      <c r="D35" s="16">
        <v>872</v>
      </c>
      <c r="E35" s="16">
        <v>361</v>
      </c>
      <c r="F35" s="16">
        <v>0</v>
      </c>
      <c r="G35" s="16">
        <v>0</v>
      </c>
      <c r="H35" s="16">
        <v>1653</v>
      </c>
      <c r="I35" s="16">
        <v>1491</v>
      </c>
      <c r="J35" s="16">
        <v>835</v>
      </c>
      <c r="K35" s="16">
        <v>1058</v>
      </c>
      <c r="L35" s="16">
        <v>301</v>
      </c>
      <c r="M35" s="16">
        <v>0</v>
      </c>
      <c r="N35" s="16">
        <v>0</v>
      </c>
      <c r="O35" s="18">
        <v>6570</v>
      </c>
      <c r="P35" s="2"/>
      <c r="Q35" s="16">
        <v>6408</v>
      </c>
      <c r="V35" s="43"/>
      <c r="W35" s="43"/>
      <c r="X35" s="43"/>
      <c r="Y35" s="43"/>
      <c r="Z35" s="43"/>
      <c r="AA35" s="43"/>
      <c r="AB35" s="43"/>
      <c r="AC35" s="43"/>
      <c r="AD35" s="43"/>
      <c r="AE35" s="43"/>
      <c r="AF35" s="43"/>
      <c r="AG35" s="43"/>
      <c r="AH35" s="43"/>
      <c r="AI35" s="43"/>
      <c r="AJ35" s="43"/>
    </row>
    <row r="36" spans="1:36" ht="15" customHeight="1">
      <c r="A36" s="52"/>
      <c r="B36" s="28" t="s">
        <v>31</v>
      </c>
      <c r="C36" s="16">
        <v>536</v>
      </c>
      <c r="D36" s="16">
        <v>188</v>
      </c>
      <c r="E36" s="16">
        <v>26</v>
      </c>
      <c r="F36" s="16">
        <v>0</v>
      </c>
      <c r="G36" s="16">
        <v>127</v>
      </c>
      <c r="H36" s="16">
        <v>411</v>
      </c>
      <c r="I36" s="16">
        <v>282</v>
      </c>
      <c r="J36" s="16">
        <v>271</v>
      </c>
      <c r="K36" s="16">
        <v>1066</v>
      </c>
      <c r="L36" s="16">
        <v>142</v>
      </c>
      <c r="M36" s="16">
        <v>0</v>
      </c>
      <c r="N36" s="16">
        <v>187</v>
      </c>
      <c r="O36" s="18">
        <v>3236</v>
      </c>
      <c r="P36" s="2"/>
      <c r="Q36" s="16">
        <v>2481</v>
      </c>
      <c r="V36" s="43"/>
      <c r="W36" s="43"/>
      <c r="X36" s="43"/>
      <c r="Y36" s="43"/>
      <c r="Z36" s="43"/>
      <c r="AA36" s="43"/>
      <c r="AB36" s="43"/>
      <c r="AC36" s="43"/>
      <c r="AD36" s="43"/>
      <c r="AE36" s="43"/>
      <c r="AF36" s="43"/>
      <c r="AG36" s="43"/>
      <c r="AH36" s="43"/>
      <c r="AI36" s="43"/>
      <c r="AJ36" s="43"/>
    </row>
    <row r="37" spans="1:36" ht="15" customHeight="1">
      <c r="A37" s="52"/>
      <c r="B37" s="28" t="s">
        <v>32</v>
      </c>
      <c r="C37" s="16">
        <v>0</v>
      </c>
      <c r="D37" s="16">
        <v>0</v>
      </c>
      <c r="E37" s="16">
        <v>0</v>
      </c>
      <c r="F37" s="16">
        <v>0</v>
      </c>
      <c r="G37" s="16">
        <v>0</v>
      </c>
      <c r="H37" s="16">
        <v>1250</v>
      </c>
      <c r="I37" s="16">
        <v>771</v>
      </c>
      <c r="J37" s="16">
        <v>0</v>
      </c>
      <c r="K37" s="16">
        <v>717</v>
      </c>
      <c r="L37" s="16">
        <v>0</v>
      </c>
      <c r="M37" s="16">
        <v>0</v>
      </c>
      <c r="N37" s="16">
        <v>239</v>
      </c>
      <c r="O37" s="18">
        <v>2978</v>
      </c>
      <c r="P37" s="2"/>
      <c r="Q37" s="16">
        <v>3073</v>
      </c>
      <c r="V37" s="43"/>
      <c r="W37" s="43"/>
      <c r="X37" s="43"/>
      <c r="Y37" s="43"/>
      <c r="Z37" s="43"/>
      <c r="AA37" s="43"/>
      <c r="AB37" s="43"/>
      <c r="AC37" s="43"/>
      <c r="AD37" s="43"/>
      <c r="AE37" s="43"/>
      <c r="AF37" s="43"/>
      <c r="AG37" s="43"/>
      <c r="AH37" s="43"/>
      <c r="AI37" s="43"/>
      <c r="AJ37" s="43"/>
    </row>
    <row r="38" spans="1:36" ht="15" customHeight="1">
      <c r="A38" s="52"/>
      <c r="B38" s="28" t="s">
        <v>33</v>
      </c>
      <c r="C38" s="16">
        <v>2252</v>
      </c>
      <c r="D38" s="16">
        <v>0</v>
      </c>
      <c r="E38" s="16">
        <v>477</v>
      </c>
      <c r="F38" s="16">
        <v>224</v>
      </c>
      <c r="G38" s="16">
        <v>238</v>
      </c>
      <c r="H38" s="16">
        <v>628</v>
      </c>
      <c r="I38" s="16">
        <v>163</v>
      </c>
      <c r="J38" s="16">
        <v>1344</v>
      </c>
      <c r="K38" s="16">
        <v>1687</v>
      </c>
      <c r="L38" s="16">
        <v>118</v>
      </c>
      <c r="M38" s="16">
        <v>0</v>
      </c>
      <c r="N38" s="16">
        <v>0</v>
      </c>
      <c r="O38" s="18">
        <v>7130</v>
      </c>
      <c r="P38" s="2"/>
      <c r="Q38" s="16">
        <v>7599</v>
      </c>
      <c r="V38" s="43"/>
      <c r="W38" s="43"/>
      <c r="X38" s="43"/>
      <c r="Y38" s="43"/>
      <c r="Z38" s="43"/>
      <c r="AA38" s="43"/>
      <c r="AB38" s="43"/>
      <c r="AC38" s="43"/>
      <c r="AD38" s="43"/>
      <c r="AE38" s="43"/>
      <c r="AF38" s="43"/>
      <c r="AG38" s="43"/>
      <c r="AH38" s="43"/>
      <c r="AI38" s="43"/>
      <c r="AJ38" s="43"/>
    </row>
    <row r="39" spans="1:36" ht="15" customHeight="1">
      <c r="A39" s="52"/>
      <c r="B39" s="29" t="s">
        <v>51</v>
      </c>
      <c r="C39" s="30">
        <v>0</v>
      </c>
      <c r="D39" s="30">
        <v>0</v>
      </c>
      <c r="E39" s="30">
        <v>311</v>
      </c>
      <c r="F39" s="30">
        <v>0</v>
      </c>
      <c r="G39" s="30">
        <v>0</v>
      </c>
      <c r="H39" s="30">
        <v>0</v>
      </c>
      <c r="I39" s="30">
        <v>0</v>
      </c>
      <c r="J39" s="30">
        <v>1045</v>
      </c>
      <c r="K39" s="30">
        <v>9</v>
      </c>
      <c r="L39" s="30">
        <v>0</v>
      </c>
      <c r="M39" s="30">
        <v>0</v>
      </c>
      <c r="N39" s="30">
        <v>0</v>
      </c>
      <c r="O39" s="17">
        <v>1366</v>
      </c>
      <c r="P39" s="31"/>
      <c r="Q39" s="30">
        <v>998</v>
      </c>
      <c r="V39" s="43"/>
      <c r="W39" s="43"/>
      <c r="X39" s="43"/>
      <c r="Y39" s="43"/>
      <c r="Z39" s="43"/>
      <c r="AA39" s="43"/>
      <c r="AB39" s="43"/>
      <c r="AC39" s="43"/>
      <c r="AD39" s="43"/>
      <c r="AE39" s="43"/>
      <c r="AF39" s="43"/>
      <c r="AG39" s="43"/>
      <c r="AH39" s="43"/>
      <c r="AI39" s="43"/>
      <c r="AJ39" s="43"/>
    </row>
    <row r="40" spans="1:36" s="15" customFormat="1" ht="15" customHeight="1">
      <c r="A40" s="51" t="s">
        <v>34</v>
      </c>
      <c r="B40" s="25" t="s">
        <v>55</v>
      </c>
      <c r="C40" s="26">
        <v>692</v>
      </c>
      <c r="D40" s="26">
        <v>387</v>
      </c>
      <c r="E40" s="26">
        <v>289</v>
      </c>
      <c r="F40" s="26">
        <v>0</v>
      </c>
      <c r="G40" s="26">
        <v>0</v>
      </c>
      <c r="H40" s="26">
        <v>2274</v>
      </c>
      <c r="I40" s="26">
        <v>522</v>
      </c>
      <c r="J40" s="26">
        <v>366</v>
      </c>
      <c r="K40" s="26">
        <v>1160</v>
      </c>
      <c r="L40" s="26">
        <v>344</v>
      </c>
      <c r="M40" s="26">
        <v>0</v>
      </c>
      <c r="N40" s="26">
        <v>255</v>
      </c>
      <c r="O40" s="27">
        <v>6289</v>
      </c>
      <c r="P40" s="23"/>
      <c r="Q40" s="26">
        <v>5950</v>
      </c>
      <c r="R40" s="4"/>
      <c r="V40" s="43"/>
      <c r="W40" s="43"/>
      <c r="X40" s="43"/>
      <c r="Y40" s="43"/>
      <c r="Z40" s="43"/>
      <c r="AA40" s="43"/>
      <c r="AB40" s="43"/>
      <c r="AC40" s="43"/>
      <c r="AD40" s="43"/>
      <c r="AE40" s="43"/>
      <c r="AF40" s="43"/>
      <c r="AG40" s="43"/>
      <c r="AH40" s="43"/>
      <c r="AI40" s="43"/>
      <c r="AJ40" s="43"/>
    </row>
    <row r="41" spans="1:36" s="15" customFormat="1" ht="15" customHeight="1">
      <c r="A41" s="51"/>
      <c r="B41" s="28" t="s">
        <v>35</v>
      </c>
      <c r="C41" s="16">
        <v>1134</v>
      </c>
      <c r="D41" s="16">
        <v>405</v>
      </c>
      <c r="E41" s="16">
        <v>700</v>
      </c>
      <c r="F41" s="16">
        <v>237</v>
      </c>
      <c r="G41" s="16">
        <v>123</v>
      </c>
      <c r="H41" s="16">
        <v>1686</v>
      </c>
      <c r="I41" s="16">
        <v>208</v>
      </c>
      <c r="J41" s="16">
        <v>1042</v>
      </c>
      <c r="K41" s="16">
        <v>2333</v>
      </c>
      <c r="L41" s="16">
        <v>166</v>
      </c>
      <c r="M41" s="16">
        <v>0</v>
      </c>
      <c r="N41" s="16">
        <v>0</v>
      </c>
      <c r="O41" s="18">
        <v>8033</v>
      </c>
      <c r="P41" s="2"/>
      <c r="Q41" s="16">
        <v>8506</v>
      </c>
      <c r="R41" s="4"/>
      <c r="V41" s="43"/>
      <c r="W41" s="43"/>
      <c r="X41" s="43"/>
      <c r="Y41" s="43"/>
      <c r="Z41" s="43"/>
      <c r="AA41" s="43"/>
      <c r="AB41" s="43"/>
      <c r="AC41" s="43"/>
      <c r="AD41" s="43"/>
      <c r="AE41" s="43"/>
      <c r="AF41" s="43"/>
      <c r="AG41" s="43"/>
      <c r="AH41" s="43"/>
      <c r="AI41" s="43"/>
      <c r="AJ41" s="43"/>
    </row>
    <row r="42" spans="1:36" s="15" customFormat="1" ht="15" customHeight="1">
      <c r="A42" s="51"/>
      <c r="B42" s="28" t="s">
        <v>60</v>
      </c>
      <c r="C42" s="16">
        <v>0</v>
      </c>
      <c r="D42" s="16">
        <v>0</v>
      </c>
      <c r="E42" s="16">
        <v>0</v>
      </c>
      <c r="F42" s="16">
        <v>0</v>
      </c>
      <c r="G42" s="16">
        <v>0</v>
      </c>
      <c r="H42" s="16">
        <v>1722</v>
      </c>
      <c r="I42" s="16">
        <v>186</v>
      </c>
      <c r="J42" s="16">
        <v>2887</v>
      </c>
      <c r="K42" s="16">
        <v>0</v>
      </c>
      <c r="L42" s="16">
        <v>1602</v>
      </c>
      <c r="M42" s="16">
        <v>0</v>
      </c>
      <c r="N42" s="16">
        <v>0</v>
      </c>
      <c r="O42" s="18">
        <v>6396</v>
      </c>
      <c r="P42" s="2"/>
      <c r="Q42" s="16">
        <v>5502</v>
      </c>
      <c r="R42" s="4"/>
      <c r="V42" s="43"/>
      <c r="W42" s="43"/>
      <c r="X42" s="43"/>
      <c r="Y42" s="43"/>
      <c r="Z42" s="43"/>
      <c r="AA42" s="43"/>
      <c r="AB42" s="43"/>
      <c r="AC42" s="43"/>
      <c r="AD42" s="43"/>
      <c r="AE42" s="43"/>
      <c r="AF42" s="43"/>
      <c r="AG42" s="43"/>
      <c r="AH42" s="43"/>
      <c r="AI42" s="43"/>
      <c r="AJ42" s="43"/>
    </row>
    <row r="43" spans="1:36" s="15" customFormat="1" ht="15" customHeight="1">
      <c r="A43" s="51"/>
      <c r="B43" s="28" t="s">
        <v>36</v>
      </c>
      <c r="C43" s="16">
        <v>0</v>
      </c>
      <c r="D43" s="16">
        <v>1635</v>
      </c>
      <c r="E43" s="16">
        <v>0</v>
      </c>
      <c r="F43" s="16">
        <v>0</v>
      </c>
      <c r="G43" s="16">
        <v>0</v>
      </c>
      <c r="H43" s="16">
        <v>2350</v>
      </c>
      <c r="I43" s="16">
        <v>1357</v>
      </c>
      <c r="J43" s="16">
        <v>1128</v>
      </c>
      <c r="K43" s="16">
        <v>1045</v>
      </c>
      <c r="L43" s="16">
        <v>848</v>
      </c>
      <c r="M43" s="16">
        <v>0</v>
      </c>
      <c r="N43" s="16">
        <v>0</v>
      </c>
      <c r="O43" s="18">
        <v>8363</v>
      </c>
      <c r="P43" s="2"/>
      <c r="Q43" s="16">
        <v>8606</v>
      </c>
      <c r="R43" s="4"/>
      <c r="V43" s="43"/>
      <c r="W43" s="43"/>
      <c r="X43" s="43"/>
      <c r="Y43" s="43"/>
      <c r="Z43" s="43"/>
      <c r="AA43" s="43"/>
      <c r="AB43" s="43"/>
      <c r="AC43" s="43"/>
      <c r="AD43" s="43"/>
      <c r="AE43" s="43"/>
      <c r="AF43" s="43"/>
      <c r="AG43" s="43"/>
      <c r="AH43" s="43"/>
      <c r="AI43" s="43"/>
      <c r="AJ43" s="43"/>
    </row>
    <row r="44" spans="1:36" ht="15" customHeight="1">
      <c r="A44" s="51"/>
      <c r="B44" s="29" t="s">
        <v>62</v>
      </c>
      <c r="C44" s="30">
        <v>0</v>
      </c>
      <c r="D44" s="30">
        <v>280</v>
      </c>
      <c r="E44" s="30">
        <v>59</v>
      </c>
      <c r="F44" s="30">
        <v>0</v>
      </c>
      <c r="G44" s="30">
        <v>0</v>
      </c>
      <c r="H44" s="30">
        <v>25</v>
      </c>
      <c r="I44" s="30">
        <v>0</v>
      </c>
      <c r="J44" s="30">
        <v>617</v>
      </c>
      <c r="K44" s="30">
        <v>379</v>
      </c>
      <c r="L44" s="30">
        <v>25</v>
      </c>
      <c r="M44" s="30">
        <v>80</v>
      </c>
      <c r="N44" s="30">
        <v>0</v>
      </c>
      <c r="O44" s="17">
        <v>1464</v>
      </c>
      <c r="P44" s="31"/>
      <c r="Q44" s="30">
        <v>1475</v>
      </c>
      <c r="V44" s="43"/>
      <c r="W44" s="43"/>
      <c r="X44" s="43"/>
      <c r="Y44" s="43"/>
      <c r="Z44" s="43"/>
      <c r="AA44" s="43"/>
      <c r="AB44" s="43"/>
      <c r="AC44" s="43"/>
      <c r="AD44" s="43"/>
      <c r="AE44" s="43"/>
      <c r="AF44" s="43"/>
      <c r="AG44" s="43"/>
      <c r="AH44" s="43"/>
      <c r="AI44" s="43"/>
      <c r="AJ44" s="43"/>
    </row>
    <row r="45" spans="1:36" ht="15" customHeight="1">
      <c r="A45" s="20" t="s">
        <v>37</v>
      </c>
      <c r="B45" s="32" t="s">
        <v>38</v>
      </c>
      <c r="C45" s="33">
        <v>923</v>
      </c>
      <c r="D45" s="33">
        <v>517</v>
      </c>
      <c r="E45" s="33">
        <v>242</v>
      </c>
      <c r="F45" s="33">
        <v>159</v>
      </c>
      <c r="G45" s="33">
        <v>426</v>
      </c>
      <c r="H45" s="33">
        <v>2376</v>
      </c>
      <c r="I45" s="33">
        <v>693</v>
      </c>
      <c r="J45" s="33">
        <v>460</v>
      </c>
      <c r="K45" s="33">
        <v>1558</v>
      </c>
      <c r="L45" s="33">
        <v>596</v>
      </c>
      <c r="M45" s="33">
        <v>0</v>
      </c>
      <c r="N45" s="33">
        <v>0</v>
      </c>
      <c r="O45" s="22">
        <v>7950</v>
      </c>
      <c r="P45" s="34"/>
      <c r="Q45" s="33">
        <v>7825</v>
      </c>
      <c r="V45" s="43"/>
      <c r="W45" s="43"/>
      <c r="X45" s="43"/>
      <c r="Y45" s="43"/>
      <c r="Z45" s="43"/>
      <c r="AA45" s="43"/>
      <c r="AB45" s="43"/>
      <c r="AC45" s="43"/>
      <c r="AD45" s="43"/>
      <c r="AE45" s="43"/>
      <c r="AF45" s="43"/>
      <c r="AG45" s="43"/>
      <c r="AH45" s="43"/>
      <c r="AI45" s="43"/>
      <c r="AJ45" s="43"/>
    </row>
    <row r="46" spans="1:36" ht="15" customHeight="1">
      <c r="A46" s="51" t="s">
        <v>39</v>
      </c>
      <c r="B46" s="35" t="s">
        <v>64</v>
      </c>
      <c r="C46" s="26">
        <v>0</v>
      </c>
      <c r="D46" s="26">
        <v>0</v>
      </c>
      <c r="E46" s="26">
        <v>0</v>
      </c>
      <c r="F46" s="26">
        <v>0</v>
      </c>
      <c r="G46" s="26">
        <v>0</v>
      </c>
      <c r="H46" s="26">
        <v>0</v>
      </c>
      <c r="I46" s="26">
        <v>0</v>
      </c>
      <c r="J46" s="26">
        <v>0</v>
      </c>
      <c r="K46" s="26">
        <v>2</v>
      </c>
      <c r="L46" s="26">
        <v>0</v>
      </c>
      <c r="M46" s="26">
        <v>0</v>
      </c>
      <c r="N46" s="26">
        <v>0</v>
      </c>
      <c r="O46" s="27">
        <v>2</v>
      </c>
      <c r="P46" s="23"/>
      <c r="Q46" s="26">
        <v>6</v>
      </c>
      <c r="V46" s="43"/>
      <c r="W46" s="43"/>
      <c r="X46" s="43"/>
      <c r="Y46" s="43"/>
      <c r="Z46" s="43"/>
      <c r="AA46" s="43"/>
      <c r="AB46" s="43"/>
      <c r="AC46" s="43"/>
      <c r="AD46" s="43"/>
      <c r="AE46" s="43"/>
      <c r="AF46" s="43"/>
      <c r="AG46" s="43"/>
      <c r="AH46" s="43"/>
      <c r="AI46" s="43"/>
      <c r="AJ46" s="43"/>
    </row>
    <row r="47" spans="1:36" ht="15" customHeight="1">
      <c r="A47" s="51"/>
      <c r="B47" s="36" t="s">
        <v>65</v>
      </c>
      <c r="C47" s="30">
        <v>478</v>
      </c>
      <c r="D47" s="30">
        <v>134</v>
      </c>
      <c r="E47" s="30">
        <v>133</v>
      </c>
      <c r="F47" s="30">
        <v>8</v>
      </c>
      <c r="G47" s="30">
        <v>0</v>
      </c>
      <c r="H47" s="30">
        <v>490</v>
      </c>
      <c r="I47" s="30">
        <v>237</v>
      </c>
      <c r="J47" s="30">
        <v>131</v>
      </c>
      <c r="K47" s="30">
        <v>545</v>
      </c>
      <c r="L47" s="30">
        <v>58</v>
      </c>
      <c r="M47" s="30">
        <v>0</v>
      </c>
      <c r="N47" s="30">
        <v>59</v>
      </c>
      <c r="O47" s="17">
        <v>2271</v>
      </c>
      <c r="P47" s="31"/>
      <c r="Q47" s="30">
        <v>3143</v>
      </c>
      <c r="V47" s="43"/>
      <c r="W47" s="43"/>
      <c r="X47" s="43"/>
      <c r="Y47" s="43"/>
      <c r="Z47" s="43"/>
      <c r="AA47" s="43"/>
      <c r="AB47" s="43"/>
      <c r="AC47" s="43"/>
      <c r="AD47" s="43"/>
      <c r="AE47" s="43"/>
      <c r="AF47" s="43"/>
      <c r="AG47" s="43"/>
      <c r="AH47" s="43"/>
      <c r="AI47" s="43"/>
      <c r="AJ47" s="43"/>
    </row>
    <row r="48" spans="1:36" ht="15" customHeight="1">
      <c r="A48" s="50" t="s">
        <v>40</v>
      </c>
      <c r="B48" s="25" t="s">
        <v>41</v>
      </c>
      <c r="C48" s="26">
        <v>896</v>
      </c>
      <c r="D48" s="26">
        <v>492</v>
      </c>
      <c r="E48" s="26">
        <v>144</v>
      </c>
      <c r="F48" s="26">
        <v>0</v>
      </c>
      <c r="G48" s="26">
        <v>108</v>
      </c>
      <c r="H48" s="26">
        <v>212</v>
      </c>
      <c r="I48" s="26">
        <v>0</v>
      </c>
      <c r="J48" s="26">
        <v>1438</v>
      </c>
      <c r="K48" s="26">
        <v>2804</v>
      </c>
      <c r="L48" s="26">
        <v>169</v>
      </c>
      <c r="M48" s="26">
        <v>0</v>
      </c>
      <c r="N48" s="26">
        <v>0</v>
      </c>
      <c r="O48" s="27">
        <v>6262</v>
      </c>
      <c r="P48" s="23"/>
      <c r="Q48" s="26">
        <v>6760</v>
      </c>
      <c r="V48" s="43"/>
      <c r="W48" s="43"/>
      <c r="X48" s="43"/>
      <c r="Y48" s="43"/>
      <c r="Z48" s="43"/>
      <c r="AA48" s="43"/>
      <c r="AB48" s="43"/>
      <c r="AC48" s="43"/>
      <c r="AD48" s="43"/>
      <c r="AE48" s="43"/>
      <c r="AF48" s="43"/>
      <c r="AG48" s="43"/>
      <c r="AH48" s="43"/>
      <c r="AI48" s="43"/>
      <c r="AJ48" s="43"/>
    </row>
    <row r="49" spans="1:36" ht="15" customHeight="1">
      <c r="A49" s="50"/>
      <c r="B49" s="28" t="s">
        <v>42</v>
      </c>
      <c r="C49" s="16">
        <v>402</v>
      </c>
      <c r="D49" s="16">
        <v>695</v>
      </c>
      <c r="E49" s="16">
        <v>0</v>
      </c>
      <c r="F49" s="16">
        <v>270</v>
      </c>
      <c r="G49" s="16">
        <v>0</v>
      </c>
      <c r="H49" s="16">
        <v>660</v>
      </c>
      <c r="I49" s="16">
        <v>282</v>
      </c>
      <c r="J49" s="16">
        <v>424</v>
      </c>
      <c r="K49" s="16">
        <v>970</v>
      </c>
      <c r="L49" s="16">
        <v>393</v>
      </c>
      <c r="M49" s="16">
        <v>0</v>
      </c>
      <c r="N49" s="16">
        <v>45</v>
      </c>
      <c r="O49" s="18">
        <v>4140</v>
      </c>
      <c r="P49" s="2"/>
      <c r="Q49" s="16">
        <v>4092</v>
      </c>
      <c r="V49" s="43"/>
      <c r="W49" s="43"/>
      <c r="X49" s="43"/>
      <c r="Y49" s="43"/>
      <c r="Z49" s="43"/>
      <c r="AA49" s="43"/>
      <c r="AB49" s="43"/>
      <c r="AC49" s="43"/>
      <c r="AD49" s="43"/>
      <c r="AE49" s="43"/>
      <c r="AF49" s="43"/>
      <c r="AG49" s="43"/>
      <c r="AH49" s="43"/>
      <c r="AI49" s="43"/>
      <c r="AJ49" s="43"/>
    </row>
    <row r="50" spans="1:36" ht="15" customHeight="1">
      <c r="A50" s="50"/>
      <c r="B50" s="29" t="s">
        <v>51</v>
      </c>
      <c r="C50" s="30">
        <v>0</v>
      </c>
      <c r="D50" s="30">
        <v>0</v>
      </c>
      <c r="E50" s="30">
        <v>0</v>
      </c>
      <c r="F50" s="30">
        <v>0</v>
      </c>
      <c r="G50" s="30">
        <v>0</v>
      </c>
      <c r="H50" s="30">
        <v>326</v>
      </c>
      <c r="I50" s="30">
        <v>0</v>
      </c>
      <c r="J50" s="30">
        <v>0</v>
      </c>
      <c r="K50" s="30">
        <v>0</v>
      </c>
      <c r="L50" s="30">
        <v>0</v>
      </c>
      <c r="M50" s="30">
        <v>0</v>
      </c>
      <c r="N50" s="30">
        <v>0</v>
      </c>
      <c r="O50" s="17">
        <v>326</v>
      </c>
      <c r="P50" s="31"/>
      <c r="Q50" s="30">
        <v>501</v>
      </c>
      <c r="V50" s="43"/>
      <c r="W50" s="43"/>
      <c r="X50" s="43"/>
      <c r="Y50" s="43"/>
      <c r="Z50" s="43"/>
      <c r="AA50" s="43"/>
      <c r="AB50" s="43"/>
      <c r="AC50" s="43"/>
      <c r="AD50" s="43"/>
      <c r="AE50" s="43"/>
      <c r="AF50" s="43"/>
      <c r="AG50" s="43"/>
      <c r="AH50" s="43"/>
      <c r="AI50" s="43"/>
      <c r="AJ50" s="43"/>
    </row>
    <row r="51" spans="1:36" ht="15" customHeight="1">
      <c r="A51" s="51" t="s">
        <v>43</v>
      </c>
      <c r="B51" s="1" t="s">
        <v>44</v>
      </c>
      <c r="C51" s="16">
        <v>769</v>
      </c>
      <c r="D51" s="16">
        <v>2</v>
      </c>
      <c r="E51" s="16">
        <v>0</v>
      </c>
      <c r="F51" s="16">
        <v>0</v>
      </c>
      <c r="G51" s="16">
        <v>0</v>
      </c>
      <c r="H51" s="16">
        <v>3172</v>
      </c>
      <c r="I51" s="16">
        <v>2094</v>
      </c>
      <c r="J51" s="16">
        <v>489</v>
      </c>
      <c r="K51" s="16">
        <v>2128</v>
      </c>
      <c r="L51" s="16">
        <v>0</v>
      </c>
      <c r="M51" s="16">
        <v>0</v>
      </c>
      <c r="N51" s="16">
        <v>0</v>
      </c>
      <c r="O51" s="18">
        <v>8653</v>
      </c>
      <c r="P51" s="2"/>
      <c r="Q51" s="16">
        <v>8944</v>
      </c>
      <c r="V51" s="43"/>
      <c r="W51" s="43"/>
      <c r="X51" s="43"/>
      <c r="Y51" s="43"/>
      <c r="Z51" s="43"/>
      <c r="AA51" s="43"/>
      <c r="AB51" s="43"/>
      <c r="AC51" s="43"/>
      <c r="AD51" s="43"/>
      <c r="AE51" s="43"/>
      <c r="AF51" s="43"/>
      <c r="AG51" s="43"/>
      <c r="AH51" s="43"/>
      <c r="AI51" s="43"/>
      <c r="AJ51" s="43"/>
    </row>
    <row r="52" spans="1:36" ht="15" customHeight="1">
      <c r="A52" s="53"/>
      <c r="B52" s="1" t="s">
        <v>51</v>
      </c>
      <c r="C52" s="16">
        <v>0</v>
      </c>
      <c r="D52" s="16">
        <v>0</v>
      </c>
      <c r="E52" s="16">
        <v>0</v>
      </c>
      <c r="F52" s="16">
        <v>0</v>
      </c>
      <c r="G52" s="16">
        <v>0</v>
      </c>
      <c r="H52" s="16">
        <v>0</v>
      </c>
      <c r="I52" s="16">
        <v>0</v>
      </c>
      <c r="J52" s="16">
        <v>0</v>
      </c>
      <c r="K52" s="16">
        <v>395</v>
      </c>
      <c r="L52" s="16">
        <v>0</v>
      </c>
      <c r="M52" s="16">
        <v>0</v>
      </c>
      <c r="N52" s="16">
        <v>0</v>
      </c>
      <c r="O52" s="18">
        <v>395</v>
      </c>
      <c r="P52" s="2"/>
      <c r="Q52" s="16">
        <v>474</v>
      </c>
      <c r="V52" s="43"/>
      <c r="W52" s="43"/>
      <c r="X52" s="43"/>
      <c r="Y52" s="43"/>
      <c r="Z52" s="43"/>
      <c r="AA52" s="43"/>
      <c r="AB52" s="43"/>
      <c r="AC52" s="43"/>
      <c r="AD52" s="43"/>
      <c r="AE52" s="43"/>
      <c r="AF52" s="43"/>
      <c r="AG52" s="43"/>
      <c r="AH52" s="43"/>
      <c r="AI52" s="43"/>
      <c r="AJ52" s="43"/>
    </row>
    <row r="53" spans="1:36" ht="15" customHeight="1">
      <c r="A53" s="37" t="s">
        <v>49</v>
      </c>
      <c r="B53" s="38"/>
      <c r="C53" s="22">
        <v>45566</v>
      </c>
      <c r="D53" s="22">
        <v>29016</v>
      </c>
      <c r="E53" s="22">
        <v>16111</v>
      </c>
      <c r="F53" s="22">
        <v>7624</v>
      </c>
      <c r="G53" s="22">
        <v>3402</v>
      </c>
      <c r="H53" s="22">
        <v>60824</v>
      </c>
      <c r="I53" s="22">
        <v>30208</v>
      </c>
      <c r="J53" s="22">
        <v>64706</v>
      </c>
      <c r="K53" s="22">
        <v>83804</v>
      </c>
      <c r="L53" s="22">
        <v>27990</v>
      </c>
      <c r="M53" s="22">
        <v>80</v>
      </c>
      <c r="N53" s="22">
        <v>1315</v>
      </c>
      <c r="O53" s="22">
        <v>370646</v>
      </c>
      <c r="P53" s="34"/>
      <c r="Q53" s="33">
        <v>381323</v>
      </c>
      <c r="V53" s="43"/>
      <c r="W53" s="43"/>
      <c r="X53" s="43"/>
      <c r="Y53" s="43"/>
      <c r="Z53" s="43"/>
      <c r="AA53" s="43"/>
      <c r="AB53" s="43"/>
      <c r="AC53" s="43"/>
      <c r="AD53" s="43"/>
      <c r="AE53" s="43"/>
      <c r="AF53" s="43"/>
      <c r="AG53" s="43"/>
      <c r="AH53" s="43"/>
      <c r="AI53" s="43"/>
      <c r="AJ53" s="43"/>
    </row>
    <row r="54" spans="1:36" ht="15" customHeight="1">
      <c r="A54" s="4" t="s">
        <v>81</v>
      </c>
      <c r="C54" s="16">
        <v>46625</v>
      </c>
      <c r="D54" s="16">
        <v>25997</v>
      </c>
      <c r="E54" s="16">
        <v>16325</v>
      </c>
      <c r="F54" s="16">
        <v>8025</v>
      </c>
      <c r="G54" s="16">
        <v>3585</v>
      </c>
      <c r="H54" s="16">
        <v>63555</v>
      </c>
      <c r="I54" s="16">
        <v>33735</v>
      </c>
      <c r="J54" s="16">
        <v>61835</v>
      </c>
      <c r="K54" s="16">
        <v>89840</v>
      </c>
      <c r="L54" s="16">
        <v>30579</v>
      </c>
      <c r="M54" s="16">
        <v>50</v>
      </c>
      <c r="N54" s="16">
        <v>1173</v>
      </c>
      <c r="O54" s="16">
        <v>381323</v>
      </c>
      <c r="P54" s="2"/>
      <c r="Q54" s="16"/>
      <c r="V54" s="43"/>
      <c r="W54" s="43"/>
      <c r="X54" s="43"/>
      <c r="Y54" s="43"/>
      <c r="Z54" s="43"/>
      <c r="AA54" s="43"/>
      <c r="AB54" s="43"/>
      <c r="AC54" s="43"/>
      <c r="AD54" s="43"/>
      <c r="AE54" s="43"/>
      <c r="AF54" s="43"/>
      <c r="AG54" s="43"/>
      <c r="AH54" s="43"/>
      <c r="AI54" s="43"/>
      <c r="AJ54" s="43"/>
    </row>
    <row r="55" spans="1:36" ht="15" customHeight="1">
      <c r="A55" s="5" t="s">
        <v>82</v>
      </c>
      <c r="C55" s="44">
        <f t="shared" ref="C55:O55" si="0">IF(ISERROR((C53-C54)/C54),".",(C53-C54)/C54)</f>
        <v>-2.2713136729222521E-2</v>
      </c>
      <c r="D55" s="44">
        <f t="shared" si="0"/>
        <v>0.11612878409047198</v>
      </c>
      <c r="E55" s="44">
        <f t="shared" si="0"/>
        <v>-1.3108728943338439E-2</v>
      </c>
      <c r="F55" s="44">
        <f t="shared" si="0"/>
        <v>-4.996884735202492E-2</v>
      </c>
      <c r="G55" s="44">
        <f t="shared" si="0"/>
        <v>-5.1046025104602509E-2</v>
      </c>
      <c r="H55" s="44">
        <f t="shared" si="0"/>
        <v>-4.2970655337896312E-2</v>
      </c>
      <c r="I55" s="44">
        <f t="shared" si="0"/>
        <v>-0.1045501704461242</v>
      </c>
      <c r="J55" s="44">
        <f t="shared" si="0"/>
        <v>4.6430015363467289E-2</v>
      </c>
      <c r="K55" s="44">
        <f t="shared" si="0"/>
        <v>-6.7186108637577915E-2</v>
      </c>
      <c r="L55" s="44">
        <f t="shared" si="0"/>
        <v>-8.4665947218679483E-2</v>
      </c>
      <c r="M55" s="44">
        <f t="shared" si="0"/>
        <v>0.6</v>
      </c>
      <c r="N55" s="44">
        <f t="shared" si="0"/>
        <v>0.12105711849957375</v>
      </c>
      <c r="O55" s="44">
        <f t="shared" si="0"/>
        <v>-2.7999884612257851E-2</v>
      </c>
      <c r="P55" s="13"/>
    </row>
    <row r="56" spans="1:36" ht="15" customHeight="1">
      <c r="A56" s="5"/>
    </row>
  </sheetData>
  <mergeCells count="8">
    <mergeCell ref="A48:A50"/>
    <mergeCell ref="A51:A52"/>
    <mergeCell ref="A4:A14"/>
    <mergeCell ref="A15:A24"/>
    <mergeCell ref="A25:A33"/>
    <mergeCell ref="A34:A39"/>
    <mergeCell ref="A40:A44"/>
    <mergeCell ref="A46:A47"/>
  </mergeCells>
  <phoneticPr fontId="7" type="noConversion"/>
  <hyperlinks>
    <hyperlink ref="A1" location="Contents!A1" display="&lt;Back to Contents&gt;" xr:uid="{00000000-0004-0000-0200-000000000000}"/>
  </hyperlinks>
  <pageMargins left="0.75" right="0.75" top="1" bottom="1" header="0.5" footer="0.5"/>
  <pageSetup paperSize="9" scale="51" orientation="landscape" r:id="rId1"/>
  <headerFooter alignWithMargins="0"/>
  <rowBreaks count="1" manualBreakCount="1">
    <brk id="43"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6"/>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1796875" defaultRowHeight="15" customHeight="1"/>
  <cols>
    <col min="1" max="1" width="15.7265625" style="4" customWidth="1"/>
    <col min="2" max="2" width="64.81640625" style="5" customWidth="1"/>
    <col min="3" max="14" width="12.26953125" style="4" customWidth="1"/>
    <col min="15" max="15" width="10.54296875" style="4" customWidth="1"/>
    <col min="16" max="16" width="2" style="4" customWidth="1"/>
    <col min="17" max="17" width="12.26953125" style="4" customWidth="1"/>
    <col min="18" max="18" width="7.453125" style="4" customWidth="1"/>
    <col min="19" max="16384" width="9.1796875" style="4"/>
  </cols>
  <sheetData>
    <row r="1" spans="1:17" ht="15" customHeight="1">
      <c r="A1" s="8" t="s">
        <v>47</v>
      </c>
      <c r="B1" s="4"/>
    </row>
    <row r="2" spans="1:17" s="41" customFormat="1" ht="30" customHeight="1">
      <c r="A2" s="40" t="s">
        <v>76</v>
      </c>
      <c r="P2" s="42"/>
    </row>
    <row r="3" spans="1:17" ht="50.5">
      <c r="A3" s="24" t="s">
        <v>71</v>
      </c>
      <c r="B3" s="9" t="s">
        <v>72</v>
      </c>
      <c r="C3" s="14" t="s">
        <v>1</v>
      </c>
      <c r="D3" s="14" t="s">
        <v>2</v>
      </c>
      <c r="E3" s="14" t="s">
        <v>3</v>
      </c>
      <c r="F3" s="14" t="s">
        <v>4</v>
      </c>
      <c r="G3" s="14" t="s">
        <v>5</v>
      </c>
      <c r="H3" s="14" t="s">
        <v>6</v>
      </c>
      <c r="I3" s="14" t="s">
        <v>7</v>
      </c>
      <c r="J3" s="14" t="s">
        <v>8</v>
      </c>
      <c r="K3" s="14" t="s">
        <v>9</v>
      </c>
      <c r="L3" s="14" t="s">
        <v>10</v>
      </c>
      <c r="M3" s="14" t="s">
        <v>11</v>
      </c>
      <c r="N3" s="14" t="s">
        <v>48</v>
      </c>
      <c r="O3" s="6" t="s">
        <v>46</v>
      </c>
      <c r="P3" s="10"/>
      <c r="Q3" s="3" t="s">
        <v>80</v>
      </c>
    </row>
    <row r="4" spans="1:17" ht="15" customHeight="1">
      <c r="A4" s="51" t="s">
        <v>12</v>
      </c>
      <c r="B4" s="28" t="s">
        <v>13</v>
      </c>
      <c r="C4" s="16">
        <v>1654</v>
      </c>
      <c r="D4" s="16">
        <v>982</v>
      </c>
      <c r="E4" s="16">
        <v>66</v>
      </c>
      <c r="F4" s="16">
        <v>0</v>
      </c>
      <c r="G4" s="16">
        <v>1677</v>
      </c>
      <c r="H4" s="16">
        <v>3806</v>
      </c>
      <c r="I4" s="16">
        <v>2173</v>
      </c>
      <c r="J4" s="16">
        <v>2255</v>
      </c>
      <c r="K4" s="16">
        <v>6512</v>
      </c>
      <c r="L4" s="16">
        <v>0</v>
      </c>
      <c r="M4" s="16">
        <v>0</v>
      </c>
      <c r="N4" s="16">
        <v>0</v>
      </c>
      <c r="O4" s="18">
        <v>19123</v>
      </c>
      <c r="P4" s="2"/>
      <c r="Q4" s="16">
        <v>21154</v>
      </c>
    </row>
    <row r="5" spans="1:17" ht="15" customHeight="1">
      <c r="A5" s="51"/>
      <c r="B5" s="28" t="s">
        <v>14</v>
      </c>
      <c r="C5" s="16">
        <v>3882</v>
      </c>
      <c r="D5" s="16">
        <v>2709</v>
      </c>
      <c r="E5" s="16">
        <v>701</v>
      </c>
      <c r="F5" s="16">
        <v>0</v>
      </c>
      <c r="G5" s="16">
        <v>33</v>
      </c>
      <c r="H5" s="16">
        <v>1238</v>
      </c>
      <c r="I5" s="16">
        <v>1828</v>
      </c>
      <c r="J5" s="16">
        <v>6551</v>
      </c>
      <c r="K5" s="16">
        <v>12053</v>
      </c>
      <c r="L5" s="16">
        <v>1768</v>
      </c>
      <c r="M5" s="16">
        <v>0</v>
      </c>
      <c r="N5" s="16">
        <v>0</v>
      </c>
      <c r="O5" s="18">
        <v>30763</v>
      </c>
      <c r="P5" s="2"/>
      <c r="Q5" s="16">
        <v>32363</v>
      </c>
    </row>
    <row r="6" spans="1:17" ht="15" customHeight="1">
      <c r="A6" s="51"/>
      <c r="B6" s="28" t="s">
        <v>15</v>
      </c>
      <c r="C6" s="16">
        <v>481</v>
      </c>
      <c r="D6" s="16">
        <v>1270</v>
      </c>
      <c r="E6" s="16">
        <v>0</v>
      </c>
      <c r="F6" s="16">
        <v>0</v>
      </c>
      <c r="G6" s="16">
        <v>4</v>
      </c>
      <c r="H6" s="16">
        <v>3534</v>
      </c>
      <c r="I6" s="16">
        <v>2018</v>
      </c>
      <c r="J6" s="16">
        <v>2675</v>
      </c>
      <c r="K6" s="16">
        <v>207</v>
      </c>
      <c r="L6" s="16">
        <v>0</v>
      </c>
      <c r="M6" s="16">
        <v>0</v>
      </c>
      <c r="N6" s="16">
        <v>0</v>
      </c>
      <c r="O6" s="18">
        <v>10189</v>
      </c>
      <c r="P6" s="2"/>
      <c r="Q6" s="16">
        <v>11150</v>
      </c>
    </row>
    <row r="7" spans="1:17" ht="15" customHeight="1">
      <c r="A7" s="51"/>
      <c r="B7" s="28" t="s">
        <v>53</v>
      </c>
      <c r="C7" s="16">
        <v>1296</v>
      </c>
      <c r="D7" s="16">
        <v>287</v>
      </c>
      <c r="E7" s="16">
        <v>8</v>
      </c>
      <c r="F7" s="16">
        <v>219</v>
      </c>
      <c r="G7" s="16">
        <v>556</v>
      </c>
      <c r="H7" s="16">
        <v>1140</v>
      </c>
      <c r="I7" s="16">
        <v>2067</v>
      </c>
      <c r="J7" s="16">
        <v>632</v>
      </c>
      <c r="K7" s="16">
        <v>4174</v>
      </c>
      <c r="L7" s="16">
        <v>343</v>
      </c>
      <c r="M7" s="16">
        <v>0</v>
      </c>
      <c r="N7" s="16">
        <v>0</v>
      </c>
      <c r="O7" s="18">
        <v>10722</v>
      </c>
      <c r="P7" s="2"/>
      <c r="Q7" s="16">
        <v>12146</v>
      </c>
    </row>
    <row r="8" spans="1:17" ht="15" customHeight="1">
      <c r="A8" s="51"/>
      <c r="B8" s="28" t="s">
        <v>54</v>
      </c>
      <c r="C8" s="16">
        <v>6040</v>
      </c>
      <c r="D8" s="16">
        <v>0</v>
      </c>
      <c r="E8" s="16">
        <v>1708</v>
      </c>
      <c r="F8" s="16">
        <v>1192</v>
      </c>
      <c r="G8" s="16">
        <v>31</v>
      </c>
      <c r="H8" s="16">
        <v>4755</v>
      </c>
      <c r="I8" s="16">
        <v>2541</v>
      </c>
      <c r="J8" s="16">
        <v>2940</v>
      </c>
      <c r="K8" s="16">
        <v>5435</v>
      </c>
      <c r="L8" s="16">
        <v>0</v>
      </c>
      <c r="M8" s="16">
        <v>0</v>
      </c>
      <c r="N8" s="16">
        <v>0</v>
      </c>
      <c r="O8" s="18">
        <v>24642</v>
      </c>
      <c r="P8" s="2"/>
      <c r="Q8" s="16">
        <v>26427</v>
      </c>
    </row>
    <row r="9" spans="1:17" ht="15" customHeight="1">
      <c r="A9" s="51"/>
      <c r="B9" s="28" t="s">
        <v>57</v>
      </c>
      <c r="C9" s="16">
        <v>8065</v>
      </c>
      <c r="D9" s="16">
        <v>4786</v>
      </c>
      <c r="E9" s="16">
        <v>4461</v>
      </c>
      <c r="F9" s="16">
        <v>1817</v>
      </c>
      <c r="G9" s="16">
        <v>0</v>
      </c>
      <c r="H9" s="16">
        <v>9087</v>
      </c>
      <c r="I9" s="16">
        <v>2365</v>
      </c>
      <c r="J9" s="16">
        <v>8566</v>
      </c>
      <c r="K9" s="16">
        <v>15696</v>
      </c>
      <c r="L9" s="16">
        <v>4170</v>
      </c>
      <c r="M9" s="16">
        <v>0</v>
      </c>
      <c r="N9" s="16">
        <v>0</v>
      </c>
      <c r="O9" s="18">
        <v>59012</v>
      </c>
      <c r="P9" s="2"/>
      <c r="Q9" s="16">
        <v>59922</v>
      </c>
    </row>
    <row r="10" spans="1:17" ht="15" customHeight="1">
      <c r="A10" s="51"/>
      <c r="B10" s="28" t="s">
        <v>58</v>
      </c>
      <c r="C10" s="16">
        <v>6045</v>
      </c>
      <c r="D10" s="16">
        <v>5375</v>
      </c>
      <c r="E10" s="16">
        <v>6978</v>
      </c>
      <c r="F10" s="16">
        <v>2207</v>
      </c>
      <c r="G10" s="16">
        <v>112</v>
      </c>
      <c r="H10" s="16">
        <v>3445</v>
      </c>
      <c r="I10" s="16">
        <v>925</v>
      </c>
      <c r="J10" s="16">
        <v>10051</v>
      </c>
      <c r="K10" s="16">
        <v>7929</v>
      </c>
      <c r="L10" s="16">
        <v>3324</v>
      </c>
      <c r="M10" s="16">
        <v>0</v>
      </c>
      <c r="N10" s="16">
        <v>0</v>
      </c>
      <c r="O10" s="18">
        <v>46390</v>
      </c>
      <c r="P10" s="2"/>
      <c r="Q10" s="16">
        <v>47085</v>
      </c>
    </row>
    <row r="11" spans="1:17" ht="15" customHeight="1">
      <c r="A11" s="51"/>
      <c r="B11" s="28" t="s">
        <v>63</v>
      </c>
      <c r="C11" s="16">
        <v>3865</v>
      </c>
      <c r="D11" s="16">
        <v>2282</v>
      </c>
      <c r="E11" s="16">
        <v>5142</v>
      </c>
      <c r="F11" s="16">
        <v>2408</v>
      </c>
      <c r="G11" s="16">
        <v>0</v>
      </c>
      <c r="H11" s="16">
        <v>4005</v>
      </c>
      <c r="I11" s="16">
        <v>557</v>
      </c>
      <c r="J11" s="16">
        <v>6965</v>
      </c>
      <c r="K11" s="16">
        <v>4518</v>
      </c>
      <c r="L11" s="16">
        <v>3660</v>
      </c>
      <c r="M11" s="16">
        <v>0</v>
      </c>
      <c r="N11" s="16">
        <v>0</v>
      </c>
      <c r="O11" s="18">
        <v>33402</v>
      </c>
      <c r="P11" s="2"/>
      <c r="Q11" s="16">
        <v>32655</v>
      </c>
    </row>
    <row r="12" spans="1:17" ht="15" customHeight="1">
      <c r="A12" s="51"/>
      <c r="B12" s="28" t="s">
        <v>59</v>
      </c>
      <c r="C12" s="16">
        <v>3597</v>
      </c>
      <c r="D12" s="16">
        <v>3100</v>
      </c>
      <c r="E12" s="16">
        <v>1813</v>
      </c>
      <c r="F12" s="16">
        <v>0</v>
      </c>
      <c r="G12" s="16">
        <v>280</v>
      </c>
      <c r="H12" s="16">
        <v>1989</v>
      </c>
      <c r="I12" s="16">
        <v>1688</v>
      </c>
      <c r="J12" s="16">
        <v>3973</v>
      </c>
      <c r="K12" s="16">
        <v>4602</v>
      </c>
      <c r="L12" s="16">
        <v>1247</v>
      </c>
      <c r="M12" s="16">
        <v>0</v>
      </c>
      <c r="N12" s="16">
        <v>0</v>
      </c>
      <c r="O12" s="18">
        <v>22289</v>
      </c>
      <c r="P12" s="2"/>
      <c r="Q12" s="16">
        <v>23704</v>
      </c>
    </row>
    <row r="13" spans="1:17" ht="15" customHeight="1">
      <c r="A13" s="51"/>
      <c r="B13" s="28" t="s">
        <v>56</v>
      </c>
      <c r="C13" s="16">
        <v>2292</v>
      </c>
      <c r="D13" s="16">
        <v>1918</v>
      </c>
      <c r="E13" s="16">
        <v>3368</v>
      </c>
      <c r="F13" s="16">
        <v>3</v>
      </c>
      <c r="G13" s="16">
        <v>61</v>
      </c>
      <c r="H13" s="16">
        <v>7872</v>
      </c>
      <c r="I13" s="16">
        <v>1828</v>
      </c>
      <c r="J13" s="16">
        <v>3833</v>
      </c>
      <c r="K13" s="16">
        <v>12349</v>
      </c>
      <c r="L13" s="16">
        <v>0</v>
      </c>
      <c r="M13" s="16">
        <v>0</v>
      </c>
      <c r="N13" s="16">
        <v>0</v>
      </c>
      <c r="O13" s="18">
        <v>33525</v>
      </c>
      <c r="P13" s="2"/>
      <c r="Q13" s="16">
        <v>35847</v>
      </c>
    </row>
    <row r="14" spans="1:17" ht="15" customHeight="1">
      <c r="A14" s="51"/>
      <c r="B14" s="29" t="s">
        <v>51</v>
      </c>
      <c r="C14" s="30">
        <v>15</v>
      </c>
      <c r="D14" s="30">
        <v>3597</v>
      </c>
      <c r="E14" s="30">
        <v>0</v>
      </c>
      <c r="F14" s="30">
        <v>0</v>
      </c>
      <c r="G14" s="30">
        <v>0</v>
      </c>
      <c r="H14" s="30">
        <v>930</v>
      </c>
      <c r="I14" s="30">
        <v>2875</v>
      </c>
      <c r="J14" s="30">
        <v>13712</v>
      </c>
      <c r="K14" s="30">
        <v>9170</v>
      </c>
      <c r="L14" s="30">
        <v>8648</v>
      </c>
      <c r="M14" s="30">
        <v>0</v>
      </c>
      <c r="N14" s="30">
        <v>15</v>
      </c>
      <c r="O14" s="17">
        <v>38962</v>
      </c>
      <c r="P14" s="31"/>
      <c r="Q14" s="30">
        <v>38780</v>
      </c>
    </row>
    <row r="15" spans="1:17" ht="15" customHeight="1">
      <c r="A15" s="51" t="s">
        <v>68</v>
      </c>
      <c r="B15" s="25" t="s">
        <v>50</v>
      </c>
      <c r="C15" s="26">
        <v>2647</v>
      </c>
      <c r="D15" s="26">
        <v>3447</v>
      </c>
      <c r="E15" s="26">
        <v>1251</v>
      </c>
      <c r="F15" s="26">
        <v>958</v>
      </c>
      <c r="G15" s="26">
        <v>0</v>
      </c>
      <c r="H15" s="26">
        <v>8649</v>
      </c>
      <c r="I15" s="26">
        <v>3370</v>
      </c>
      <c r="J15" s="26">
        <v>4637</v>
      </c>
      <c r="K15" s="26">
        <v>9706</v>
      </c>
      <c r="L15" s="26">
        <v>2826</v>
      </c>
      <c r="M15" s="26">
        <v>0</v>
      </c>
      <c r="N15" s="26">
        <v>4</v>
      </c>
      <c r="O15" s="27">
        <v>37494</v>
      </c>
      <c r="P15" s="23"/>
      <c r="Q15" s="26">
        <v>41778</v>
      </c>
    </row>
    <row r="16" spans="1:17" ht="15" customHeight="1">
      <c r="A16" s="51"/>
      <c r="B16" s="28" t="s">
        <v>73</v>
      </c>
      <c r="C16" s="16">
        <v>1216</v>
      </c>
      <c r="D16" s="16">
        <v>2193</v>
      </c>
      <c r="E16" s="16">
        <v>0</v>
      </c>
      <c r="F16" s="16">
        <v>0</v>
      </c>
      <c r="G16" s="16">
        <v>0</v>
      </c>
      <c r="H16" s="16">
        <v>2289</v>
      </c>
      <c r="I16" s="16">
        <v>1182</v>
      </c>
      <c r="J16" s="16">
        <v>993</v>
      </c>
      <c r="K16" s="16">
        <v>804</v>
      </c>
      <c r="L16" s="16">
        <v>0</v>
      </c>
      <c r="M16" s="16">
        <v>0</v>
      </c>
      <c r="N16" s="16">
        <v>0</v>
      </c>
      <c r="O16" s="18">
        <v>8677</v>
      </c>
      <c r="P16" s="2"/>
      <c r="Q16" s="16">
        <v>9177</v>
      </c>
    </row>
    <row r="17" spans="1:17" ht="15" customHeight="1">
      <c r="A17" s="51"/>
      <c r="B17" s="28" t="s">
        <v>16</v>
      </c>
      <c r="C17" s="16">
        <v>2743</v>
      </c>
      <c r="D17" s="16">
        <v>2079</v>
      </c>
      <c r="E17" s="16">
        <v>0</v>
      </c>
      <c r="F17" s="16">
        <v>0</v>
      </c>
      <c r="G17" s="16">
        <v>0</v>
      </c>
      <c r="H17" s="16">
        <v>7735</v>
      </c>
      <c r="I17" s="16">
        <v>2013</v>
      </c>
      <c r="J17" s="16">
        <v>3508</v>
      </c>
      <c r="K17" s="16">
        <v>5968</v>
      </c>
      <c r="L17" s="16">
        <v>0</v>
      </c>
      <c r="M17" s="16">
        <v>0</v>
      </c>
      <c r="N17" s="16">
        <v>149</v>
      </c>
      <c r="O17" s="18">
        <v>24194</v>
      </c>
      <c r="P17" s="2"/>
      <c r="Q17" s="16">
        <v>25966</v>
      </c>
    </row>
    <row r="18" spans="1:17" ht="15" customHeight="1">
      <c r="A18" s="51"/>
      <c r="B18" s="28" t="s">
        <v>17</v>
      </c>
      <c r="C18" s="16">
        <v>11870</v>
      </c>
      <c r="D18" s="16">
        <v>5730</v>
      </c>
      <c r="E18" s="16">
        <v>4918</v>
      </c>
      <c r="F18" s="16">
        <v>624</v>
      </c>
      <c r="G18" s="16">
        <v>349</v>
      </c>
      <c r="H18" s="16">
        <v>8707</v>
      </c>
      <c r="I18" s="16">
        <v>3472</v>
      </c>
      <c r="J18" s="16">
        <v>10025</v>
      </c>
      <c r="K18" s="16">
        <v>13091</v>
      </c>
      <c r="L18" s="16">
        <v>4274</v>
      </c>
      <c r="M18" s="16">
        <v>0</v>
      </c>
      <c r="N18" s="16">
        <v>0</v>
      </c>
      <c r="O18" s="18">
        <v>63059</v>
      </c>
      <c r="P18" s="2"/>
      <c r="Q18" s="16">
        <v>67753</v>
      </c>
    </row>
    <row r="19" spans="1:17" ht="15" customHeight="1">
      <c r="A19" s="51"/>
      <c r="B19" s="28" t="s">
        <v>18</v>
      </c>
      <c r="C19" s="16">
        <v>2943</v>
      </c>
      <c r="D19" s="16">
        <v>2828</v>
      </c>
      <c r="E19" s="16">
        <v>6909</v>
      </c>
      <c r="F19" s="16">
        <v>3245</v>
      </c>
      <c r="G19" s="16">
        <v>4</v>
      </c>
      <c r="H19" s="16">
        <v>4408</v>
      </c>
      <c r="I19" s="16">
        <v>872</v>
      </c>
      <c r="J19" s="16">
        <v>16190</v>
      </c>
      <c r="K19" s="16">
        <v>4913</v>
      </c>
      <c r="L19" s="16">
        <v>9455</v>
      </c>
      <c r="M19" s="16">
        <v>0</v>
      </c>
      <c r="N19" s="16">
        <v>0</v>
      </c>
      <c r="O19" s="18">
        <v>51766</v>
      </c>
      <c r="P19" s="2"/>
      <c r="Q19" s="16">
        <v>53762</v>
      </c>
    </row>
    <row r="20" spans="1:17" ht="15" customHeight="1">
      <c r="A20" s="51"/>
      <c r="B20" s="28" t="s">
        <v>19</v>
      </c>
      <c r="C20" s="16">
        <v>1517</v>
      </c>
      <c r="D20" s="16">
        <v>2889</v>
      </c>
      <c r="E20" s="16">
        <v>1632</v>
      </c>
      <c r="F20" s="16">
        <v>0</v>
      </c>
      <c r="G20" s="16">
        <v>0</v>
      </c>
      <c r="H20" s="16">
        <v>51</v>
      </c>
      <c r="I20" s="16">
        <v>7416</v>
      </c>
      <c r="J20" s="16">
        <v>5697</v>
      </c>
      <c r="K20" s="16">
        <v>2410</v>
      </c>
      <c r="L20" s="16">
        <v>3915</v>
      </c>
      <c r="M20" s="16">
        <v>0</v>
      </c>
      <c r="N20" s="16">
        <v>475</v>
      </c>
      <c r="O20" s="18">
        <v>26001</v>
      </c>
      <c r="P20" s="2"/>
      <c r="Q20" s="16">
        <v>26209</v>
      </c>
    </row>
    <row r="21" spans="1:17" ht="15" customHeight="1">
      <c r="A21" s="51"/>
      <c r="B21" s="28" t="s">
        <v>20</v>
      </c>
      <c r="C21" s="16">
        <v>8254</v>
      </c>
      <c r="D21" s="16">
        <v>3510</v>
      </c>
      <c r="E21" s="16">
        <v>2761</v>
      </c>
      <c r="F21" s="16">
        <v>2227</v>
      </c>
      <c r="G21" s="16">
        <v>1674</v>
      </c>
      <c r="H21" s="16">
        <v>6122</v>
      </c>
      <c r="I21" s="16">
        <v>3261</v>
      </c>
      <c r="J21" s="16">
        <v>6411</v>
      </c>
      <c r="K21" s="16">
        <v>12100</v>
      </c>
      <c r="L21" s="16">
        <v>6481</v>
      </c>
      <c r="M21" s="16">
        <v>0</v>
      </c>
      <c r="N21" s="16">
        <v>0</v>
      </c>
      <c r="O21" s="18">
        <v>52800</v>
      </c>
      <c r="P21" s="2"/>
      <c r="Q21" s="16">
        <v>54004</v>
      </c>
    </row>
    <row r="22" spans="1:17" ht="15" customHeight="1">
      <c r="A22" s="51"/>
      <c r="B22" s="28" t="s">
        <v>52</v>
      </c>
      <c r="C22" s="16">
        <v>0</v>
      </c>
      <c r="D22" s="16">
        <v>0</v>
      </c>
      <c r="E22" s="16">
        <v>0</v>
      </c>
      <c r="F22" s="16">
        <v>0</v>
      </c>
      <c r="G22" s="16">
        <v>0</v>
      </c>
      <c r="H22" s="16">
        <v>0</v>
      </c>
      <c r="I22" s="16">
        <v>0</v>
      </c>
      <c r="J22" s="16">
        <v>0</v>
      </c>
      <c r="K22" s="16">
        <v>570</v>
      </c>
      <c r="L22" s="16">
        <v>0</v>
      </c>
      <c r="M22" s="16">
        <v>0</v>
      </c>
      <c r="N22" s="16">
        <v>0</v>
      </c>
      <c r="O22" s="18">
        <v>570</v>
      </c>
      <c r="P22" s="2"/>
      <c r="Q22" s="16">
        <v>626</v>
      </c>
    </row>
    <row r="23" spans="1:17" ht="15" customHeight="1">
      <c r="A23" s="51"/>
      <c r="B23" s="28" t="s">
        <v>21</v>
      </c>
      <c r="C23" s="16">
        <v>0</v>
      </c>
      <c r="D23" s="16">
        <v>1991</v>
      </c>
      <c r="E23" s="16">
        <v>39</v>
      </c>
      <c r="F23" s="16">
        <v>0</v>
      </c>
      <c r="G23" s="16">
        <v>8</v>
      </c>
      <c r="H23" s="16">
        <v>3506</v>
      </c>
      <c r="I23" s="16">
        <v>2956</v>
      </c>
      <c r="J23" s="16">
        <v>4686</v>
      </c>
      <c r="K23" s="16">
        <v>6969</v>
      </c>
      <c r="L23" s="16">
        <v>413</v>
      </c>
      <c r="M23" s="16">
        <v>0</v>
      </c>
      <c r="N23" s="16">
        <v>41</v>
      </c>
      <c r="O23" s="18">
        <v>20608</v>
      </c>
      <c r="P23" s="2"/>
      <c r="Q23" s="16">
        <v>20159</v>
      </c>
    </row>
    <row r="24" spans="1:17" ht="15" customHeight="1">
      <c r="A24" s="51"/>
      <c r="B24" s="29" t="s">
        <v>51</v>
      </c>
      <c r="C24" s="30">
        <v>0</v>
      </c>
      <c r="D24" s="30">
        <v>1613</v>
      </c>
      <c r="E24" s="30">
        <v>0</v>
      </c>
      <c r="F24" s="30">
        <v>0</v>
      </c>
      <c r="G24" s="30">
        <v>244</v>
      </c>
      <c r="H24" s="30">
        <v>1726</v>
      </c>
      <c r="I24" s="30">
        <v>369</v>
      </c>
      <c r="J24" s="30">
        <v>8833</v>
      </c>
      <c r="K24" s="30">
        <v>1428</v>
      </c>
      <c r="L24" s="30">
        <v>1966</v>
      </c>
      <c r="M24" s="30">
        <v>0</v>
      </c>
      <c r="N24" s="30">
        <v>0</v>
      </c>
      <c r="O24" s="17">
        <v>16180</v>
      </c>
      <c r="P24" s="31"/>
      <c r="Q24" s="30">
        <v>19509</v>
      </c>
    </row>
    <row r="25" spans="1:17" ht="15" customHeight="1">
      <c r="A25" s="51" t="s">
        <v>22</v>
      </c>
      <c r="B25" s="25" t="s">
        <v>23</v>
      </c>
      <c r="C25" s="26">
        <v>0</v>
      </c>
      <c r="D25" s="26">
        <v>0</v>
      </c>
      <c r="E25" s="26">
        <v>0</v>
      </c>
      <c r="F25" s="26">
        <v>520</v>
      </c>
      <c r="G25" s="26">
        <v>0</v>
      </c>
      <c r="H25" s="26">
        <v>2241</v>
      </c>
      <c r="I25" s="26">
        <v>0</v>
      </c>
      <c r="J25" s="26">
        <v>786</v>
      </c>
      <c r="K25" s="26">
        <v>1729</v>
      </c>
      <c r="L25" s="26">
        <v>0</v>
      </c>
      <c r="M25" s="26">
        <v>0</v>
      </c>
      <c r="N25" s="26">
        <v>350</v>
      </c>
      <c r="O25" s="27">
        <v>5625</v>
      </c>
      <c r="P25" s="23"/>
      <c r="Q25" s="26">
        <v>5250</v>
      </c>
    </row>
    <row r="26" spans="1:17" ht="15" customHeight="1">
      <c r="A26" s="51"/>
      <c r="B26" s="28" t="s">
        <v>61</v>
      </c>
      <c r="C26" s="16">
        <v>630</v>
      </c>
      <c r="D26" s="16">
        <v>2040</v>
      </c>
      <c r="E26" s="16">
        <v>0</v>
      </c>
      <c r="F26" s="16">
        <v>0</v>
      </c>
      <c r="G26" s="16">
        <v>0</v>
      </c>
      <c r="H26" s="16">
        <v>5503</v>
      </c>
      <c r="I26" s="16">
        <v>1818</v>
      </c>
      <c r="J26" s="16">
        <v>2294</v>
      </c>
      <c r="K26" s="16">
        <v>2</v>
      </c>
      <c r="L26" s="16">
        <v>0</v>
      </c>
      <c r="M26" s="16">
        <v>0</v>
      </c>
      <c r="N26" s="16">
        <v>0</v>
      </c>
      <c r="O26" s="18">
        <v>12288</v>
      </c>
      <c r="P26" s="2"/>
      <c r="Q26" s="16">
        <v>12958</v>
      </c>
    </row>
    <row r="27" spans="1:17" ht="15" customHeight="1">
      <c r="A27" s="51"/>
      <c r="B27" s="28" t="s">
        <v>24</v>
      </c>
      <c r="C27" s="16">
        <v>3882</v>
      </c>
      <c r="D27" s="16">
        <v>1187</v>
      </c>
      <c r="E27" s="16">
        <v>1987</v>
      </c>
      <c r="F27" s="16">
        <v>0</v>
      </c>
      <c r="G27" s="16">
        <v>0</v>
      </c>
      <c r="H27" s="16">
        <v>4236</v>
      </c>
      <c r="I27" s="16">
        <v>2662</v>
      </c>
      <c r="J27" s="16">
        <v>5250</v>
      </c>
      <c r="K27" s="16">
        <v>10279</v>
      </c>
      <c r="L27" s="16">
        <v>2594</v>
      </c>
      <c r="M27" s="16">
        <v>0</v>
      </c>
      <c r="N27" s="16">
        <v>0</v>
      </c>
      <c r="O27" s="18">
        <v>32075</v>
      </c>
      <c r="P27" s="2"/>
      <c r="Q27" s="16">
        <v>35555</v>
      </c>
    </row>
    <row r="28" spans="1:17" ht="15" customHeight="1">
      <c r="A28" s="51"/>
      <c r="B28" s="28" t="s">
        <v>0</v>
      </c>
      <c r="C28" s="16">
        <v>2034</v>
      </c>
      <c r="D28" s="16">
        <v>784</v>
      </c>
      <c r="E28" s="16">
        <v>257</v>
      </c>
      <c r="F28" s="16">
        <v>0</v>
      </c>
      <c r="G28" s="16">
        <v>0</v>
      </c>
      <c r="H28" s="16">
        <v>3972</v>
      </c>
      <c r="I28" s="16">
        <v>799</v>
      </c>
      <c r="J28" s="16">
        <v>2630</v>
      </c>
      <c r="K28" s="16">
        <v>2376</v>
      </c>
      <c r="L28" s="16">
        <v>321</v>
      </c>
      <c r="M28" s="16">
        <v>0</v>
      </c>
      <c r="N28" s="16">
        <v>221</v>
      </c>
      <c r="O28" s="18">
        <v>13395</v>
      </c>
      <c r="P28" s="2"/>
      <c r="Q28" s="16">
        <v>13489</v>
      </c>
    </row>
    <row r="29" spans="1:17" ht="15" customHeight="1">
      <c r="A29" s="51"/>
      <c r="B29" s="28" t="s">
        <v>25</v>
      </c>
      <c r="C29" s="16">
        <v>4453</v>
      </c>
      <c r="D29" s="16">
        <v>2969</v>
      </c>
      <c r="E29" s="16">
        <v>2420</v>
      </c>
      <c r="F29" s="16">
        <v>1783</v>
      </c>
      <c r="G29" s="16">
        <v>0</v>
      </c>
      <c r="H29" s="16">
        <v>4145</v>
      </c>
      <c r="I29" s="16">
        <v>2641</v>
      </c>
      <c r="J29" s="16">
        <v>6006</v>
      </c>
      <c r="K29" s="16">
        <v>6149</v>
      </c>
      <c r="L29" s="16">
        <v>3671</v>
      </c>
      <c r="M29" s="16">
        <v>0</v>
      </c>
      <c r="N29" s="16">
        <v>0</v>
      </c>
      <c r="O29" s="18">
        <v>34237</v>
      </c>
      <c r="P29" s="2"/>
      <c r="Q29" s="16">
        <v>37153</v>
      </c>
    </row>
    <row r="30" spans="1:17" ht="15" customHeight="1">
      <c r="A30" s="51"/>
      <c r="B30" s="28" t="s">
        <v>26</v>
      </c>
      <c r="C30" s="16">
        <v>7075</v>
      </c>
      <c r="D30" s="16">
        <v>2724</v>
      </c>
      <c r="E30" s="16">
        <v>2397</v>
      </c>
      <c r="F30" s="16">
        <v>408</v>
      </c>
      <c r="G30" s="16">
        <v>2313</v>
      </c>
      <c r="H30" s="16">
        <v>7832</v>
      </c>
      <c r="I30" s="16">
        <v>1024</v>
      </c>
      <c r="J30" s="16">
        <v>6664</v>
      </c>
      <c r="K30" s="16">
        <v>9943</v>
      </c>
      <c r="L30" s="16">
        <v>1935</v>
      </c>
      <c r="M30" s="16">
        <v>0</v>
      </c>
      <c r="N30" s="16">
        <v>0</v>
      </c>
      <c r="O30" s="18">
        <v>42315</v>
      </c>
      <c r="P30" s="2"/>
      <c r="Q30" s="16">
        <v>43918</v>
      </c>
    </row>
    <row r="31" spans="1:17" ht="15" customHeight="1">
      <c r="A31" s="51"/>
      <c r="B31" s="28" t="s">
        <v>27</v>
      </c>
      <c r="C31" s="16">
        <v>1885</v>
      </c>
      <c r="D31" s="16">
        <v>0</v>
      </c>
      <c r="E31" s="16">
        <v>1260</v>
      </c>
      <c r="F31" s="16">
        <v>0</v>
      </c>
      <c r="G31" s="16">
        <v>0</v>
      </c>
      <c r="H31" s="16">
        <v>2812</v>
      </c>
      <c r="I31" s="16">
        <v>2164</v>
      </c>
      <c r="J31" s="16">
        <v>1173</v>
      </c>
      <c r="K31" s="16">
        <v>2259</v>
      </c>
      <c r="L31" s="16">
        <v>265</v>
      </c>
      <c r="M31" s="16">
        <v>0</v>
      </c>
      <c r="N31" s="16">
        <v>276</v>
      </c>
      <c r="O31" s="18">
        <v>12092</v>
      </c>
      <c r="P31" s="2"/>
      <c r="Q31" s="16">
        <v>13442</v>
      </c>
    </row>
    <row r="32" spans="1:17" ht="15" customHeight="1">
      <c r="A32" s="51"/>
      <c r="B32" s="28" t="s">
        <v>28</v>
      </c>
      <c r="C32" s="16">
        <v>1416</v>
      </c>
      <c r="D32" s="16">
        <v>0</v>
      </c>
      <c r="E32" s="16">
        <v>0</v>
      </c>
      <c r="F32" s="16">
        <v>0</v>
      </c>
      <c r="G32" s="16">
        <v>0</v>
      </c>
      <c r="H32" s="16">
        <v>4924</v>
      </c>
      <c r="I32" s="16">
        <v>1529</v>
      </c>
      <c r="J32" s="16">
        <v>1822</v>
      </c>
      <c r="K32" s="16">
        <v>1701</v>
      </c>
      <c r="L32" s="16">
        <v>0</v>
      </c>
      <c r="M32" s="16">
        <v>0</v>
      </c>
      <c r="N32" s="16">
        <v>0</v>
      </c>
      <c r="O32" s="18">
        <v>11392</v>
      </c>
      <c r="P32" s="2"/>
      <c r="Q32" s="16">
        <v>12169</v>
      </c>
    </row>
    <row r="33" spans="1:18" ht="15" customHeight="1">
      <c r="A33" s="51"/>
      <c r="B33" s="29" t="s">
        <v>51</v>
      </c>
      <c r="C33" s="30">
        <v>0</v>
      </c>
      <c r="D33" s="30">
        <v>0</v>
      </c>
      <c r="E33" s="30">
        <v>144</v>
      </c>
      <c r="F33" s="30">
        <v>0</v>
      </c>
      <c r="G33" s="30">
        <v>0</v>
      </c>
      <c r="H33" s="30">
        <v>2040</v>
      </c>
      <c r="I33" s="30">
        <v>0</v>
      </c>
      <c r="J33" s="30">
        <v>1147</v>
      </c>
      <c r="K33" s="30">
        <v>820</v>
      </c>
      <c r="L33" s="30">
        <v>84</v>
      </c>
      <c r="M33" s="30">
        <v>0</v>
      </c>
      <c r="N33" s="30">
        <v>0</v>
      </c>
      <c r="O33" s="17">
        <v>4235</v>
      </c>
      <c r="P33" s="31"/>
      <c r="Q33" s="30">
        <v>4784</v>
      </c>
    </row>
    <row r="34" spans="1:18" ht="15" customHeight="1">
      <c r="A34" s="52" t="s">
        <v>29</v>
      </c>
      <c r="B34" s="25" t="s">
        <v>67</v>
      </c>
      <c r="C34" s="26">
        <v>1285</v>
      </c>
      <c r="D34" s="26">
        <v>2663</v>
      </c>
      <c r="E34" s="26">
        <v>2389</v>
      </c>
      <c r="F34" s="26">
        <v>2303</v>
      </c>
      <c r="G34" s="26">
        <v>0</v>
      </c>
      <c r="H34" s="26">
        <v>7426</v>
      </c>
      <c r="I34" s="26">
        <v>3389</v>
      </c>
      <c r="J34" s="26">
        <v>7241</v>
      </c>
      <c r="K34" s="26">
        <v>3845</v>
      </c>
      <c r="L34" s="26">
        <v>2642</v>
      </c>
      <c r="M34" s="26">
        <v>0</v>
      </c>
      <c r="N34" s="26">
        <v>0</v>
      </c>
      <c r="O34" s="27">
        <v>33183</v>
      </c>
      <c r="P34" s="23"/>
      <c r="Q34" s="26">
        <v>34547</v>
      </c>
    </row>
    <row r="35" spans="1:18" ht="15" customHeight="1">
      <c r="A35" s="52"/>
      <c r="B35" s="28" t="s">
        <v>30</v>
      </c>
      <c r="C35" s="16">
        <v>0</v>
      </c>
      <c r="D35" s="16">
        <v>2180</v>
      </c>
      <c r="E35" s="16">
        <v>1035</v>
      </c>
      <c r="F35" s="16">
        <v>0</v>
      </c>
      <c r="G35" s="16">
        <v>0</v>
      </c>
      <c r="H35" s="16">
        <v>4596</v>
      </c>
      <c r="I35" s="16">
        <v>4189</v>
      </c>
      <c r="J35" s="16">
        <v>2253</v>
      </c>
      <c r="K35" s="16">
        <v>2867</v>
      </c>
      <c r="L35" s="16">
        <v>780</v>
      </c>
      <c r="M35" s="16">
        <v>0</v>
      </c>
      <c r="N35" s="16">
        <v>0</v>
      </c>
      <c r="O35" s="18">
        <v>17900</v>
      </c>
      <c r="P35" s="2"/>
      <c r="Q35" s="16">
        <v>19295</v>
      </c>
    </row>
    <row r="36" spans="1:18" s="15" customFormat="1" ht="15" customHeight="1">
      <c r="A36" s="52"/>
      <c r="B36" s="28" t="s">
        <v>31</v>
      </c>
      <c r="C36" s="16">
        <v>1355</v>
      </c>
      <c r="D36" s="16">
        <v>1176</v>
      </c>
      <c r="E36" s="16">
        <v>151</v>
      </c>
      <c r="F36" s="16">
        <v>0</v>
      </c>
      <c r="G36" s="16">
        <v>520</v>
      </c>
      <c r="H36" s="16">
        <v>2055</v>
      </c>
      <c r="I36" s="16">
        <v>1062</v>
      </c>
      <c r="J36" s="16">
        <v>2435</v>
      </c>
      <c r="K36" s="16">
        <v>3820</v>
      </c>
      <c r="L36" s="16">
        <v>555</v>
      </c>
      <c r="M36" s="16">
        <v>0</v>
      </c>
      <c r="N36" s="16">
        <v>731</v>
      </c>
      <c r="O36" s="18">
        <v>13860</v>
      </c>
      <c r="P36" s="2"/>
      <c r="Q36" s="16">
        <v>15455</v>
      </c>
      <c r="R36" s="4"/>
    </row>
    <row r="37" spans="1:18" s="15" customFormat="1" ht="15" customHeight="1">
      <c r="A37" s="52"/>
      <c r="B37" s="28" t="s">
        <v>32</v>
      </c>
      <c r="C37" s="16">
        <v>0</v>
      </c>
      <c r="D37" s="16">
        <v>0</v>
      </c>
      <c r="E37" s="16">
        <v>0</v>
      </c>
      <c r="F37" s="16">
        <v>0</v>
      </c>
      <c r="G37" s="16">
        <v>0</v>
      </c>
      <c r="H37" s="16">
        <v>3588</v>
      </c>
      <c r="I37" s="16">
        <v>2693</v>
      </c>
      <c r="J37" s="16">
        <v>0</v>
      </c>
      <c r="K37" s="16">
        <v>2255</v>
      </c>
      <c r="L37" s="16">
        <v>0</v>
      </c>
      <c r="M37" s="16">
        <v>0</v>
      </c>
      <c r="N37" s="16">
        <v>245</v>
      </c>
      <c r="O37" s="18">
        <v>8780</v>
      </c>
      <c r="P37" s="2"/>
      <c r="Q37" s="16">
        <v>9415</v>
      </c>
      <c r="R37" s="4"/>
    </row>
    <row r="38" spans="1:18" s="15" customFormat="1" ht="15" customHeight="1">
      <c r="A38" s="52"/>
      <c r="B38" s="28" t="s">
        <v>33</v>
      </c>
      <c r="C38" s="16">
        <v>5695</v>
      </c>
      <c r="D38" s="16">
        <v>0</v>
      </c>
      <c r="E38" s="16">
        <v>1591</v>
      </c>
      <c r="F38" s="16">
        <v>603</v>
      </c>
      <c r="G38" s="16">
        <v>580</v>
      </c>
      <c r="H38" s="16">
        <v>1988</v>
      </c>
      <c r="I38" s="16">
        <v>368</v>
      </c>
      <c r="J38" s="16">
        <v>3561</v>
      </c>
      <c r="K38" s="16">
        <v>4968</v>
      </c>
      <c r="L38" s="16">
        <v>337</v>
      </c>
      <c r="M38" s="16">
        <v>0</v>
      </c>
      <c r="N38" s="16">
        <v>0</v>
      </c>
      <c r="O38" s="18">
        <v>19692</v>
      </c>
      <c r="P38" s="2"/>
      <c r="Q38" s="16">
        <v>19942</v>
      </c>
      <c r="R38" s="4"/>
    </row>
    <row r="39" spans="1:18" s="15" customFormat="1" ht="15" customHeight="1">
      <c r="A39" s="52"/>
      <c r="B39" s="29" t="s">
        <v>51</v>
      </c>
      <c r="C39" s="30">
        <v>0</v>
      </c>
      <c r="D39" s="30">
        <v>0</v>
      </c>
      <c r="E39" s="30">
        <v>636</v>
      </c>
      <c r="F39" s="30">
        <v>0</v>
      </c>
      <c r="G39" s="30">
        <v>0</v>
      </c>
      <c r="H39" s="30">
        <v>0</v>
      </c>
      <c r="I39" s="30">
        <v>0</v>
      </c>
      <c r="J39" s="30">
        <v>2545</v>
      </c>
      <c r="K39" s="30">
        <v>21</v>
      </c>
      <c r="L39" s="30">
        <v>0</v>
      </c>
      <c r="M39" s="30">
        <v>0</v>
      </c>
      <c r="N39" s="30">
        <v>0</v>
      </c>
      <c r="O39" s="17">
        <v>3201</v>
      </c>
      <c r="P39" s="31"/>
      <c r="Q39" s="30">
        <v>2736</v>
      </c>
      <c r="R39" s="4"/>
    </row>
    <row r="40" spans="1:18" ht="15" customHeight="1">
      <c r="A40" s="51" t="s">
        <v>34</v>
      </c>
      <c r="B40" s="25" t="s">
        <v>55</v>
      </c>
      <c r="C40" s="26">
        <v>1733</v>
      </c>
      <c r="D40" s="26">
        <v>764</v>
      </c>
      <c r="E40" s="26">
        <v>733</v>
      </c>
      <c r="F40" s="26">
        <v>0</v>
      </c>
      <c r="G40" s="26">
        <v>0</v>
      </c>
      <c r="H40" s="26">
        <v>6064</v>
      </c>
      <c r="I40" s="26">
        <v>1775</v>
      </c>
      <c r="J40" s="26">
        <v>1061</v>
      </c>
      <c r="K40" s="26">
        <v>3723</v>
      </c>
      <c r="L40" s="26">
        <v>798</v>
      </c>
      <c r="M40" s="26">
        <v>0</v>
      </c>
      <c r="N40" s="26">
        <v>261</v>
      </c>
      <c r="O40" s="27">
        <v>16913</v>
      </c>
      <c r="P40" s="23"/>
      <c r="Q40" s="26">
        <v>17162</v>
      </c>
    </row>
    <row r="41" spans="1:18" ht="15" customHeight="1">
      <c r="A41" s="51"/>
      <c r="B41" s="28" t="s">
        <v>35</v>
      </c>
      <c r="C41" s="16">
        <v>2713</v>
      </c>
      <c r="D41" s="16">
        <v>1429</v>
      </c>
      <c r="E41" s="16">
        <v>2094</v>
      </c>
      <c r="F41" s="16">
        <v>597</v>
      </c>
      <c r="G41" s="16">
        <v>592</v>
      </c>
      <c r="H41" s="16">
        <v>4987</v>
      </c>
      <c r="I41" s="16">
        <v>603</v>
      </c>
      <c r="J41" s="16">
        <v>3080</v>
      </c>
      <c r="K41" s="16">
        <v>6168</v>
      </c>
      <c r="L41" s="16">
        <v>453</v>
      </c>
      <c r="M41" s="16">
        <v>0</v>
      </c>
      <c r="N41" s="16">
        <v>0</v>
      </c>
      <c r="O41" s="18">
        <v>22716</v>
      </c>
      <c r="P41" s="2"/>
      <c r="Q41" s="16">
        <v>23903</v>
      </c>
    </row>
    <row r="42" spans="1:18" ht="15" customHeight="1">
      <c r="A42" s="51"/>
      <c r="B42" s="28" t="s">
        <v>60</v>
      </c>
      <c r="C42" s="16">
        <v>0</v>
      </c>
      <c r="D42" s="16">
        <v>0</v>
      </c>
      <c r="E42" s="16">
        <v>0</v>
      </c>
      <c r="F42" s="16">
        <v>0</v>
      </c>
      <c r="G42" s="16">
        <v>0</v>
      </c>
      <c r="H42" s="16">
        <v>3768</v>
      </c>
      <c r="I42" s="16">
        <v>440</v>
      </c>
      <c r="J42" s="16">
        <v>6364</v>
      </c>
      <c r="K42" s="16">
        <v>0</v>
      </c>
      <c r="L42" s="16">
        <v>3152</v>
      </c>
      <c r="M42" s="16">
        <v>0</v>
      </c>
      <c r="N42" s="16">
        <v>0</v>
      </c>
      <c r="O42" s="18">
        <v>13724</v>
      </c>
      <c r="P42" s="2"/>
      <c r="Q42" s="16">
        <v>13694</v>
      </c>
    </row>
    <row r="43" spans="1:18" ht="15" customHeight="1">
      <c r="A43" s="51"/>
      <c r="B43" s="28" t="s">
        <v>36</v>
      </c>
      <c r="C43" s="16">
        <v>0</v>
      </c>
      <c r="D43" s="16">
        <v>4293</v>
      </c>
      <c r="E43" s="16">
        <v>0</v>
      </c>
      <c r="F43" s="16">
        <v>0</v>
      </c>
      <c r="G43" s="16">
        <v>0</v>
      </c>
      <c r="H43" s="16">
        <v>6633</v>
      </c>
      <c r="I43" s="16">
        <v>3111</v>
      </c>
      <c r="J43" s="16">
        <v>3542</v>
      </c>
      <c r="K43" s="16">
        <v>3175</v>
      </c>
      <c r="L43" s="16">
        <v>2474</v>
      </c>
      <c r="M43" s="16">
        <v>0</v>
      </c>
      <c r="N43" s="16">
        <v>0</v>
      </c>
      <c r="O43" s="18">
        <v>23227</v>
      </c>
      <c r="P43" s="2"/>
      <c r="Q43" s="16">
        <v>24952</v>
      </c>
    </row>
    <row r="44" spans="1:18" ht="15" customHeight="1">
      <c r="A44" s="51"/>
      <c r="B44" s="29" t="s">
        <v>62</v>
      </c>
      <c r="C44" s="30">
        <v>0</v>
      </c>
      <c r="D44" s="30">
        <v>480</v>
      </c>
      <c r="E44" s="30">
        <v>109</v>
      </c>
      <c r="F44" s="30">
        <v>0</v>
      </c>
      <c r="G44" s="30">
        <v>0</v>
      </c>
      <c r="H44" s="30">
        <v>47</v>
      </c>
      <c r="I44" s="30">
        <v>0</v>
      </c>
      <c r="J44" s="30">
        <v>1769</v>
      </c>
      <c r="K44" s="30">
        <v>926</v>
      </c>
      <c r="L44" s="30">
        <v>101</v>
      </c>
      <c r="M44" s="30">
        <v>202</v>
      </c>
      <c r="N44" s="30">
        <v>0</v>
      </c>
      <c r="O44" s="17">
        <v>3633</v>
      </c>
      <c r="P44" s="31"/>
      <c r="Q44" s="30">
        <v>3858</v>
      </c>
    </row>
    <row r="45" spans="1:18" ht="15" customHeight="1">
      <c r="A45" s="20" t="s">
        <v>37</v>
      </c>
      <c r="B45" s="32" t="s">
        <v>38</v>
      </c>
      <c r="C45" s="33">
        <v>2203</v>
      </c>
      <c r="D45" s="33">
        <v>1344</v>
      </c>
      <c r="E45" s="33">
        <v>723</v>
      </c>
      <c r="F45" s="33">
        <v>296</v>
      </c>
      <c r="G45" s="33">
        <v>908</v>
      </c>
      <c r="H45" s="33">
        <v>5233</v>
      </c>
      <c r="I45" s="33">
        <v>1747</v>
      </c>
      <c r="J45" s="33">
        <v>1725</v>
      </c>
      <c r="K45" s="33">
        <v>3392</v>
      </c>
      <c r="L45" s="33">
        <v>1055</v>
      </c>
      <c r="M45" s="33">
        <v>0</v>
      </c>
      <c r="N45" s="33">
        <v>0</v>
      </c>
      <c r="O45" s="22">
        <v>18627</v>
      </c>
      <c r="P45" s="34"/>
      <c r="Q45" s="33">
        <v>20702</v>
      </c>
    </row>
    <row r="46" spans="1:18" ht="15" customHeight="1">
      <c r="A46" s="51" t="s">
        <v>39</v>
      </c>
      <c r="B46" s="35" t="s">
        <v>64</v>
      </c>
      <c r="C46" s="26">
        <v>0</v>
      </c>
      <c r="D46" s="26">
        <v>0</v>
      </c>
      <c r="E46" s="26">
        <v>0</v>
      </c>
      <c r="F46" s="26">
        <v>0</v>
      </c>
      <c r="G46" s="26">
        <v>0</v>
      </c>
      <c r="H46" s="26">
        <v>0</v>
      </c>
      <c r="I46" s="26">
        <v>0</v>
      </c>
      <c r="J46" s="26">
        <v>0</v>
      </c>
      <c r="K46" s="26">
        <v>11</v>
      </c>
      <c r="L46" s="26">
        <v>0</v>
      </c>
      <c r="M46" s="26">
        <v>0</v>
      </c>
      <c r="N46" s="26">
        <v>0</v>
      </c>
      <c r="O46" s="27">
        <v>11</v>
      </c>
      <c r="P46" s="23"/>
      <c r="Q46" s="26">
        <v>14</v>
      </c>
    </row>
    <row r="47" spans="1:18" ht="15" customHeight="1">
      <c r="A47" s="51"/>
      <c r="B47" s="36" t="s">
        <v>65</v>
      </c>
      <c r="C47" s="30">
        <v>861</v>
      </c>
      <c r="D47" s="30">
        <v>288</v>
      </c>
      <c r="E47" s="30">
        <v>356</v>
      </c>
      <c r="F47" s="30">
        <v>17</v>
      </c>
      <c r="G47" s="30">
        <v>0</v>
      </c>
      <c r="H47" s="30">
        <v>2881</v>
      </c>
      <c r="I47" s="30">
        <v>890</v>
      </c>
      <c r="J47" s="30">
        <v>352</v>
      </c>
      <c r="K47" s="30">
        <v>1509</v>
      </c>
      <c r="L47" s="30">
        <v>111</v>
      </c>
      <c r="M47" s="30">
        <v>0</v>
      </c>
      <c r="N47" s="30">
        <v>270</v>
      </c>
      <c r="O47" s="17">
        <v>7535</v>
      </c>
      <c r="P47" s="31"/>
      <c r="Q47" s="30">
        <v>8027</v>
      </c>
    </row>
    <row r="48" spans="1:18" ht="15" customHeight="1">
      <c r="A48" s="50" t="s">
        <v>40</v>
      </c>
      <c r="B48" s="25" t="s">
        <v>41</v>
      </c>
      <c r="C48" s="26">
        <v>2648</v>
      </c>
      <c r="D48" s="26">
        <v>1568</v>
      </c>
      <c r="E48" s="26">
        <v>650</v>
      </c>
      <c r="F48" s="26">
        <v>0</v>
      </c>
      <c r="G48" s="26">
        <v>400</v>
      </c>
      <c r="H48" s="26">
        <v>698</v>
      </c>
      <c r="I48" s="26">
        <v>0</v>
      </c>
      <c r="J48" s="26">
        <v>3348</v>
      </c>
      <c r="K48" s="26">
        <v>7883</v>
      </c>
      <c r="L48" s="26">
        <v>536</v>
      </c>
      <c r="M48" s="26">
        <v>0</v>
      </c>
      <c r="N48" s="26">
        <v>0</v>
      </c>
      <c r="O48" s="27">
        <v>17731</v>
      </c>
      <c r="P48" s="23"/>
      <c r="Q48" s="26">
        <v>17883</v>
      </c>
    </row>
    <row r="49" spans="1:18" ht="15" customHeight="1">
      <c r="A49" s="50"/>
      <c r="B49" s="28" t="s">
        <v>42</v>
      </c>
      <c r="C49" s="16">
        <v>1020</v>
      </c>
      <c r="D49" s="16">
        <v>1596</v>
      </c>
      <c r="E49" s="16">
        <v>0</v>
      </c>
      <c r="F49" s="16">
        <v>703</v>
      </c>
      <c r="G49" s="16">
        <v>0</v>
      </c>
      <c r="H49" s="16">
        <v>2214</v>
      </c>
      <c r="I49" s="16">
        <v>1109</v>
      </c>
      <c r="J49" s="16">
        <v>1313</v>
      </c>
      <c r="K49" s="16">
        <v>2032</v>
      </c>
      <c r="L49" s="16">
        <v>1032</v>
      </c>
      <c r="M49" s="16">
        <v>0</v>
      </c>
      <c r="N49" s="16">
        <v>287</v>
      </c>
      <c r="O49" s="18">
        <v>11307</v>
      </c>
      <c r="P49" s="2"/>
      <c r="Q49" s="16">
        <v>11412</v>
      </c>
    </row>
    <row r="50" spans="1:18" ht="15" customHeight="1">
      <c r="A50" s="50"/>
      <c r="B50" s="29" t="s">
        <v>51</v>
      </c>
      <c r="C50" s="30">
        <v>6</v>
      </c>
      <c r="D50" s="30">
        <v>0</v>
      </c>
      <c r="E50" s="30">
        <v>0</v>
      </c>
      <c r="F50" s="30">
        <v>0</v>
      </c>
      <c r="G50" s="30">
        <v>0</v>
      </c>
      <c r="H50" s="30">
        <v>453</v>
      </c>
      <c r="I50" s="30">
        <v>0</v>
      </c>
      <c r="J50" s="30">
        <v>0</v>
      </c>
      <c r="K50" s="30">
        <v>0</v>
      </c>
      <c r="L50" s="30">
        <v>0</v>
      </c>
      <c r="M50" s="30">
        <v>0</v>
      </c>
      <c r="N50" s="30">
        <v>0</v>
      </c>
      <c r="O50" s="17">
        <v>459</v>
      </c>
      <c r="P50" s="31"/>
      <c r="Q50" s="30">
        <v>631</v>
      </c>
    </row>
    <row r="51" spans="1:18" ht="15" customHeight="1">
      <c r="A51" s="51" t="s">
        <v>43</v>
      </c>
      <c r="B51" s="25" t="s">
        <v>44</v>
      </c>
      <c r="C51" s="26">
        <v>1224</v>
      </c>
      <c r="D51" s="26">
        <v>2</v>
      </c>
      <c r="E51" s="26">
        <v>0</v>
      </c>
      <c r="F51" s="26">
        <v>0</v>
      </c>
      <c r="G51" s="26">
        <v>0</v>
      </c>
      <c r="H51" s="26">
        <v>10543</v>
      </c>
      <c r="I51" s="26">
        <v>5814</v>
      </c>
      <c r="J51" s="26">
        <v>1119</v>
      </c>
      <c r="K51" s="26">
        <v>5423</v>
      </c>
      <c r="L51" s="26">
        <v>0</v>
      </c>
      <c r="M51" s="26">
        <v>0</v>
      </c>
      <c r="N51" s="26">
        <v>0</v>
      </c>
      <c r="O51" s="27">
        <v>24125</v>
      </c>
      <c r="P51" s="23"/>
      <c r="Q51" s="26">
        <v>24928</v>
      </c>
    </row>
    <row r="52" spans="1:18" ht="15" customHeight="1">
      <c r="A52" s="51"/>
      <c r="B52" s="29" t="s">
        <v>51</v>
      </c>
      <c r="C52" s="30">
        <v>0</v>
      </c>
      <c r="D52" s="30">
        <v>0</v>
      </c>
      <c r="E52" s="30">
        <v>0</v>
      </c>
      <c r="F52" s="30">
        <v>0</v>
      </c>
      <c r="G52" s="30">
        <v>0</v>
      </c>
      <c r="H52" s="30">
        <v>0</v>
      </c>
      <c r="I52" s="30">
        <v>0</v>
      </c>
      <c r="J52" s="30">
        <v>0</v>
      </c>
      <c r="K52" s="30">
        <v>1078</v>
      </c>
      <c r="L52" s="30">
        <v>0</v>
      </c>
      <c r="M52" s="30">
        <v>0</v>
      </c>
      <c r="N52" s="30">
        <v>0</v>
      </c>
      <c r="O52" s="17">
        <v>1078</v>
      </c>
      <c r="P52" s="31"/>
      <c r="Q52" s="30">
        <v>1212</v>
      </c>
    </row>
    <row r="53" spans="1:18" ht="15" customHeight="1">
      <c r="A53" s="11" t="s">
        <v>49</v>
      </c>
      <c r="B53" s="38"/>
      <c r="C53" s="17">
        <v>110540</v>
      </c>
      <c r="D53" s="17">
        <v>80072</v>
      </c>
      <c r="E53" s="17">
        <v>60688</v>
      </c>
      <c r="F53" s="17">
        <v>22129</v>
      </c>
      <c r="G53" s="17">
        <v>10346</v>
      </c>
      <c r="H53" s="17">
        <v>185872</v>
      </c>
      <c r="I53" s="17">
        <v>85602</v>
      </c>
      <c r="J53" s="17">
        <v>192611</v>
      </c>
      <c r="K53" s="17">
        <v>228957</v>
      </c>
      <c r="L53" s="17">
        <v>75386</v>
      </c>
      <c r="M53" s="17">
        <v>202</v>
      </c>
      <c r="N53" s="17">
        <v>3324</v>
      </c>
      <c r="O53" s="17">
        <v>1055727</v>
      </c>
      <c r="P53" s="34"/>
      <c r="Q53" s="17">
        <v>1108662</v>
      </c>
      <c r="R53" s="16"/>
    </row>
    <row r="54" spans="1:18" ht="15" customHeight="1">
      <c r="A54" s="4" t="s">
        <v>81</v>
      </c>
      <c r="C54" s="16">
        <v>111684</v>
      </c>
      <c r="D54" s="16">
        <v>84582</v>
      </c>
      <c r="E54" s="16">
        <v>66304</v>
      </c>
      <c r="F54" s="16">
        <v>24118</v>
      </c>
      <c r="G54" s="16">
        <v>10940</v>
      </c>
      <c r="H54" s="16">
        <v>192758</v>
      </c>
      <c r="I54" s="16">
        <v>90516</v>
      </c>
      <c r="J54" s="16">
        <v>205017</v>
      </c>
      <c r="K54" s="16">
        <v>239747</v>
      </c>
      <c r="L54" s="16">
        <v>79827</v>
      </c>
      <c r="M54" s="16">
        <v>219</v>
      </c>
      <c r="N54" s="16">
        <v>2949</v>
      </c>
      <c r="O54" s="16">
        <v>1108662</v>
      </c>
      <c r="P54" s="2"/>
      <c r="Q54" s="16"/>
      <c r="R54" s="16"/>
    </row>
    <row r="55" spans="1:18" ht="15" customHeight="1">
      <c r="A55" s="5" t="s">
        <v>82</v>
      </c>
      <c r="C55" s="44">
        <f t="shared" ref="C55:O55" si="0">IF(ISERROR((C53-C54)/C54),".",(C53-C54)/C54)</f>
        <v>-1.0243186132301851E-2</v>
      </c>
      <c r="D55" s="44">
        <f t="shared" si="0"/>
        <v>-5.3321037573006075E-2</v>
      </c>
      <c r="E55" s="44">
        <f t="shared" si="0"/>
        <v>-8.4700772200772198E-2</v>
      </c>
      <c r="F55" s="44">
        <f t="shared" si="0"/>
        <v>-8.2469524836221914E-2</v>
      </c>
      <c r="G55" s="44">
        <f t="shared" si="0"/>
        <v>-5.4296160877513711E-2</v>
      </c>
      <c r="H55" s="44">
        <f t="shared" si="0"/>
        <v>-3.5723549735938324E-2</v>
      </c>
      <c r="I55" s="44">
        <f t="shared" si="0"/>
        <v>-5.4288744531353572E-2</v>
      </c>
      <c r="J55" s="44">
        <f t="shared" si="0"/>
        <v>-6.051205509786993E-2</v>
      </c>
      <c r="K55" s="44">
        <f t="shared" si="0"/>
        <v>-4.5005776923173181E-2</v>
      </c>
      <c r="L55" s="44">
        <f t="shared" si="0"/>
        <v>-5.5632805942851415E-2</v>
      </c>
      <c r="M55" s="44">
        <f t="shared" si="0"/>
        <v>-7.7625570776255703E-2</v>
      </c>
      <c r="N55" s="44">
        <f t="shared" si="0"/>
        <v>0.12716174974567651</v>
      </c>
      <c r="O55" s="44">
        <f t="shared" si="0"/>
        <v>-4.7746743371739987E-2</v>
      </c>
      <c r="P55" s="13"/>
    </row>
    <row r="56" spans="1:18" ht="15" customHeight="1">
      <c r="A56" s="5"/>
    </row>
  </sheetData>
  <mergeCells count="8">
    <mergeCell ref="A48:A50"/>
    <mergeCell ref="A51:A52"/>
    <mergeCell ref="A4:A14"/>
    <mergeCell ref="A15:A24"/>
    <mergeCell ref="A25:A33"/>
    <mergeCell ref="A34:A39"/>
    <mergeCell ref="A40:A44"/>
    <mergeCell ref="A46:A47"/>
  </mergeCells>
  <phoneticPr fontId="7" type="noConversion"/>
  <hyperlinks>
    <hyperlink ref="A1" location="Contents!A1" display="&lt;Back to Contents&gt;" xr:uid="{00000000-0004-0000-0300-000000000000}"/>
  </hyperlinks>
  <pageMargins left="0.75" right="0.75" top="1" bottom="1" header="0.5" footer="0.5"/>
  <pageSetup paperSize="9" scale="51" orientation="landscape" r:id="rId1"/>
  <headerFooter alignWithMargins="0"/>
  <rowBreaks count="1" manualBreakCount="1">
    <brk id="39" max="16"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J133"/>
  <sheetViews>
    <sheetView showGridLines="0" zoomScaleNormal="100" workbookViewId="0">
      <pane xSplit="2" ySplit="3" topLeftCell="C4" activePane="bottomRight" state="frozen"/>
      <selection pane="topRight" activeCell="C1" sqref="C1"/>
      <selection pane="bottomLeft" activeCell="A4" sqref="A4"/>
      <selection pane="bottomRight"/>
    </sheetView>
  </sheetViews>
  <sheetFormatPr defaultColWidth="9.1796875" defaultRowHeight="15" customHeight="1"/>
  <cols>
    <col min="1" max="1" width="15.7265625" style="4" customWidth="1"/>
    <col min="2" max="2" width="64.81640625" style="5" customWidth="1"/>
    <col min="3" max="15" width="12.26953125" style="4" customWidth="1"/>
    <col min="16" max="16" width="2" style="4" customWidth="1"/>
    <col min="17" max="17" width="12.26953125" style="4" customWidth="1"/>
    <col min="18" max="18" width="7.453125" style="4" customWidth="1"/>
    <col min="19" max="19" width="12.453125" style="4" bestFit="1" customWidth="1"/>
    <col min="20" max="20" width="13.54296875" style="4" bestFit="1" customWidth="1"/>
    <col min="21" max="21" width="6.1796875" style="4" customWidth="1"/>
    <col min="22" max="22" width="11" style="4" bestFit="1" customWidth="1"/>
    <col min="23" max="23" width="18.54296875" style="4" bestFit="1" customWidth="1"/>
    <col min="24" max="24" width="5.26953125" style="4" customWidth="1"/>
    <col min="25" max="25" width="10.1796875" style="4" bestFit="1" customWidth="1"/>
    <col min="26" max="26" width="11.1796875" style="4" bestFit="1" customWidth="1"/>
    <col min="27" max="27" width="17.7265625" style="4" bestFit="1" customWidth="1"/>
    <col min="28" max="28" width="18.7265625" style="4" bestFit="1" customWidth="1"/>
    <col min="29" max="29" width="16.1796875" style="4" bestFit="1" customWidth="1"/>
    <col min="30" max="30" width="23.7265625" style="4" bestFit="1" customWidth="1"/>
    <col min="31" max="31" width="6.1796875" style="4" customWidth="1"/>
    <col min="32" max="32" width="20.1796875" style="4" bestFit="1" customWidth="1"/>
    <col min="33" max="16384" width="9.1796875" style="4"/>
  </cols>
  <sheetData>
    <row r="1" spans="1:36" ht="15" customHeight="1">
      <c r="A1" s="8" t="s">
        <v>47</v>
      </c>
      <c r="B1" s="4"/>
    </row>
    <row r="2" spans="1:36" s="41" customFormat="1" ht="30" customHeight="1">
      <c r="A2" s="40" t="s">
        <v>77</v>
      </c>
      <c r="P2" s="42"/>
    </row>
    <row r="3" spans="1:36" ht="50.5">
      <c r="A3" s="24" t="s">
        <v>71</v>
      </c>
      <c r="B3" s="9" t="s">
        <v>72</v>
      </c>
      <c r="C3" s="14" t="s">
        <v>1</v>
      </c>
      <c r="D3" s="14" t="s">
        <v>2</v>
      </c>
      <c r="E3" s="14" t="s">
        <v>3</v>
      </c>
      <c r="F3" s="14" t="s">
        <v>4</v>
      </c>
      <c r="G3" s="14" t="s">
        <v>5</v>
      </c>
      <c r="H3" s="14" t="s">
        <v>6</v>
      </c>
      <c r="I3" s="14" t="s">
        <v>7</v>
      </c>
      <c r="J3" s="14" t="s">
        <v>8</v>
      </c>
      <c r="K3" s="14" t="s">
        <v>9</v>
      </c>
      <c r="L3" s="14" t="s">
        <v>10</v>
      </c>
      <c r="M3" s="14" t="s">
        <v>11</v>
      </c>
      <c r="N3" s="14" t="s">
        <v>48</v>
      </c>
      <c r="O3" s="6" t="s">
        <v>46</v>
      </c>
      <c r="P3" s="10"/>
      <c r="Q3" s="3" t="s">
        <v>80</v>
      </c>
    </row>
    <row r="4" spans="1:36" ht="15" customHeight="1">
      <c r="A4" s="51" t="s">
        <v>12</v>
      </c>
      <c r="B4" s="28" t="s">
        <v>13</v>
      </c>
      <c r="C4" s="16">
        <v>1654</v>
      </c>
      <c r="D4" s="16">
        <v>982</v>
      </c>
      <c r="E4" s="16">
        <v>66</v>
      </c>
      <c r="F4" s="16">
        <v>0</v>
      </c>
      <c r="G4" s="16">
        <v>1677</v>
      </c>
      <c r="H4" s="16">
        <v>3806</v>
      </c>
      <c r="I4" s="16">
        <v>2173</v>
      </c>
      <c r="J4" s="16">
        <v>920</v>
      </c>
      <c r="K4" s="16">
        <v>6458</v>
      </c>
      <c r="L4" s="16">
        <v>0</v>
      </c>
      <c r="M4" s="16">
        <v>0</v>
      </c>
      <c r="N4" s="16">
        <v>0</v>
      </c>
      <c r="O4" s="18">
        <v>17735</v>
      </c>
      <c r="P4" s="2"/>
      <c r="Q4" s="16">
        <v>19887</v>
      </c>
      <c r="V4" s="43"/>
      <c r="W4" s="43"/>
      <c r="X4" s="43"/>
      <c r="Y4" s="43"/>
      <c r="Z4" s="43"/>
      <c r="AA4" s="43"/>
      <c r="AB4" s="43"/>
      <c r="AC4" s="43"/>
      <c r="AD4" s="43"/>
      <c r="AE4" s="43"/>
      <c r="AF4" s="43"/>
      <c r="AG4" s="43"/>
      <c r="AH4" s="43"/>
      <c r="AI4" s="43"/>
      <c r="AJ4" s="43"/>
    </row>
    <row r="5" spans="1:36" ht="15" customHeight="1">
      <c r="A5" s="51"/>
      <c r="B5" s="28" t="s">
        <v>14</v>
      </c>
      <c r="C5" s="16">
        <v>3882</v>
      </c>
      <c r="D5" s="16">
        <v>2709</v>
      </c>
      <c r="E5" s="16">
        <v>701</v>
      </c>
      <c r="F5" s="16">
        <v>0</v>
      </c>
      <c r="G5" s="16">
        <v>33</v>
      </c>
      <c r="H5" s="16">
        <v>1238</v>
      </c>
      <c r="I5" s="16">
        <v>1828</v>
      </c>
      <c r="J5" s="16">
        <v>6531</v>
      </c>
      <c r="K5" s="16">
        <v>12030</v>
      </c>
      <c r="L5" s="16">
        <v>1768</v>
      </c>
      <c r="M5" s="16">
        <v>0</v>
      </c>
      <c r="N5" s="16">
        <v>0</v>
      </c>
      <c r="O5" s="18">
        <v>30720</v>
      </c>
      <c r="P5" s="2"/>
      <c r="Q5" s="16">
        <v>32287</v>
      </c>
      <c r="V5" s="43"/>
      <c r="W5" s="43"/>
      <c r="X5" s="43"/>
      <c r="Y5" s="43"/>
      <c r="Z5" s="43"/>
      <c r="AA5" s="43"/>
      <c r="AB5" s="43"/>
      <c r="AC5" s="43"/>
      <c r="AD5" s="43"/>
      <c r="AE5" s="43"/>
      <c r="AF5" s="43"/>
      <c r="AG5" s="43"/>
      <c r="AH5" s="43"/>
      <c r="AI5" s="43"/>
      <c r="AJ5" s="43"/>
    </row>
    <row r="6" spans="1:36" ht="15" customHeight="1">
      <c r="A6" s="51"/>
      <c r="B6" s="28" t="s">
        <v>15</v>
      </c>
      <c r="C6" s="16">
        <v>461</v>
      </c>
      <c r="D6" s="16">
        <v>1060</v>
      </c>
      <c r="E6" s="16">
        <v>0</v>
      </c>
      <c r="F6" s="16">
        <v>0</v>
      </c>
      <c r="G6" s="16">
        <v>4</v>
      </c>
      <c r="H6" s="16">
        <v>3534</v>
      </c>
      <c r="I6" s="16">
        <v>2018</v>
      </c>
      <c r="J6" s="16">
        <v>2388</v>
      </c>
      <c r="K6" s="16">
        <v>207</v>
      </c>
      <c r="L6" s="16">
        <v>0</v>
      </c>
      <c r="M6" s="16">
        <v>0</v>
      </c>
      <c r="N6" s="16">
        <v>0</v>
      </c>
      <c r="O6" s="18">
        <v>9672</v>
      </c>
      <c r="P6" s="2"/>
      <c r="Q6" s="16">
        <v>10686</v>
      </c>
      <c r="V6" s="43"/>
      <c r="W6" s="43"/>
      <c r="X6" s="43"/>
      <c r="Y6" s="43"/>
      <c r="Z6" s="43"/>
      <c r="AA6" s="43"/>
      <c r="AB6" s="43"/>
      <c r="AC6" s="43"/>
      <c r="AD6" s="43"/>
      <c r="AE6" s="43"/>
      <c r="AF6" s="43"/>
      <c r="AG6" s="43"/>
      <c r="AH6" s="43"/>
      <c r="AI6" s="43"/>
      <c r="AJ6" s="43"/>
    </row>
    <row r="7" spans="1:36" ht="15" customHeight="1">
      <c r="A7" s="51"/>
      <c r="B7" s="28" t="s">
        <v>53</v>
      </c>
      <c r="C7" s="16">
        <v>1296</v>
      </c>
      <c r="D7" s="16">
        <v>287</v>
      </c>
      <c r="E7" s="16">
        <v>8</v>
      </c>
      <c r="F7" s="16">
        <v>219</v>
      </c>
      <c r="G7" s="16">
        <v>556</v>
      </c>
      <c r="H7" s="16">
        <v>1140</v>
      </c>
      <c r="I7" s="16">
        <v>2067</v>
      </c>
      <c r="J7" s="16">
        <v>632</v>
      </c>
      <c r="K7" s="16">
        <v>4174</v>
      </c>
      <c r="L7" s="16">
        <v>343</v>
      </c>
      <c r="M7" s="16">
        <v>0</v>
      </c>
      <c r="N7" s="16">
        <v>0</v>
      </c>
      <c r="O7" s="18">
        <v>10722</v>
      </c>
      <c r="P7" s="2"/>
      <c r="Q7" s="16">
        <v>12146</v>
      </c>
      <c r="V7" s="43"/>
      <c r="W7" s="43"/>
      <c r="X7" s="43"/>
      <c r="Y7" s="43"/>
      <c r="Z7" s="43"/>
      <c r="AA7" s="43"/>
      <c r="AB7" s="43"/>
      <c r="AC7" s="43"/>
      <c r="AD7" s="43"/>
      <c r="AE7" s="43"/>
      <c r="AF7" s="43"/>
      <c r="AG7" s="43"/>
      <c r="AH7" s="43"/>
      <c r="AI7" s="43"/>
      <c r="AJ7" s="43"/>
    </row>
    <row r="8" spans="1:36" ht="15" customHeight="1">
      <c r="A8" s="51"/>
      <c r="B8" s="28" t="s">
        <v>54</v>
      </c>
      <c r="C8" s="16">
        <v>5924</v>
      </c>
      <c r="D8" s="16">
        <v>0</v>
      </c>
      <c r="E8" s="16">
        <v>1536</v>
      </c>
      <c r="F8" s="16">
        <v>1152</v>
      </c>
      <c r="G8" s="16">
        <v>31</v>
      </c>
      <c r="H8" s="16">
        <v>4717</v>
      </c>
      <c r="I8" s="16">
        <v>2541</v>
      </c>
      <c r="J8" s="16">
        <v>2174</v>
      </c>
      <c r="K8" s="16">
        <v>5271</v>
      </c>
      <c r="L8" s="16">
        <v>0</v>
      </c>
      <c r="M8" s="16">
        <v>0</v>
      </c>
      <c r="N8" s="16">
        <v>0</v>
      </c>
      <c r="O8" s="18">
        <v>23346</v>
      </c>
      <c r="P8" s="2"/>
      <c r="Q8" s="16">
        <v>25218</v>
      </c>
      <c r="V8" s="43"/>
      <c r="W8" s="43"/>
      <c r="X8" s="43"/>
      <c r="Y8" s="43"/>
      <c r="Z8" s="43"/>
      <c r="AA8" s="43"/>
      <c r="AB8" s="43"/>
      <c r="AC8" s="43"/>
      <c r="AD8" s="43"/>
      <c r="AE8" s="43"/>
      <c r="AF8" s="43"/>
      <c r="AG8" s="43"/>
      <c r="AH8" s="43"/>
      <c r="AI8" s="43"/>
      <c r="AJ8" s="43"/>
    </row>
    <row r="9" spans="1:36" ht="15" customHeight="1">
      <c r="A9" s="51"/>
      <c r="B9" s="28" t="s">
        <v>57</v>
      </c>
      <c r="C9" s="16">
        <v>8065</v>
      </c>
      <c r="D9" s="16">
        <v>4786</v>
      </c>
      <c r="E9" s="16">
        <v>4461</v>
      </c>
      <c r="F9" s="16">
        <v>1817</v>
      </c>
      <c r="G9" s="16">
        <v>0</v>
      </c>
      <c r="H9" s="16">
        <v>8991</v>
      </c>
      <c r="I9" s="16">
        <v>2365</v>
      </c>
      <c r="J9" s="16">
        <v>8566</v>
      </c>
      <c r="K9" s="16">
        <v>15696</v>
      </c>
      <c r="L9" s="16">
        <v>4170</v>
      </c>
      <c r="M9" s="16">
        <v>0</v>
      </c>
      <c r="N9" s="16">
        <v>0</v>
      </c>
      <c r="O9" s="18">
        <v>58917</v>
      </c>
      <c r="P9" s="2"/>
      <c r="Q9" s="16">
        <v>59860</v>
      </c>
      <c r="V9" s="43"/>
      <c r="W9" s="43"/>
      <c r="X9" s="43"/>
      <c r="Y9" s="43"/>
      <c r="Z9" s="43"/>
      <c r="AA9" s="43"/>
      <c r="AB9" s="43"/>
      <c r="AC9" s="43"/>
      <c r="AD9" s="43"/>
      <c r="AE9" s="43"/>
      <c r="AF9" s="43"/>
      <c r="AG9" s="43"/>
      <c r="AH9" s="43"/>
      <c r="AI9" s="43"/>
      <c r="AJ9" s="43"/>
    </row>
    <row r="10" spans="1:36" ht="15" customHeight="1">
      <c r="A10" s="51"/>
      <c r="B10" s="28" t="s">
        <v>58</v>
      </c>
      <c r="C10" s="16">
        <v>6045</v>
      </c>
      <c r="D10" s="16">
        <v>5375</v>
      </c>
      <c r="E10" s="16">
        <v>6978</v>
      </c>
      <c r="F10" s="16">
        <v>2207</v>
      </c>
      <c r="G10" s="16">
        <v>112</v>
      </c>
      <c r="H10" s="16">
        <v>3445</v>
      </c>
      <c r="I10" s="16">
        <v>925</v>
      </c>
      <c r="J10" s="16">
        <v>10051</v>
      </c>
      <c r="K10" s="16">
        <v>7929</v>
      </c>
      <c r="L10" s="16">
        <v>3324</v>
      </c>
      <c r="M10" s="16">
        <v>0</v>
      </c>
      <c r="N10" s="16">
        <v>0</v>
      </c>
      <c r="O10" s="18">
        <v>46390</v>
      </c>
      <c r="P10" s="2"/>
      <c r="Q10" s="16">
        <v>47085</v>
      </c>
      <c r="V10" s="43"/>
      <c r="W10" s="43"/>
      <c r="X10" s="43"/>
      <c r="Y10" s="43"/>
      <c r="Z10" s="43"/>
      <c r="AA10" s="43"/>
      <c r="AB10" s="43"/>
      <c r="AC10" s="43"/>
      <c r="AD10" s="43"/>
      <c r="AE10" s="43"/>
      <c r="AF10" s="43"/>
      <c r="AG10" s="43"/>
      <c r="AH10" s="43"/>
      <c r="AI10" s="43"/>
      <c r="AJ10" s="43"/>
    </row>
    <row r="11" spans="1:36" ht="15" customHeight="1">
      <c r="A11" s="51"/>
      <c r="B11" s="28" t="s">
        <v>63</v>
      </c>
      <c r="C11" s="16">
        <v>3865</v>
      </c>
      <c r="D11" s="16">
        <v>2282</v>
      </c>
      <c r="E11" s="16">
        <v>5074</v>
      </c>
      <c r="F11" s="16">
        <v>2408</v>
      </c>
      <c r="G11" s="16">
        <v>0</v>
      </c>
      <c r="H11" s="16">
        <v>4005</v>
      </c>
      <c r="I11" s="16">
        <v>557</v>
      </c>
      <c r="J11" s="16">
        <v>6565</v>
      </c>
      <c r="K11" s="16">
        <v>4353</v>
      </c>
      <c r="L11" s="16">
        <v>3660</v>
      </c>
      <c r="M11" s="16">
        <v>0</v>
      </c>
      <c r="N11" s="16">
        <v>0</v>
      </c>
      <c r="O11" s="18">
        <v>32770</v>
      </c>
      <c r="P11" s="2"/>
      <c r="Q11" s="16">
        <v>32018</v>
      </c>
      <c r="V11" s="43"/>
      <c r="W11" s="43"/>
      <c r="X11" s="43"/>
      <c r="Y11" s="43"/>
      <c r="Z11" s="43"/>
      <c r="AA11" s="43"/>
      <c r="AB11" s="43"/>
      <c r="AC11" s="43"/>
      <c r="AD11" s="43"/>
      <c r="AE11" s="43"/>
      <c r="AF11" s="43"/>
      <c r="AG11" s="43"/>
      <c r="AH11" s="43"/>
      <c r="AI11" s="43"/>
      <c r="AJ11" s="43"/>
    </row>
    <row r="12" spans="1:36" ht="15" customHeight="1">
      <c r="A12" s="51"/>
      <c r="B12" s="28" t="s">
        <v>59</v>
      </c>
      <c r="C12" s="16">
        <v>3413</v>
      </c>
      <c r="D12" s="16">
        <v>1210</v>
      </c>
      <c r="E12" s="16">
        <v>1492</v>
      </c>
      <c r="F12" s="16">
        <v>0</v>
      </c>
      <c r="G12" s="16">
        <v>258</v>
      </c>
      <c r="H12" s="16">
        <v>1852</v>
      </c>
      <c r="I12" s="16">
        <v>1647</v>
      </c>
      <c r="J12" s="16">
        <v>2754</v>
      </c>
      <c r="K12" s="16">
        <v>4077</v>
      </c>
      <c r="L12" s="16">
        <v>1088</v>
      </c>
      <c r="M12" s="16">
        <v>0</v>
      </c>
      <c r="N12" s="16">
        <v>0</v>
      </c>
      <c r="O12" s="18">
        <v>17790</v>
      </c>
      <c r="P12" s="2"/>
      <c r="Q12" s="16">
        <v>18756</v>
      </c>
      <c r="V12" s="43"/>
      <c r="W12" s="43"/>
      <c r="X12" s="43"/>
      <c r="Y12" s="43"/>
      <c r="Z12" s="43"/>
      <c r="AA12" s="43"/>
      <c r="AB12" s="43"/>
      <c r="AC12" s="43"/>
      <c r="AD12" s="43"/>
      <c r="AE12" s="43"/>
      <c r="AF12" s="43"/>
      <c r="AG12" s="43"/>
      <c r="AH12" s="43"/>
      <c r="AI12" s="43"/>
      <c r="AJ12" s="43"/>
    </row>
    <row r="13" spans="1:36" ht="15" customHeight="1">
      <c r="A13" s="51"/>
      <c r="B13" s="28" t="s">
        <v>56</v>
      </c>
      <c r="C13" s="16">
        <v>2292</v>
      </c>
      <c r="D13" s="16">
        <v>1915</v>
      </c>
      <c r="E13" s="16">
        <v>3368</v>
      </c>
      <c r="F13" s="16">
        <v>3</v>
      </c>
      <c r="G13" s="16">
        <v>61</v>
      </c>
      <c r="H13" s="16">
        <v>7813</v>
      </c>
      <c r="I13" s="16">
        <v>1828</v>
      </c>
      <c r="J13" s="16">
        <v>3215</v>
      </c>
      <c r="K13" s="16">
        <v>12336</v>
      </c>
      <c r="L13" s="16">
        <v>0</v>
      </c>
      <c r="M13" s="16">
        <v>0</v>
      </c>
      <c r="N13" s="16">
        <v>0</v>
      </c>
      <c r="O13" s="18">
        <v>32831</v>
      </c>
      <c r="P13" s="2"/>
      <c r="Q13" s="16">
        <v>35471</v>
      </c>
      <c r="V13" s="43"/>
      <c r="W13" s="43"/>
      <c r="X13" s="43"/>
      <c r="Y13" s="43"/>
      <c r="Z13" s="43"/>
      <c r="AA13" s="43"/>
      <c r="AB13" s="43"/>
      <c r="AC13" s="43"/>
      <c r="AD13" s="43"/>
      <c r="AE13" s="43"/>
      <c r="AF13" s="43"/>
      <c r="AG13" s="43"/>
      <c r="AH13" s="43"/>
      <c r="AI13" s="43"/>
      <c r="AJ13" s="43"/>
    </row>
    <row r="14" spans="1:36" ht="15" customHeight="1">
      <c r="A14" s="51"/>
      <c r="B14" s="29" t="s">
        <v>51</v>
      </c>
      <c r="C14" s="30">
        <v>15</v>
      </c>
      <c r="D14" s="30">
        <v>3597</v>
      </c>
      <c r="E14" s="30">
        <v>0</v>
      </c>
      <c r="F14" s="30">
        <v>0</v>
      </c>
      <c r="G14" s="30">
        <v>0</v>
      </c>
      <c r="H14" s="30">
        <v>906</v>
      </c>
      <c r="I14" s="30">
        <v>2875</v>
      </c>
      <c r="J14" s="30">
        <v>11573</v>
      </c>
      <c r="K14" s="30">
        <v>9055</v>
      </c>
      <c r="L14" s="30">
        <v>8303</v>
      </c>
      <c r="M14" s="30">
        <v>0</v>
      </c>
      <c r="N14" s="30">
        <v>15</v>
      </c>
      <c r="O14" s="17">
        <v>36339</v>
      </c>
      <c r="P14" s="31"/>
      <c r="Q14" s="30">
        <v>36283</v>
      </c>
      <c r="V14" s="43"/>
      <c r="W14" s="43"/>
      <c r="X14" s="43"/>
      <c r="Y14" s="43"/>
      <c r="Z14" s="43"/>
      <c r="AA14" s="43"/>
      <c r="AB14" s="43"/>
      <c r="AC14" s="43"/>
      <c r="AD14" s="43"/>
      <c r="AE14" s="43"/>
      <c r="AF14" s="43"/>
      <c r="AG14" s="43"/>
      <c r="AH14" s="43"/>
      <c r="AI14" s="43"/>
      <c r="AJ14" s="43"/>
    </row>
    <row r="15" spans="1:36" ht="15" customHeight="1">
      <c r="A15" s="51" t="s">
        <v>68</v>
      </c>
      <c r="B15" s="25" t="s">
        <v>50</v>
      </c>
      <c r="C15" s="26">
        <v>2647</v>
      </c>
      <c r="D15" s="26">
        <v>3447</v>
      </c>
      <c r="E15" s="26">
        <v>1251</v>
      </c>
      <c r="F15" s="26">
        <v>958</v>
      </c>
      <c r="G15" s="26">
        <v>0</v>
      </c>
      <c r="H15" s="26">
        <v>8649</v>
      </c>
      <c r="I15" s="26">
        <v>3370</v>
      </c>
      <c r="J15" s="26">
        <v>4637</v>
      </c>
      <c r="K15" s="26">
        <v>9706</v>
      </c>
      <c r="L15" s="26">
        <v>2826</v>
      </c>
      <c r="M15" s="26">
        <v>0</v>
      </c>
      <c r="N15" s="26">
        <v>4</v>
      </c>
      <c r="O15" s="27">
        <v>37494</v>
      </c>
      <c r="P15" s="23"/>
      <c r="Q15" s="26">
        <v>41778</v>
      </c>
      <c r="V15" s="43"/>
      <c r="W15" s="43"/>
      <c r="X15" s="43"/>
      <c r="Y15" s="43"/>
      <c r="Z15" s="43"/>
      <c r="AA15" s="43"/>
      <c r="AB15" s="43"/>
      <c r="AC15" s="43"/>
      <c r="AD15" s="43"/>
      <c r="AE15" s="43"/>
      <c r="AF15" s="43"/>
      <c r="AG15" s="43"/>
      <c r="AH15" s="43"/>
      <c r="AI15" s="43"/>
      <c r="AJ15" s="43"/>
    </row>
    <row r="16" spans="1:36" ht="15" customHeight="1">
      <c r="A16" s="51"/>
      <c r="B16" s="28" t="s">
        <v>73</v>
      </c>
      <c r="C16" s="16">
        <v>1080</v>
      </c>
      <c r="D16" s="16">
        <v>2073</v>
      </c>
      <c r="E16" s="16">
        <v>0</v>
      </c>
      <c r="F16" s="16">
        <v>0</v>
      </c>
      <c r="G16" s="16">
        <v>0</v>
      </c>
      <c r="H16" s="16">
        <v>2287</v>
      </c>
      <c r="I16" s="16">
        <v>1182</v>
      </c>
      <c r="J16" s="16">
        <v>852</v>
      </c>
      <c r="K16" s="16">
        <v>803</v>
      </c>
      <c r="L16" s="16">
        <v>0</v>
      </c>
      <c r="M16" s="16">
        <v>0</v>
      </c>
      <c r="N16" s="16">
        <v>0</v>
      </c>
      <c r="O16" s="18">
        <v>8276</v>
      </c>
      <c r="P16" s="2"/>
      <c r="Q16" s="16">
        <v>8730</v>
      </c>
      <c r="V16" s="43"/>
      <c r="W16" s="43"/>
      <c r="X16" s="43"/>
      <c r="Y16" s="43"/>
      <c r="Z16" s="43"/>
      <c r="AA16" s="43"/>
      <c r="AB16" s="43"/>
      <c r="AC16" s="43"/>
      <c r="AD16" s="43"/>
      <c r="AE16" s="43"/>
      <c r="AF16" s="43"/>
      <c r="AG16" s="43"/>
      <c r="AH16" s="43"/>
      <c r="AI16" s="43"/>
      <c r="AJ16" s="43"/>
    </row>
    <row r="17" spans="1:36" ht="15" customHeight="1">
      <c r="A17" s="51"/>
      <c r="B17" s="28" t="s">
        <v>16</v>
      </c>
      <c r="C17" s="16">
        <v>2506</v>
      </c>
      <c r="D17" s="16">
        <v>2079</v>
      </c>
      <c r="E17" s="16">
        <v>0</v>
      </c>
      <c r="F17" s="16">
        <v>0</v>
      </c>
      <c r="G17" s="16">
        <v>0</v>
      </c>
      <c r="H17" s="16">
        <v>7019</v>
      </c>
      <c r="I17" s="16">
        <v>2013</v>
      </c>
      <c r="J17" s="16">
        <v>3134</v>
      </c>
      <c r="K17" s="16">
        <v>5854</v>
      </c>
      <c r="L17" s="16">
        <v>0</v>
      </c>
      <c r="M17" s="16">
        <v>0</v>
      </c>
      <c r="N17" s="16">
        <v>149</v>
      </c>
      <c r="O17" s="18">
        <v>22753</v>
      </c>
      <c r="P17" s="2"/>
      <c r="Q17" s="16">
        <v>24706</v>
      </c>
      <c r="V17" s="43"/>
      <c r="W17" s="43"/>
      <c r="X17" s="43"/>
      <c r="Y17" s="43"/>
      <c r="Z17" s="43"/>
      <c r="AA17" s="43"/>
      <c r="AB17" s="43"/>
      <c r="AC17" s="43"/>
      <c r="AD17" s="43"/>
      <c r="AE17" s="43"/>
      <c r="AF17" s="43"/>
      <c r="AG17" s="43"/>
      <c r="AH17" s="43"/>
      <c r="AI17" s="43"/>
      <c r="AJ17" s="43"/>
    </row>
    <row r="18" spans="1:36" ht="15" customHeight="1">
      <c r="A18" s="51"/>
      <c r="B18" s="28" t="s">
        <v>17</v>
      </c>
      <c r="C18" s="16">
        <v>10467</v>
      </c>
      <c r="D18" s="16">
        <v>4375</v>
      </c>
      <c r="E18" s="16">
        <v>3500</v>
      </c>
      <c r="F18" s="16">
        <v>614</v>
      </c>
      <c r="G18" s="16">
        <v>198</v>
      </c>
      <c r="H18" s="16">
        <v>7620</v>
      </c>
      <c r="I18" s="16">
        <v>3050</v>
      </c>
      <c r="J18" s="16">
        <v>8380</v>
      </c>
      <c r="K18" s="16">
        <v>12067</v>
      </c>
      <c r="L18" s="16">
        <v>3560</v>
      </c>
      <c r="M18" s="16">
        <v>0</v>
      </c>
      <c r="N18" s="16">
        <v>0</v>
      </c>
      <c r="O18" s="18">
        <v>53830</v>
      </c>
      <c r="P18" s="2"/>
      <c r="Q18" s="16">
        <v>57983</v>
      </c>
      <c r="V18" s="43"/>
      <c r="W18" s="43"/>
      <c r="X18" s="43"/>
      <c r="Y18" s="43"/>
      <c r="Z18" s="43"/>
      <c r="AA18" s="43"/>
      <c r="AB18" s="43"/>
      <c r="AC18" s="43"/>
      <c r="AD18" s="43"/>
      <c r="AE18" s="43"/>
      <c r="AF18" s="43"/>
      <c r="AG18" s="43"/>
      <c r="AH18" s="43"/>
      <c r="AI18" s="43"/>
      <c r="AJ18" s="43"/>
    </row>
    <row r="19" spans="1:36" ht="15" customHeight="1">
      <c r="A19" s="51"/>
      <c r="B19" s="28" t="s">
        <v>18</v>
      </c>
      <c r="C19" s="16">
        <v>2886</v>
      </c>
      <c r="D19" s="16">
        <v>2332</v>
      </c>
      <c r="E19" s="16">
        <v>5841</v>
      </c>
      <c r="F19" s="16">
        <v>3125</v>
      </c>
      <c r="G19" s="16">
        <v>4</v>
      </c>
      <c r="H19" s="16">
        <v>4318</v>
      </c>
      <c r="I19" s="16">
        <v>872</v>
      </c>
      <c r="J19" s="16">
        <v>7806</v>
      </c>
      <c r="K19" s="16">
        <v>4154</v>
      </c>
      <c r="L19" s="16">
        <v>6843</v>
      </c>
      <c r="M19" s="16">
        <v>0</v>
      </c>
      <c r="N19" s="16">
        <v>0</v>
      </c>
      <c r="O19" s="18">
        <v>38182</v>
      </c>
      <c r="P19" s="2"/>
      <c r="Q19" s="16">
        <v>41521</v>
      </c>
      <c r="V19" s="43"/>
      <c r="W19" s="43"/>
      <c r="X19" s="43"/>
      <c r="Y19" s="43"/>
      <c r="Z19" s="43"/>
      <c r="AA19" s="43"/>
      <c r="AB19" s="43"/>
      <c r="AC19" s="43"/>
      <c r="AD19" s="43"/>
      <c r="AE19" s="43"/>
      <c r="AF19" s="43"/>
      <c r="AG19" s="43"/>
      <c r="AH19" s="43"/>
      <c r="AI19" s="43"/>
      <c r="AJ19" s="43"/>
    </row>
    <row r="20" spans="1:36" ht="15" customHeight="1">
      <c r="A20" s="51"/>
      <c r="B20" s="28" t="s">
        <v>19</v>
      </c>
      <c r="C20" s="16">
        <v>1469</v>
      </c>
      <c r="D20" s="16">
        <v>2144</v>
      </c>
      <c r="E20" s="16">
        <v>1490</v>
      </c>
      <c r="F20" s="16">
        <v>0</v>
      </c>
      <c r="G20" s="16">
        <v>0</v>
      </c>
      <c r="H20" s="16">
        <v>51</v>
      </c>
      <c r="I20" s="16">
        <v>7416</v>
      </c>
      <c r="J20" s="16">
        <v>2901</v>
      </c>
      <c r="K20" s="16">
        <v>2164</v>
      </c>
      <c r="L20" s="16">
        <v>3751</v>
      </c>
      <c r="M20" s="16">
        <v>0</v>
      </c>
      <c r="N20" s="16">
        <v>475</v>
      </c>
      <c r="O20" s="18">
        <v>21861</v>
      </c>
      <c r="P20" s="2"/>
      <c r="Q20" s="16">
        <v>22850</v>
      </c>
      <c r="V20" s="43"/>
      <c r="W20" s="43"/>
      <c r="X20" s="43"/>
      <c r="Y20" s="43"/>
      <c r="Z20" s="43"/>
      <c r="AA20" s="43"/>
      <c r="AB20" s="43"/>
      <c r="AC20" s="43"/>
      <c r="AD20" s="43"/>
      <c r="AE20" s="43"/>
      <c r="AF20" s="43"/>
      <c r="AG20" s="43"/>
      <c r="AH20" s="43"/>
      <c r="AI20" s="43"/>
      <c r="AJ20" s="43"/>
    </row>
    <row r="21" spans="1:36" ht="15" customHeight="1">
      <c r="A21" s="51"/>
      <c r="B21" s="28" t="s">
        <v>20</v>
      </c>
      <c r="C21" s="16">
        <v>8254</v>
      </c>
      <c r="D21" s="16">
        <v>3510</v>
      </c>
      <c r="E21" s="16">
        <v>2761</v>
      </c>
      <c r="F21" s="16">
        <v>2227</v>
      </c>
      <c r="G21" s="16">
        <v>1674</v>
      </c>
      <c r="H21" s="16">
        <v>6122</v>
      </c>
      <c r="I21" s="16">
        <v>3261</v>
      </c>
      <c r="J21" s="16">
        <v>6411</v>
      </c>
      <c r="K21" s="16">
        <v>12100</v>
      </c>
      <c r="L21" s="16">
        <v>6481</v>
      </c>
      <c r="M21" s="16">
        <v>0</v>
      </c>
      <c r="N21" s="16">
        <v>0</v>
      </c>
      <c r="O21" s="18">
        <v>52800</v>
      </c>
      <c r="P21" s="2"/>
      <c r="Q21" s="16">
        <v>54004</v>
      </c>
      <c r="V21" s="43"/>
      <c r="W21" s="43"/>
      <c r="X21" s="43"/>
      <c r="Y21" s="43"/>
      <c r="Z21" s="43"/>
      <c r="AA21" s="43"/>
      <c r="AB21" s="43"/>
      <c r="AC21" s="43"/>
      <c r="AD21" s="43"/>
      <c r="AE21" s="43"/>
      <c r="AF21" s="43"/>
      <c r="AG21" s="43"/>
      <c r="AH21" s="43"/>
      <c r="AI21" s="43"/>
      <c r="AJ21" s="43"/>
    </row>
    <row r="22" spans="1:36" ht="15" customHeight="1">
      <c r="A22" s="51"/>
      <c r="B22" s="28" t="s">
        <v>52</v>
      </c>
      <c r="C22" s="16">
        <v>0</v>
      </c>
      <c r="D22" s="16">
        <v>0</v>
      </c>
      <c r="E22" s="16">
        <v>0</v>
      </c>
      <c r="F22" s="16">
        <v>0</v>
      </c>
      <c r="G22" s="16">
        <v>0</v>
      </c>
      <c r="H22" s="16">
        <v>0</v>
      </c>
      <c r="I22" s="16">
        <v>0</v>
      </c>
      <c r="J22" s="16">
        <v>0</v>
      </c>
      <c r="K22" s="16">
        <v>570</v>
      </c>
      <c r="L22" s="16">
        <v>0</v>
      </c>
      <c r="M22" s="16">
        <v>0</v>
      </c>
      <c r="N22" s="16">
        <v>0</v>
      </c>
      <c r="O22" s="18">
        <v>570</v>
      </c>
      <c r="P22" s="2"/>
      <c r="Q22" s="16">
        <v>626</v>
      </c>
      <c r="V22" s="43"/>
      <c r="W22" s="43"/>
      <c r="X22" s="43"/>
      <c r="Y22" s="43"/>
      <c r="Z22" s="43"/>
      <c r="AA22" s="43"/>
      <c r="AB22" s="43"/>
      <c r="AC22" s="43"/>
      <c r="AD22" s="43"/>
      <c r="AE22" s="43"/>
      <c r="AF22" s="43"/>
      <c r="AG22" s="43"/>
      <c r="AH22" s="43"/>
      <c r="AI22" s="43"/>
      <c r="AJ22" s="43"/>
    </row>
    <row r="23" spans="1:36" ht="15" customHeight="1">
      <c r="A23" s="51"/>
      <c r="B23" s="28" t="s">
        <v>21</v>
      </c>
      <c r="C23" s="16">
        <v>0</v>
      </c>
      <c r="D23" s="16">
        <v>1641</v>
      </c>
      <c r="E23" s="16">
        <v>39</v>
      </c>
      <c r="F23" s="16">
        <v>0</v>
      </c>
      <c r="G23" s="16">
        <v>8</v>
      </c>
      <c r="H23" s="16">
        <v>3506</v>
      </c>
      <c r="I23" s="16">
        <v>2956</v>
      </c>
      <c r="J23" s="16">
        <v>1543</v>
      </c>
      <c r="K23" s="16">
        <v>6648</v>
      </c>
      <c r="L23" s="16">
        <v>413</v>
      </c>
      <c r="M23" s="16">
        <v>0</v>
      </c>
      <c r="N23" s="16">
        <v>41</v>
      </c>
      <c r="O23" s="18">
        <v>16793</v>
      </c>
      <c r="P23" s="2"/>
      <c r="Q23" s="16">
        <v>16348</v>
      </c>
      <c r="V23" s="43"/>
      <c r="W23" s="43"/>
      <c r="X23" s="43"/>
      <c r="Y23" s="43"/>
      <c r="Z23" s="43"/>
      <c r="AA23" s="43"/>
      <c r="AB23" s="43"/>
      <c r="AC23" s="43"/>
      <c r="AD23" s="43"/>
      <c r="AE23" s="43"/>
      <c r="AF23" s="43"/>
      <c r="AG23" s="43"/>
      <c r="AH23" s="43"/>
      <c r="AI23" s="43"/>
      <c r="AJ23" s="43"/>
    </row>
    <row r="24" spans="1:36" ht="15" customHeight="1">
      <c r="A24" s="51"/>
      <c r="B24" s="29" t="s">
        <v>51</v>
      </c>
      <c r="C24" s="30">
        <v>0</v>
      </c>
      <c r="D24" s="30">
        <v>1612</v>
      </c>
      <c r="E24" s="30">
        <v>0</v>
      </c>
      <c r="F24" s="30">
        <v>0</v>
      </c>
      <c r="G24" s="30">
        <v>244</v>
      </c>
      <c r="H24" s="30">
        <v>1726</v>
      </c>
      <c r="I24" s="30">
        <v>369</v>
      </c>
      <c r="J24" s="30">
        <v>8207</v>
      </c>
      <c r="K24" s="30">
        <v>1426</v>
      </c>
      <c r="L24" s="30">
        <v>1957</v>
      </c>
      <c r="M24" s="30">
        <v>0</v>
      </c>
      <c r="N24" s="30">
        <v>0</v>
      </c>
      <c r="O24" s="17">
        <v>15541</v>
      </c>
      <c r="P24" s="31"/>
      <c r="Q24" s="30">
        <v>17877</v>
      </c>
      <c r="V24" s="43"/>
      <c r="W24" s="43"/>
      <c r="X24" s="43"/>
      <c r="Y24" s="43"/>
      <c r="Z24" s="43"/>
      <c r="AA24" s="43"/>
      <c r="AB24" s="43"/>
      <c r="AC24" s="43"/>
      <c r="AD24" s="43"/>
      <c r="AE24" s="43"/>
      <c r="AF24" s="43"/>
      <c r="AG24" s="43"/>
      <c r="AH24" s="43"/>
      <c r="AI24" s="43"/>
      <c r="AJ24" s="43"/>
    </row>
    <row r="25" spans="1:36" ht="15" customHeight="1">
      <c r="A25" s="51" t="s">
        <v>22</v>
      </c>
      <c r="B25" s="25" t="s">
        <v>23</v>
      </c>
      <c r="C25" s="26">
        <v>0</v>
      </c>
      <c r="D25" s="26">
        <v>0</v>
      </c>
      <c r="E25" s="26">
        <v>0</v>
      </c>
      <c r="F25" s="26">
        <v>519</v>
      </c>
      <c r="G25" s="26">
        <v>0</v>
      </c>
      <c r="H25" s="26">
        <v>2241</v>
      </c>
      <c r="I25" s="26">
        <v>0</v>
      </c>
      <c r="J25" s="26">
        <v>704</v>
      </c>
      <c r="K25" s="26">
        <v>1729</v>
      </c>
      <c r="L25" s="26">
        <v>0</v>
      </c>
      <c r="M25" s="26">
        <v>0</v>
      </c>
      <c r="N25" s="26">
        <v>350</v>
      </c>
      <c r="O25" s="27">
        <v>5543</v>
      </c>
      <c r="P25" s="23"/>
      <c r="Q25" s="26">
        <v>5165</v>
      </c>
      <c r="V25" s="43"/>
      <c r="W25" s="43"/>
      <c r="X25" s="43"/>
      <c r="Y25" s="43"/>
      <c r="Z25" s="43"/>
      <c r="AA25" s="43"/>
      <c r="AB25" s="43"/>
      <c r="AC25" s="43"/>
      <c r="AD25" s="43"/>
      <c r="AE25" s="43"/>
      <c r="AF25" s="43"/>
      <c r="AG25" s="43"/>
      <c r="AH25" s="43"/>
      <c r="AI25" s="43"/>
      <c r="AJ25" s="43"/>
    </row>
    <row r="26" spans="1:36" ht="15" customHeight="1">
      <c r="A26" s="51"/>
      <c r="B26" s="28" t="s">
        <v>61</v>
      </c>
      <c r="C26" s="16">
        <v>630</v>
      </c>
      <c r="D26" s="16">
        <v>2040</v>
      </c>
      <c r="E26" s="16">
        <v>0</v>
      </c>
      <c r="F26" s="16">
        <v>0</v>
      </c>
      <c r="G26" s="16">
        <v>0</v>
      </c>
      <c r="H26" s="16">
        <v>5503</v>
      </c>
      <c r="I26" s="16">
        <v>1818</v>
      </c>
      <c r="J26" s="16">
        <v>2281</v>
      </c>
      <c r="K26" s="16">
        <v>2</v>
      </c>
      <c r="L26" s="16">
        <v>0</v>
      </c>
      <c r="M26" s="16">
        <v>0</v>
      </c>
      <c r="N26" s="16">
        <v>0</v>
      </c>
      <c r="O26" s="18">
        <v>12274</v>
      </c>
      <c r="P26" s="2"/>
      <c r="Q26" s="16">
        <v>12948</v>
      </c>
      <c r="V26" s="43"/>
      <c r="W26" s="43"/>
      <c r="X26" s="43"/>
      <c r="Y26" s="43"/>
      <c r="Z26" s="43"/>
      <c r="AA26" s="43"/>
      <c r="AB26" s="43"/>
      <c r="AC26" s="43"/>
      <c r="AD26" s="43"/>
      <c r="AE26" s="43"/>
      <c r="AF26" s="43"/>
      <c r="AG26" s="43"/>
      <c r="AH26" s="43"/>
      <c r="AI26" s="43"/>
      <c r="AJ26" s="43"/>
    </row>
    <row r="27" spans="1:36" ht="15" customHeight="1">
      <c r="A27" s="51"/>
      <c r="B27" s="28" t="s">
        <v>24</v>
      </c>
      <c r="C27" s="16">
        <v>3882</v>
      </c>
      <c r="D27" s="16">
        <v>1187</v>
      </c>
      <c r="E27" s="16">
        <v>1987</v>
      </c>
      <c r="F27" s="16">
        <v>0</v>
      </c>
      <c r="G27" s="16">
        <v>0</v>
      </c>
      <c r="H27" s="16">
        <v>4211</v>
      </c>
      <c r="I27" s="16">
        <v>2640</v>
      </c>
      <c r="J27" s="16">
        <v>5247</v>
      </c>
      <c r="K27" s="16">
        <v>10249</v>
      </c>
      <c r="L27" s="16">
        <v>2594</v>
      </c>
      <c r="M27" s="16">
        <v>0</v>
      </c>
      <c r="N27" s="16">
        <v>0</v>
      </c>
      <c r="O27" s="18">
        <v>31995</v>
      </c>
      <c r="P27" s="2"/>
      <c r="Q27" s="16">
        <v>35349</v>
      </c>
      <c r="V27" s="43"/>
      <c r="W27" s="43"/>
      <c r="X27" s="43"/>
      <c r="Y27" s="43"/>
      <c r="Z27" s="43"/>
      <c r="AA27" s="43"/>
      <c r="AB27" s="43"/>
      <c r="AC27" s="43"/>
      <c r="AD27" s="43"/>
      <c r="AE27" s="43"/>
      <c r="AF27" s="43"/>
      <c r="AG27" s="43"/>
      <c r="AH27" s="43"/>
      <c r="AI27" s="43"/>
      <c r="AJ27" s="43"/>
    </row>
    <row r="28" spans="1:36" ht="15" customHeight="1">
      <c r="A28" s="51"/>
      <c r="B28" s="28" t="s">
        <v>0</v>
      </c>
      <c r="C28" s="16">
        <v>1890</v>
      </c>
      <c r="D28" s="16">
        <v>320</v>
      </c>
      <c r="E28" s="16">
        <v>255</v>
      </c>
      <c r="F28" s="16">
        <v>0</v>
      </c>
      <c r="G28" s="16">
        <v>0</v>
      </c>
      <c r="H28" s="16">
        <v>3972</v>
      </c>
      <c r="I28" s="16">
        <v>695</v>
      </c>
      <c r="J28" s="16">
        <v>784</v>
      </c>
      <c r="K28" s="16">
        <v>1533</v>
      </c>
      <c r="L28" s="16">
        <v>235</v>
      </c>
      <c r="M28" s="16">
        <v>0</v>
      </c>
      <c r="N28" s="16">
        <v>0</v>
      </c>
      <c r="O28" s="18">
        <v>9684</v>
      </c>
      <c r="P28" s="2"/>
      <c r="Q28" s="16">
        <v>10145</v>
      </c>
      <c r="V28" s="43"/>
      <c r="W28" s="43"/>
      <c r="X28" s="43"/>
      <c r="Y28" s="43"/>
      <c r="Z28" s="43"/>
      <c r="AA28" s="43"/>
      <c r="AB28" s="43"/>
      <c r="AC28" s="43"/>
      <c r="AD28" s="43"/>
      <c r="AE28" s="43"/>
      <c r="AF28" s="43"/>
      <c r="AG28" s="43"/>
      <c r="AH28" s="43"/>
      <c r="AI28" s="43"/>
      <c r="AJ28" s="43"/>
    </row>
    <row r="29" spans="1:36" ht="15" customHeight="1">
      <c r="A29" s="51"/>
      <c r="B29" s="28" t="s">
        <v>25</v>
      </c>
      <c r="C29" s="16">
        <v>4453</v>
      </c>
      <c r="D29" s="16">
        <v>2969</v>
      </c>
      <c r="E29" s="16">
        <v>2420</v>
      </c>
      <c r="F29" s="16">
        <v>1783</v>
      </c>
      <c r="G29" s="16">
        <v>0</v>
      </c>
      <c r="H29" s="16">
        <v>4145</v>
      </c>
      <c r="I29" s="16">
        <v>2641</v>
      </c>
      <c r="J29" s="16">
        <v>6006</v>
      </c>
      <c r="K29" s="16">
        <v>6149</v>
      </c>
      <c r="L29" s="16">
        <v>3671</v>
      </c>
      <c r="M29" s="16">
        <v>0</v>
      </c>
      <c r="N29" s="16">
        <v>0</v>
      </c>
      <c r="O29" s="18">
        <v>34237</v>
      </c>
      <c r="P29" s="2"/>
      <c r="Q29" s="16">
        <v>37153</v>
      </c>
      <c r="V29" s="43"/>
      <c r="W29" s="43"/>
      <c r="X29" s="43"/>
      <c r="Y29" s="43"/>
      <c r="Z29" s="43"/>
      <c r="AA29" s="43"/>
      <c r="AB29" s="43"/>
      <c r="AC29" s="43"/>
      <c r="AD29" s="43"/>
      <c r="AE29" s="43"/>
      <c r="AF29" s="43"/>
      <c r="AG29" s="43"/>
      <c r="AH29" s="43"/>
      <c r="AI29" s="43"/>
      <c r="AJ29" s="43"/>
    </row>
    <row r="30" spans="1:36" ht="15" customHeight="1">
      <c r="A30" s="51"/>
      <c r="B30" s="28" t="s">
        <v>26</v>
      </c>
      <c r="C30" s="16">
        <v>7075</v>
      </c>
      <c r="D30" s="16">
        <v>2724</v>
      </c>
      <c r="E30" s="16">
        <v>2397</v>
      </c>
      <c r="F30" s="16">
        <v>408</v>
      </c>
      <c r="G30" s="16">
        <v>2313</v>
      </c>
      <c r="H30" s="16">
        <v>7832</v>
      </c>
      <c r="I30" s="16">
        <v>1024</v>
      </c>
      <c r="J30" s="16">
        <v>6664</v>
      </c>
      <c r="K30" s="16">
        <v>9943</v>
      </c>
      <c r="L30" s="16">
        <v>1935</v>
      </c>
      <c r="M30" s="16">
        <v>0</v>
      </c>
      <c r="N30" s="16">
        <v>0</v>
      </c>
      <c r="O30" s="18">
        <v>42315</v>
      </c>
      <c r="P30" s="2"/>
      <c r="Q30" s="16">
        <v>43918</v>
      </c>
      <c r="V30" s="43"/>
      <c r="W30" s="43"/>
      <c r="X30" s="43"/>
      <c r="Y30" s="43"/>
      <c r="Z30" s="43"/>
      <c r="AA30" s="43"/>
      <c r="AB30" s="43"/>
      <c r="AC30" s="43"/>
      <c r="AD30" s="43"/>
      <c r="AE30" s="43"/>
      <c r="AF30" s="43"/>
      <c r="AG30" s="43"/>
      <c r="AH30" s="43"/>
      <c r="AI30" s="43"/>
      <c r="AJ30" s="43"/>
    </row>
    <row r="31" spans="1:36" ht="15" customHeight="1">
      <c r="A31" s="51"/>
      <c r="B31" s="28" t="s">
        <v>27</v>
      </c>
      <c r="C31" s="16">
        <v>1884</v>
      </c>
      <c r="D31" s="16">
        <v>0</v>
      </c>
      <c r="E31" s="16">
        <v>1260</v>
      </c>
      <c r="F31" s="16">
        <v>0</v>
      </c>
      <c r="G31" s="16">
        <v>0</v>
      </c>
      <c r="H31" s="16">
        <v>2812</v>
      </c>
      <c r="I31" s="16">
        <v>2163</v>
      </c>
      <c r="J31" s="16">
        <v>1147</v>
      </c>
      <c r="K31" s="16">
        <v>2257</v>
      </c>
      <c r="L31" s="16">
        <v>263</v>
      </c>
      <c r="M31" s="16">
        <v>0</v>
      </c>
      <c r="N31" s="16">
        <v>276</v>
      </c>
      <c r="O31" s="18">
        <v>12062</v>
      </c>
      <c r="P31" s="2"/>
      <c r="Q31" s="16">
        <v>13376</v>
      </c>
      <c r="V31" s="43"/>
      <c r="W31" s="43"/>
      <c r="X31" s="43"/>
      <c r="Y31" s="43"/>
      <c r="Z31" s="43"/>
      <c r="AA31" s="43"/>
      <c r="AB31" s="43"/>
      <c r="AC31" s="43"/>
      <c r="AD31" s="43"/>
      <c r="AE31" s="43"/>
      <c r="AF31" s="43"/>
      <c r="AG31" s="43"/>
      <c r="AH31" s="43"/>
      <c r="AI31" s="43"/>
      <c r="AJ31" s="43"/>
    </row>
    <row r="32" spans="1:36" ht="15" customHeight="1">
      <c r="A32" s="51"/>
      <c r="B32" s="28" t="s">
        <v>28</v>
      </c>
      <c r="C32" s="16">
        <v>1416</v>
      </c>
      <c r="D32" s="16">
        <v>0</v>
      </c>
      <c r="E32" s="16">
        <v>0</v>
      </c>
      <c r="F32" s="16">
        <v>0</v>
      </c>
      <c r="G32" s="16">
        <v>0</v>
      </c>
      <c r="H32" s="16">
        <v>4924</v>
      </c>
      <c r="I32" s="16">
        <v>1529</v>
      </c>
      <c r="J32" s="16">
        <v>1822</v>
      </c>
      <c r="K32" s="16">
        <v>1701</v>
      </c>
      <c r="L32" s="16">
        <v>0</v>
      </c>
      <c r="M32" s="16">
        <v>0</v>
      </c>
      <c r="N32" s="16">
        <v>0</v>
      </c>
      <c r="O32" s="18">
        <v>11392</v>
      </c>
      <c r="P32" s="2"/>
      <c r="Q32" s="16">
        <v>12169</v>
      </c>
      <c r="V32" s="43"/>
      <c r="W32" s="43"/>
      <c r="X32" s="43"/>
      <c r="Y32" s="43"/>
      <c r="Z32" s="43"/>
      <c r="AA32" s="43"/>
      <c r="AB32" s="43"/>
      <c r="AC32" s="43"/>
      <c r="AD32" s="43"/>
      <c r="AE32" s="43"/>
      <c r="AF32" s="43"/>
      <c r="AG32" s="43"/>
      <c r="AH32" s="43"/>
      <c r="AI32" s="43"/>
      <c r="AJ32" s="43"/>
    </row>
    <row r="33" spans="1:36" ht="15" customHeight="1">
      <c r="A33" s="51"/>
      <c r="B33" s="29" t="s">
        <v>51</v>
      </c>
      <c r="C33" s="30">
        <v>0</v>
      </c>
      <c r="D33" s="30">
        <v>0</v>
      </c>
      <c r="E33" s="30">
        <v>144</v>
      </c>
      <c r="F33" s="30">
        <v>0</v>
      </c>
      <c r="G33" s="30">
        <v>0</v>
      </c>
      <c r="H33" s="30">
        <v>2040</v>
      </c>
      <c r="I33" s="30">
        <v>0</v>
      </c>
      <c r="J33" s="30">
        <v>1147</v>
      </c>
      <c r="K33" s="30">
        <v>820</v>
      </c>
      <c r="L33" s="30">
        <v>84</v>
      </c>
      <c r="M33" s="30">
        <v>0</v>
      </c>
      <c r="N33" s="30">
        <v>0</v>
      </c>
      <c r="O33" s="17">
        <v>4235</v>
      </c>
      <c r="P33" s="31"/>
      <c r="Q33" s="30">
        <v>4404</v>
      </c>
      <c r="V33" s="43"/>
      <c r="W33" s="43"/>
      <c r="X33" s="43"/>
      <c r="Y33" s="43"/>
      <c r="Z33" s="43"/>
      <c r="AA33" s="43"/>
      <c r="AB33" s="43"/>
      <c r="AC33" s="43"/>
      <c r="AD33" s="43"/>
      <c r="AE33" s="43"/>
      <c r="AF33" s="43"/>
      <c r="AG33" s="43"/>
      <c r="AH33" s="43"/>
      <c r="AI33" s="43"/>
      <c r="AJ33" s="43"/>
    </row>
    <row r="34" spans="1:36" ht="15" customHeight="1">
      <c r="A34" s="52" t="s">
        <v>29</v>
      </c>
      <c r="B34" s="25" t="s">
        <v>66</v>
      </c>
      <c r="C34" s="26">
        <v>1244</v>
      </c>
      <c r="D34" s="26">
        <v>2165</v>
      </c>
      <c r="E34" s="26">
        <v>1947</v>
      </c>
      <c r="F34" s="26">
        <v>2175</v>
      </c>
      <c r="G34" s="26">
        <v>0</v>
      </c>
      <c r="H34" s="26">
        <v>7089</v>
      </c>
      <c r="I34" s="26">
        <v>3352</v>
      </c>
      <c r="J34" s="26">
        <v>3924</v>
      </c>
      <c r="K34" s="26">
        <v>3527</v>
      </c>
      <c r="L34" s="26">
        <v>2474</v>
      </c>
      <c r="M34" s="26">
        <v>0</v>
      </c>
      <c r="N34" s="26">
        <v>0</v>
      </c>
      <c r="O34" s="27">
        <v>27898</v>
      </c>
      <c r="P34" s="23"/>
      <c r="Q34" s="26">
        <v>29348</v>
      </c>
      <c r="V34" s="43"/>
      <c r="W34" s="43"/>
      <c r="X34" s="43"/>
      <c r="Y34" s="43"/>
      <c r="Z34" s="43"/>
      <c r="AA34" s="43"/>
      <c r="AB34" s="43"/>
      <c r="AC34" s="43"/>
      <c r="AD34" s="43"/>
      <c r="AE34" s="43"/>
      <c r="AF34" s="43"/>
      <c r="AG34" s="43"/>
      <c r="AH34" s="43"/>
      <c r="AI34" s="43"/>
      <c r="AJ34" s="43"/>
    </row>
    <row r="35" spans="1:36" ht="15" customHeight="1">
      <c r="A35" s="52"/>
      <c r="B35" s="28" t="s">
        <v>30</v>
      </c>
      <c r="C35" s="16">
        <v>0</v>
      </c>
      <c r="D35" s="16">
        <v>1944</v>
      </c>
      <c r="E35" s="16">
        <v>1010</v>
      </c>
      <c r="F35" s="16">
        <v>0</v>
      </c>
      <c r="G35" s="16">
        <v>0</v>
      </c>
      <c r="H35" s="16">
        <v>4505</v>
      </c>
      <c r="I35" s="16">
        <v>4015</v>
      </c>
      <c r="J35" s="16">
        <v>2041</v>
      </c>
      <c r="K35" s="16">
        <v>2844</v>
      </c>
      <c r="L35" s="16">
        <v>780</v>
      </c>
      <c r="M35" s="16">
        <v>0</v>
      </c>
      <c r="N35" s="16">
        <v>0</v>
      </c>
      <c r="O35" s="18">
        <v>17139</v>
      </c>
      <c r="P35" s="2"/>
      <c r="Q35" s="16">
        <v>18713</v>
      </c>
      <c r="V35" s="43"/>
      <c r="W35" s="43"/>
      <c r="X35" s="43"/>
      <c r="Y35" s="43"/>
      <c r="Z35" s="43"/>
      <c r="AA35" s="43"/>
      <c r="AB35" s="43"/>
      <c r="AC35" s="43"/>
      <c r="AD35" s="43"/>
      <c r="AE35" s="43"/>
      <c r="AF35" s="43"/>
      <c r="AG35" s="43"/>
      <c r="AH35" s="43"/>
      <c r="AI35" s="43"/>
      <c r="AJ35" s="43"/>
    </row>
    <row r="36" spans="1:36" s="15" customFormat="1" ht="15" customHeight="1">
      <c r="A36" s="52"/>
      <c r="B36" s="28" t="s">
        <v>31</v>
      </c>
      <c r="C36" s="16">
        <v>1350</v>
      </c>
      <c r="D36" s="16">
        <v>488</v>
      </c>
      <c r="E36" s="16">
        <v>151</v>
      </c>
      <c r="F36" s="16">
        <v>0</v>
      </c>
      <c r="G36" s="16">
        <v>520</v>
      </c>
      <c r="H36" s="16">
        <v>2055</v>
      </c>
      <c r="I36" s="16">
        <v>1049</v>
      </c>
      <c r="J36" s="16">
        <v>726</v>
      </c>
      <c r="K36" s="16">
        <v>3004</v>
      </c>
      <c r="L36" s="16">
        <v>404</v>
      </c>
      <c r="M36" s="16">
        <v>0</v>
      </c>
      <c r="N36" s="16">
        <v>405</v>
      </c>
      <c r="O36" s="18">
        <v>10152</v>
      </c>
      <c r="P36" s="2"/>
      <c r="Q36" s="16">
        <v>11699</v>
      </c>
      <c r="R36" s="4"/>
      <c r="S36" s="4"/>
      <c r="T36" s="4"/>
      <c r="U36" s="4"/>
      <c r="V36" s="43"/>
      <c r="W36" s="43"/>
      <c r="X36" s="43"/>
      <c r="Y36" s="43"/>
      <c r="Z36" s="43"/>
      <c r="AA36" s="43"/>
      <c r="AB36" s="43"/>
      <c r="AC36" s="43"/>
      <c r="AD36" s="43"/>
      <c r="AE36" s="43"/>
      <c r="AF36" s="43"/>
      <c r="AG36" s="43"/>
      <c r="AH36" s="43"/>
      <c r="AI36" s="43"/>
      <c r="AJ36" s="43"/>
    </row>
    <row r="37" spans="1:36" s="15" customFormat="1" ht="15" customHeight="1">
      <c r="A37" s="52"/>
      <c r="B37" s="28" t="s">
        <v>32</v>
      </c>
      <c r="C37" s="16">
        <v>0</v>
      </c>
      <c r="D37" s="16">
        <v>0</v>
      </c>
      <c r="E37" s="16">
        <v>0</v>
      </c>
      <c r="F37" s="16">
        <v>0</v>
      </c>
      <c r="G37" s="16">
        <v>0</v>
      </c>
      <c r="H37" s="16">
        <v>3588</v>
      </c>
      <c r="I37" s="16">
        <v>2666</v>
      </c>
      <c r="J37" s="16">
        <v>0</v>
      </c>
      <c r="K37" s="16">
        <v>2255</v>
      </c>
      <c r="L37" s="16">
        <v>0</v>
      </c>
      <c r="M37" s="16">
        <v>0</v>
      </c>
      <c r="N37" s="16">
        <v>245</v>
      </c>
      <c r="O37" s="18">
        <v>8754</v>
      </c>
      <c r="P37" s="2"/>
      <c r="Q37" s="16">
        <v>9415</v>
      </c>
      <c r="R37" s="4"/>
      <c r="S37" s="4"/>
      <c r="T37" s="4"/>
      <c r="U37" s="4"/>
      <c r="V37" s="43"/>
      <c r="W37" s="43"/>
      <c r="X37" s="43"/>
      <c r="Y37" s="43"/>
      <c r="Z37" s="43"/>
      <c r="AA37" s="43"/>
      <c r="AB37" s="43"/>
      <c r="AC37" s="43"/>
      <c r="AD37" s="43"/>
      <c r="AE37" s="43"/>
      <c r="AF37" s="43"/>
      <c r="AG37" s="43"/>
      <c r="AH37" s="43"/>
      <c r="AI37" s="43"/>
      <c r="AJ37" s="43"/>
    </row>
    <row r="38" spans="1:36" s="15" customFormat="1" ht="15" customHeight="1">
      <c r="A38" s="52"/>
      <c r="B38" s="28" t="s">
        <v>33</v>
      </c>
      <c r="C38" s="16">
        <v>5695</v>
      </c>
      <c r="D38" s="16">
        <v>0</v>
      </c>
      <c r="E38" s="16">
        <v>1591</v>
      </c>
      <c r="F38" s="16">
        <v>603</v>
      </c>
      <c r="G38" s="16">
        <v>580</v>
      </c>
      <c r="H38" s="16">
        <v>1988</v>
      </c>
      <c r="I38" s="16">
        <v>347</v>
      </c>
      <c r="J38" s="16">
        <v>3561</v>
      </c>
      <c r="K38" s="16">
        <v>4959</v>
      </c>
      <c r="L38" s="16">
        <v>337</v>
      </c>
      <c r="M38" s="16">
        <v>0</v>
      </c>
      <c r="N38" s="16">
        <v>0</v>
      </c>
      <c r="O38" s="18">
        <v>19662</v>
      </c>
      <c r="P38" s="2"/>
      <c r="Q38" s="16">
        <v>19895</v>
      </c>
      <c r="R38" s="4"/>
      <c r="S38" s="4"/>
      <c r="T38" s="4"/>
      <c r="U38" s="4"/>
      <c r="V38" s="43"/>
      <c r="W38" s="43"/>
      <c r="X38" s="43"/>
      <c r="Y38" s="43"/>
      <c r="Z38" s="43"/>
      <c r="AA38" s="43"/>
      <c r="AB38" s="43"/>
      <c r="AC38" s="43"/>
      <c r="AD38" s="43"/>
      <c r="AE38" s="43"/>
      <c r="AF38" s="43"/>
      <c r="AG38" s="43"/>
      <c r="AH38" s="43"/>
      <c r="AI38" s="43"/>
      <c r="AJ38" s="43"/>
    </row>
    <row r="39" spans="1:36" s="15" customFormat="1" ht="15" customHeight="1">
      <c r="A39" s="52"/>
      <c r="B39" s="29" t="s">
        <v>51</v>
      </c>
      <c r="C39" s="30">
        <v>0</v>
      </c>
      <c r="D39" s="30">
        <v>0</v>
      </c>
      <c r="E39" s="30">
        <v>636</v>
      </c>
      <c r="F39" s="30">
        <v>0</v>
      </c>
      <c r="G39" s="30">
        <v>0</v>
      </c>
      <c r="H39" s="30">
        <v>0</v>
      </c>
      <c r="I39" s="30">
        <v>0</v>
      </c>
      <c r="J39" s="30">
        <v>1421</v>
      </c>
      <c r="K39" s="30">
        <v>21</v>
      </c>
      <c r="L39" s="30">
        <v>0</v>
      </c>
      <c r="M39" s="30">
        <v>0</v>
      </c>
      <c r="N39" s="30">
        <v>0</v>
      </c>
      <c r="O39" s="17">
        <v>2078</v>
      </c>
      <c r="P39" s="31"/>
      <c r="Q39" s="30">
        <v>1741</v>
      </c>
      <c r="R39" s="4"/>
      <c r="S39" s="4"/>
      <c r="T39" s="4"/>
      <c r="U39" s="4"/>
      <c r="V39" s="43"/>
      <c r="W39" s="43"/>
      <c r="X39" s="43"/>
      <c r="Y39" s="43"/>
      <c r="Z39" s="43"/>
      <c r="AA39" s="43"/>
      <c r="AB39" s="43"/>
      <c r="AC39" s="43"/>
      <c r="AD39" s="43"/>
      <c r="AE39" s="43"/>
      <c r="AF39" s="43"/>
      <c r="AG39" s="43"/>
      <c r="AH39" s="43"/>
      <c r="AI39" s="43"/>
      <c r="AJ39" s="43"/>
    </row>
    <row r="40" spans="1:36" ht="15" customHeight="1">
      <c r="A40" s="51" t="s">
        <v>34</v>
      </c>
      <c r="B40" s="25" t="s">
        <v>55</v>
      </c>
      <c r="C40" s="26">
        <v>1733</v>
      </c>
      <c r="D40" s="26">
        <v>764</v>
      </c>
      <c r="E40" s="26">
        <v>733</v>
      </c>
      <c r="F40" s="26">
        <v>0</v>
      </c>
      <c r="G40" s="26">
        <v>0</v>
      </c>
      <c r="H40" s="26">
        <v>6064</v>
      </c>
      <c r="I40" s="26">
        <v>1602</v>
      </c>
      <c r="J40" s="26">
        <v>849</v>
      </c>
      <c r="K40" s="26">
        <v>3416</v>
      </c>
      <c r="L40" s="26">
        <v>798</v>
      </c>
      <c r="M40" s="26">
        <v>0</v>
      </c>
      <c r="N40" s="26">
        <v>261</v>
      </c>
      <c r="O40" s="27">
        <v>16220</v>
      </c>
      <c r="P40" s="23"/>
      <c r="Q40" s="26">
        <v>16470</v>
      </c>
      <c r="S40" s="15"/>
      <c r="T40" s="15"/>
      <c r="U40" s="15"/>
      <c r="V40" s="43"/>
      <c r="W40" s="43"/>
      <c r="X40" s="43"/>
      <c r="Y40" s="43"/>
      <c r="Z40" s="43"/>
      <c r="AA40" s="43"/>
      <c r="AB40" s="43"/>
      <c r="AC40" s="43"/>
      <c r="AD40" s="43"/>
      <c r="AE40" s="43"/>
      <c r="AF40" s="43"/>
      <c r="AG40" s="43"/>
      <c r="AH40" s="43"/>
      <c r="AI40" s="43"/>
      <c r="AJ40" s="43"/>
    </row>
    <row r="41" spans="1:36" ht="15" customHeight="1">
      <c r="A41" s="51"/>
      <c r="B41" s="28" t="s">
        <v>35</v>
      </c>
      <c r="C41" s="16">
        <v>2713</v>
      </c>
      <c r="D41" s="16">
        <v>1429</v>
      </c>
      <c r="E41" s="16">
        <v>2094</v>
      </c>
      <c r="F41" s="16">
        <v>597</v>
      </c>
      <c r="G41" s="16">
        <v>592</v>
      </c>
      <c r="H41" s="16">
        <v>4987</v>
      </c>
      <c r="I41" s="16">
        <v>603</v>
      </c>
      <c r="J41" s="16">
        <v>3060</v>
      </c>
      <c r="K41" s="16">
        <v>6167</v>
      </c>
      <c r="L41" s="16">
        <v>453</v>
      </c>
      <c r="M41" s="16">
        <v>0</v>
      </c>
      <c r="N41" s="16">
        <v>0</v>
      </c>
      <c r="O41" s="18">
        <v>22695</v>
      </c>
      <c r="P41" s="2"/>
      <c r="Q41" s="16">
        <v>23882</v>
      </c>
      <c r="S41" s="15"/>
      <c r="T41" s="15"/>
      <c r="U41" s="15"/>
      <c r="V41" s="43"/>
      <c r="W41" s="43"/>
      <c r="X41" s="43"/>
      <c r="Y41" s="43"/>
      <c r="Z41" s="43"/>
      <c r="AA41" s="43"/>
      <c r="AB41" s="43"/>
      <c r="AC41" s="43"/>
      <c r="AD41" s="43"/>
      <c r="AE41" s="43"/>
      <c r="AF41" s="43"/>
      <c r="AG41" s="43"/>
      <c r="AH41" s="43"/>
      <c r="AI41" s="43"/>
      <c r="AJ41" s="43"/>
    </row>
    <row r="42" spans="1:36" ht="15" customHeight="1">
      <c r="A42" s="51"/>
      <c r="B42" s="28" t="s">
        <v>60</v>
      </c>
      <c r="C42" s="16">
        <v>0</v>
      </c>
      <c r="D42" s="16">
        <v>0</v>
      </c>
      <c r="E42" s="16">
        <v>0</v>
      </c>
      <c r="F42" s="16">
        <v>0</v>
      </c>
      <c r="G42" s="16">
        <v>0</v>
      </c>
      <c r="H42" s="16">
        <v>3766</v>
      </c>
      <c r="I42" s="16">
        <v>440</v>
      </c>
      <c r="J42" s="16">
        <v>6360</v>
      </c>
      <c r="K42" s="16">
        <v>0</v>
      </c>
      <c r="L42" s="16">
        <v>3152</v>
      </c>
      <c r="M42" s="16">
        <v>0</v>
      </c>
      <c r="N42" s="16">
        <v>0</v>
      </c>
      <c r="O42" s="18">
        <v>13720</v>
      </c>
      <c r="P42" s="2"/>
      <c r="Q42" s="16">
        <v>13279</v>
      </c>
      <c r="S42" s="15"/>
      <c r="T42" s="15"/>
      <c r="U42" s="15"/>
      <c r="V42" s="43"/>
      <c r="W42" s="43"/>
      <c r="X42" s="43"/>
      <c r="Y42" s="43"/>
      <c r="Z42" s="43"/>
      <c r="AA42" s="43"/>
      <c r="AB42" s="43"/>
      <c r="AC42" s="43"/>
      <c r="AD42" s="43"/>
      <c r="AE42" s="43"/>
      <c r="AF42" s="43"/>
      <c r="AG42" s="43"/>
      <c r="AH42" s="43"/>
      <c r="AI42" s="43"/>
      <c r="AJ42" s="43"/>
    </row>
    <row r="43" spans="1:36" ht="15" customHeight="1">
      <c r="A43" s="51"/>
      <c r="B43" s="28" t="s">
        <v>36</v>
      </c>
      <c r="C43" s="16">
        <v>0</v>
      </c>
      <c r="D43" s="16">
        <v>4293</v>
      </c>
      <c r="E43" s="16">
        <v>0</v>
      </c>
      <c r="F43" s="16">
        <v>0</v>
      </c>
      <c r="G43" s="16">
        <v>0</v>
      </c>
      <c r="H43" s="16">
        <v>6630</v>
      </c>
      <c r="I43" s="16">
        <v>3111</v>
      </c>
      <c r="J43" s="16">
        <v>3449</v>
      </c>
      <c r="K43" s="16">
        <v>3175</v>
      </c>
      <c r="L43" s="16">
        <v>2474</v>
      </c>
      <c r="M43" s="16">
        <v>0</v>
      </c>
      <c r="N43" s="16">
        <v>0</v>
      </c>
      <c r="O43" s="18">
        <v>23132</v>
      </c>
      <c r="P43" s="2"/>
      <c r="Q43" s="16">
        <v>24795</v>
      </c>
      <c r="S43" s="15"/>
      <c r="T43" s="15"/>
      <c r="U43" s="15"/>
      <c r="V43" s="43"/>
      <c r="W43" s="43"/>
      <c r="X43" s="43"/>
      <c r="Y43" s="43"/>
      <c r="Z43" s="43"/>
      <c r="AA43" s="43"/>
      <c r="AB43" s="43"/>
      <c r="AC43" s="43"/>
      <c r="AD43" s="43"/>
      <c r="AE43" s="43"/>
      <c r="AF43" s="43"/>
      <c r="AG43" s="43"/>
      <c r="AH43" s="43"/>
      <c r="AI43" s="43"/>
      <c r="AJ43" s="43"/>
    </row>
    <row r="44" spans="1:36" ht="15" customHeight="1">
      <c r="A44" s="51"/>
      <c r="B44" s="29" t="s">
        <v>62</v>
      </c>
      <c r="C44" s="30">
        <v>0</v>
      </c>
      <c r="D44" s="30">
        <v>480</v>
      </c>
      <c r="E44" s="30">
        <v>109</v>
      </c>
      <c r="F44" s="30">
        <v>0</v>
      </c>
      <c r="G44" s="30">
        <v>0</v>
      </c>
      <c r="H44" s="30">
        <v>47</v>
      </c>
      <c r="I44" s="30">
        <v>0</v>
      </c>
      <c r="J44" s="30">
        <v>1768</v>
      </c>
      <c r="K44" s="30">
        <v>923</v>
      </c>
      <c r="L44" s="30">
        <v>101</v>
      </c>
      <c r="M44" s="30">
        <v>202</v>
      </c>
      <c r="N44" s="30">
        <v>0</v>
      </c>
      <c r="O44" s="17">
        <v>3630</v>
      </c>
      <c r="P44" s="31"/>
      <c r="Q44" s="30">
        <v>3857</v>
      </c>
      <c r="V44" s="43"/>
      <c r="W44" s="43"/>
      <c r="X44" s="43"/>
      <c r="Y44" s="43"/>
      <c r="Z44" s="43"/>
      <c r="AA44" s="43"/>
      <c r="AB44" s="43"/>
      <c r="AC44" s="43"/>
      <c r="AD44" s="43"/>
      <c r="AE44" s="43"/>
      <c r="AF44" s="43"/>
      <c r="AG44" s="43"/>
      <c r="AH44" s="43"/>
      <c r="AI44" s="43"/>
      <c r="AJ44" s="43"/>
    </row>
    <row r="45" spans="1:36" ht="15" customHeight="1">
      <c r="A45" s="20" t="s">
        <v>37</v>
      </c>
      <c r="B45" s="32" t="s">
        <v>38</v>
      </c>
      <c r="C45" s="33">
        <v>2159</v>
      </c>
      <c r="D45" s="33">
        <v>1041</v>
      </c>
      <c r="E45" s="33">
        <v>723</v>
      </c>
      <c r="F45" s="33">
        <v>296</v>
      </c>
      <c r="G45" s="33">
        <v>859</v>
      </c>
      <c r="H45" s="33">
        <v>5233</v>
      </c>
      <c r="I45" s="33">
        <v>1747</v>
      </c>
      <c r="J45" s="33">
        <v>1274</v>
      </c>
      <c r="K45" s="33">
        <v>3379</v>
      </c>
      <c r="L45" s="33">
        <v>1055</v>
      </c>
      <c r="M45" s="33">
        <v>0</v>
      </c>
      <c r="N45" s="33">
        <v>0</v>
      </c>
      <c r="O45" s="22">
        <v>17766</v>
      </c>
      <c r="P45" s="34"/>
      <c r="Q45" s="33">
        <v>19798</v>
      </c>
      <c r="V45" s="43"/>
      <c r="W45" s="43"/>
      <c r="X45" s="43"/>
      <c r="Y45" s="43"/>
      <c r="Z45" s="43"/>
      <c r="AA45" s="43"/>
      <c r="AB45" s="43"/>
      <c r="AC45" s="43"/>
      <c r="AD45" s="43"/>
      <c r="AE45" s="43"/>
      <c r="AF45" s="43"/>
      <c r="AG45" s="43"/>
      <c r="AH45" s="43"/>
      <c r="AI45" s="43"/>
      <c r="AJ45" s="43"/>
    </row>
    <row r="46" spans="1:36" ht="15" customHeight="1">
      <c r="A46" s="51" t="s">
        <v>39</v>
      </c>
      <c r="B46" s="35" t="s">
        <v>64</v>
      </c>
      <c r="C46" s="26">
        <v>0</v>
      </c>
      <c r="D46" s="26">
        <v>0</v>
      </c>
      <c r="E46" s="26">
        <v>0</v>
      </c>
      <c r="F46" s="26">
        <v>0</v>
      </c>
      <c r="G46" s="26">
        <v>0</v>
      </c>
      <c r="H46" s="26">
        <v>0</v>
      </c>
      <c r="I46" s="26">
        <v>0</v>
      </c>
      <c r="J46" s="26">
        <v>0</v>
      </c>
      <c r="K46" s="26">
        <v>11</v>
      </c>
      <c r="L46" s="26">
        <v>0</v>
      </c>
      <c r="M46" s="26">
        <v>0</v>
      </c>
      <c r="N46" s="26">
        <v>0</v>
      </c>
      <c r="O46" s="27">
        <v>11</v>
      </c>
      <c r="P46" s="23"/>
      <c r="Q46" s="26">
        <v>14</v>
      </c>
      <c r="V46" s="43"/>
      <c r="W46" s="43"/>
      <c r="X46" s="43"/>
      <c r="Y46" s="43"/>
      <c r="Z46" s="43"/>
      <c r="AA46" s="43"/>
      <c r="AB46" s="43"/>
      <c r="AC46" s="43"/>
      <c r="AD46" s="43"/>
      <c r="AE46" s="43"/>
      <c r="AF46" s="43"/>
      <c r="AG46" s="43"/>
      <c r="AH46" s="43"/>
      <c r="AI46" s="43"/>
      <c r="AJ46" s="43"/>
    </row>
    <row r="47" spans="1:36" ht="15" customHeight="1">
      <c r="A47" s="51"/>
      <c r="B47" s="36" t="s">
        <v>65</v>
      </c>
      <c r="C47" s="30">
        <v>861</v>
      </c>
      <c r="D47" s="30">
        <v>288</v>
      </c>
      <c r="E47" s="30">
        <v>356</v>
      </c>
      <c r="F47" s="30">
        <v>17</v>
      </c>
      <c r="G47" s="30">
        <v>0</v>
      </c>
      <c r="H47" s="30">
        <v>2881</v>
      </c>
      <c r="I47" s="30">
        <v>890</v>
      </c>
      <c r="J47" s="30">
        <v>352</v>
      </c>
      <c r="K47" s="30">
        <v>1509</v>
      </c>
      <c r="L47" s="30">
        <v>111</v>
      </c>
      <c r="M47" s="30">
        <v>0</v>
      </c>
      <c r="N47" s="30">
        <v>270</v>
      </c>
      <c r="O47" s="17">
        <v>7535</v>
      </c>
      <c r="P47" s="31"/>
      <c r="Q47" s="30">
        <v>8027</v>
      </c>
      <c r="V47" s="43"/>
      <c r="W47" s="43"/>
      <c r="X47" s="43"/>
      <c r="Y47" s="43"/>
      <c r="Z47" s="43"/>
      <c r="AA47" s="43"/>
      <c r="AB47" s="43"/>
      <c r="AC47" s="43"/>
      <c r="AD47" s="43"/>
      <c r="AE47" s="43"/>
      <c r="AF47" s="43"/>
      <c r="AG47" s="43"/>
      <c r="AH47" s="43"/>
      <c r="AI47" s="43"/>
      <c r="AJ47" s="43"/>
    </row>
    <row r="48" spans="1:36" ht="15" customHeight="1">
      <c r="A48" s="50" t="s">
        <v>40</v>
      </c>
      <c r="B48" s="25" t="s">
        <v>41</v>
      </c>
      <c r="C48" s="26">
        <v>2648</v>
      </c>
      <c r="D48" s="26">
        <v>1568</v>
      </c>
      <c r="E48" s="26">
        <v>650</v>
      </c>
      <c r="F48" s="26">
        <v>0</v>
      </c>
      <c r="G48" s="26">
        <v>400</v>
      </c>
      <c r="H48" s="26">
        <v>698</v>
      </c>
      <c r="I48" s="26">
        <v>0</v>
      </c>
      <c r="J48" s="26">
        <v>3348</v>
      </c>
      <c r="K48" s="26">
        <v>7883</v>
      </c>
      <c r="L48" s="26">
        <v>536</v>
      </c>
      <c r="M48" s="26">
        <v>0</v>
      </c>
      <c r="N48" s="26">
        <v>0</v>
      </c>
      <c r="O48" s="27">
        <v>17731</v>
      </c>
      <c r="P48" s="23"/>
      <c r="Q48" s="26">
        <v>17883</v>
      </c>
      <c r="V48" s="43"/>
      <c r="W48" s="43"/>
      <c r="X48" s="43"/>
      <c r="Y48" s="43"/>
      <c r="Z48" s="43"/>
      <c r="AA48" s="43"/>
      <c r="AB48" s="43"/>
      <c r="AC48" s="43"/>
      <c r="AD48" s="43"/>
      <c r="AE48" s="43"/>
      <c r="AF48" s="43"/>
      <c r="AG48" s="43"/>
      <c r="AH48" s="43"/>
      <c r="AI48" s="43"/>
      <c r="AJ48" s="43"/>
    </row>
    <row r="49" spans="1:36" ht="15" customHeight="1">
      <c r="A49" s="50"/>
      <c r="B49" s="28" t="s">
        <v>42</v>
      </c>
      <c r="C49" s="16">
        <v>1020</v>
      </c>
      <c r="D49" s="16">
        <v>1596</v>
      </c>
      <c r="E49" s="16">
        <v>0</v>
      </c>
      <c r="F49" s="16">
        <v>703</v>
      </c>
      <c r="G49" s="16">
        <v>0</v>
      </c>
      <c r="H49" s="16">
        <v>2214</v>
      </c>
      <c r="I49" s="16">
        <v>990</v>
      </c>
      <c r="J49" s="16">
        <v>1097</v>
      </c>
      <c r="K49" s="16">
        <v>1949</v>
      </c>
      <c r="L49" s="16">
        <v>1032</v>
      </c>
      <c r="M49" s="16">
        <v>0</v>
      </c>
      <c r="N49" s="16">
        <v>287</v>
      </c>
      <c r="O49" s="18">
        <v>10888</v>
      </c>
      <c r="P49" s="2"/>
      <c r="Q49" s="16">
        <v>11030</v>
      </c>
      <c r="V49" s="43"/>
      <c r="W49" s="43"/>
      <c r="X49" s="43"/>
      <c r="Y49" s="43"/>
      <c r="Z49" s="43"/>
      <c r="AA49" s="43"/>
      <c r="AB49" s="43"/>
      <c r="AC49" s="43"/>
      <c r="AD49" s="43"/>
      <c r="AE49" s="43"/>
      <c r="AF49" s="43"/>
      <c r="AG49" s="43"/>
      <c r="AH49" s="43"/>
      <c r="AI49" s="43"/>
      <c r="AJ49" s="43"/>
    </row>
    <row r="50" spans="1:36" ht="15" customHeight="1">
      <c r="A50" s="50"/>
      <c r="B50" s="29" t="s">
        <v>51</v>
      </c>
      <c r="C50" s="30">
        <v>6</v>
      </c>
      <c r="D50" s="30">
        <v>0</v>
      </c>
      <c r="E50" s="30">
        <v>0</v>
      </c>
      <c r="F50" s="30">
        <v>0</v>
      </c>
      <c r="G50" s="30">
        <v>0</v>
      </c>
      <c r="H50" s="30">
        <v>453</v>
      </c>
      <c r="I50" s="30">
        <v>0</v>
      </c>
      <c r="J50" s="30">
        <v>0</v>
      </c>
      <c r="K50" s="30">
        <v>0</v>
      </c>
      <c r="L50" s="30">
        <v>0</v>
      </c>
      <c r="M50" s="30">
        <v>0</v>
      </c>
      <c r="N50" s="30">
        <v>0</v>
      </c>
      <c r="O50" s="17">
        <v>459</v>
      </c>
      <c r="P50" s="31"/>
      <c r="Q50" s="30">
        <v>631</v>
      </c>
      <c r="V50" s="43"/>
      <c r="W50" s="43"/>
      <c r="X50" s="43"/>
      <c r="Y50" s="43"/>
      <c r="Z50" s="43"/>
      <c r="AA50" s="43"/>
      <c r="AB50" s="43"/>
      <c r="AC50" s="43"/>
      <c r="AD50" s="43"/>
      <c r="AE50" s="43"/>
      <c r="AF50" s="43"/>
      <c r="AG50" s="43"/>
      <c r="AH50" s="43"/>
      <c r="AI50" s="43"/>
      <c r="AJ50" s="43"/>
    </row>
    <row r="51" spans="1:36" ht="15" customHeight="1">
      <c r="A51" s="51" t="s">
        <v>43</v>
      </c>
      <c r="B51" s="1" t="s">
        <v>44</v>
      </c>
      <c r="C51" s="16">
        <v>1222</v>
      </c>
      <c r="D51" s="16">
        <v>2</v>
      </c>
      <c r="E51" s="16">
        <v>0</v>
      </c>
      <c r="F51" s="16">
        <v>0</v>
      </c>
      <c r="G51" s="16">
        <v>0</v>
      </c>
      <c r="H51" s="16">
        <v>10543</v>
      </c>
      <c r="I51" s="16">
        <v>5814</v>
      </c>
      <c r="J51" s="16">
        <v>1119</v>
      </c>
      <c r="K51" s="16">
        <v>5412</v>
      </c>
      <c r="L51" s="16">
        <v>0</v>
      </c>
      <c r="M51" s="16">
        <v>0</v>
      </c>
      <c r="N51" s="16">
        <v>0</v>
      </c>
      <c r="O51" s="18">
        <v>24112</v>
      </c>
      <c r="P51" s="2"/>
      <c r="Q51" s="16">
        <v>24927</v>
      </c>
      <c r="V51" s="43"/>
      <c r="W51" s="43"/>
      <c r="X51" s="43"/>
      <c r="Y51" s="43"/>
      <c r="Z51" s="43"/>
      <c r="AA51" s="43"/>
      <c r="AB51" s="43"/>
      <c r="AC51" s="43"/>
      <c r="AD51" s="43"/>
      <c r="AE51" s="43"/>
      <c r="AF51" s="43"/>
      <c r="AG51" s="43"/>
      <c r="AH51" s="43"/>
      <c r="AI51" s="43"/>
      <c r="AJ51" s="43"/>
    </row>
    <row r="52" spans="1:36" ht="15" customHeight="1">
      <c r="A52" s="51"/>
      <c r="B52" s="1" t="s">
        <v>51</v>
      </c>
      <c r="C52" s="16">
        <v>0</v>
      </c>
      <c r="D52" s="16">
        <v>0</v>
      </c>
      <c r="E52" s="16">
        <v>0</v>
      </c>
      <c r="F52" s="16">
        <v>0</v>
      </c>
      <c r="G52" s="16">
        <v>0</v>
      </c>
      <c r="H52" s="16">
        <v>0</v>
      </c>
      <c r="I52" s="16">
        <v>0</v>
      </c>
      <c r="J52" s="16">
        <v>0</v>
      </c>
      <c r="K52" s="16">
        <v>1071</v>
      </c>
      <c r="L52" s="16">
        <v>0</v>
      </c>
      <c r="M52" s="16">
        <v>0</v>
      </c>
      <c r="N52" s="16">
        <v>0</v>
      </c>
      <c r="O52" s="18">
        <v>1071</v>
      </c>
      <c r="P52" s="2"/>
      <c r="Q52" s="16">
        <v>1204</v>
      </c>
      <c r="V52" s="43"/>
      <c r="W52" s="43"/>
      <c r="X52" s="43"/>
      <c r="Y52" s="43"/>
      <c r="Z52" s="43"/>
      <c r="AA52" s="43"/>
      <c r="AB52" s="43"/>
      <c r="AC52" s="43"/>
      <c r="AD52" s="43"/>
      <c r="AE52" s="43"/>
      <c r="AF52" s="43"/>
      <c r="AG52" s="43"/>
      <c r="AH52" s="43"/>
      <c r="AI52" s="43"/>
      <c r="AJ52" s="43"/>
    </row>
    <row r="53" spans="1:36" ht="15" customHeight="1">
      <c r="A53" s="37" t="s">
        <v>49</v>
      </c>
      <c r="B53" s="38"/>
      <c r="C53" s="22">
        <v>108100</v>
      </c>
      <c r="D53" s="22">
        <v>72712</v>
      </c>
      <c r="E53" s="22">
        <v>57029</v>
      </c>
      <c r="F53" s="22">
        <v>21829</v>
      </c>
      <c r="G53" s="22">
        <v>10123</v>
      </c>
      <c r="H53" s="22">
        <v>183168</v>
      </c>
      <c r="I53" s="22">
        <v>84447</v>
      </c>
      <c r="J53" s="22">
        <v>159392</v>
      </c>
      <c r="K53" s="22">
        <v>222968</v>
      </c>
      <c r="L53" s="22">
        <v>70976</v>
      </c>
      <c r="M53" s="22">
        <v>202</v>
      </c>
      <c r="N53" s="22">
        <v>2777</v>
      </c>
      <c r="O53" s="22">
        <v>993723</v>
      </c>
      <c r="P53" s="34"/>
      <c r="Q53" s="33">
        <v>1047353</v>
      </c>
      <c r="R53" s="16"/>
      <c r="S53" s="16"/>
      <c r="T53" s="16"/>
      <c r="U53" s="16"/>
      <c r="V53" s="43"/>
      <c r="W53" s="43"/>
      <c r="X53" s="43"/>
      <c r="Y53" s="43"/>
      <c r="Z53" s="43"/>
      <c r="AA53" s="43"/>
      <c r="AB53" s="43"/>
      <c r="AC53" s="43"/>
      <c r="AD53" s="43"/>
      <c r="AE53" s="43"/>
      <c r="AF53" s="43"/>
      <c r="AG53" s="43"/>
      <c r="AH53" s="43"/>
      <c r="AI53" s="43"/>
      <c r="AJ53" s="43"/>
    </row>
    <row r="54" spans="1:36" ht="15" customHeight="1">
      <c r="A54" s="4" t="s">
        <v>81</v>
      </c>
      <c r="C54" s="16">
        <v>108840</v>
      </c>
      <c r="D54" s="16">
        <v>76835</v>
      </c>
      <c r="E54" s="16">
        <v>62408</v>
      </c>
      <c r="F54" s="16">
        <v>23746</v>
      </c>
      <c r="G54" s="16">
        <v>10849</v>
      </c>
      <c r="H54" s="16">
        <v>190418</v>
      </c>
      <c r="I54" s="16">
        <v>89239</v>
      </c>
      <c r="J54" s="16">
        <v>172844</v>
      </c>
      <c r="K54" s="16">
        <v>233737</v>
      </c>
      <c r="L54" s="16">
        <v>75707</v>
      </c>
      <c r="M54" s="16">
        <v>219</v>
      </c>
      <c r="N54" s="16">
        <v>2510</v>
      </c>
      <c r="O54" s="16">
        <v>1047353</v>
      </c>
      <c r="P54" s="2"/>
      <c r="Q54" s="16"/>
      <c r="R54" s="16"/>
      <c r="S54" s="16"/>
      <c r="T54" s="16"/>
      <c r="U54" s="16"/>
      <c r="V54" s="16"/>
      <c r="W54" s="16"/>
      <c r="X54" s="16"/>
      <c r="Y54" s="16"/>
      <c r="Z54" s="16"/>
      <c r="AA54" s="16"/>
      <c r="AB54" s="16"/>
      <c r="AC54" s="16"/>
      <c r="AD54" s="16"/>
      <c r="AE54" s="16"/>
      <c r="AF54" s="16"/>
      <c r="AG54" s="16"/>
      <c r="AH54" s="16"/>
      <c r="AI54" s="16"/>
      <c r="AJ54" s="16"/>
    </row>
    <row r="55" spans="1:36" ht="15" customHeight="1">
      <c r="A55" s="5" t="s">
        <v>82</v>
      </c>
      <c r="C55" s="44">
        <f t="shared" ref="C55:O55" si="0">IF(ISERROR((C53-C54)/C54),".",(C53-C54)/C54)</f>
        <v>-6.7989709665564127E-3</v>
      </c>
      <c r="D55" s="44">
        <f t="shared" si="0"/>
        <v>-5.3660441205179932E-2</v>
      </c>
      <c r="E55" s="44">
        <f t="shared" si="0"/>
        <v>-8.6190872965004481E-2</v>
      </c>
      <c r="F55" s="44">
        <f t="shared" si="0"/>
        <v>-8.0729386001852949E-2</v>
      </c>
      <c r="G55" s="44">
        <f t="shared" si="0"/>
        <v>-6.6918610010139185E-2</v>
      </c>
      <c r="H55" s="44">
        <f t="shared" si="0"/>
        <v>-3.8074131647218228E-2</v>
      </c>
      <c r="I55" s="44">
        <f t="shared" si="0"/>
        <v>-5.3698495052611525E-2</v>
      </c>
      <c r="J55" s="44">
        <f t="shared" si="0"/>
        <v>-7.7827405058897042E-2</v>
      </c>
      <c r="K55" s="44">
        <f t="shared" si="0"/>
        <v>-4.6073150592332406E-2</v>
      </c>
      <c r="L55" s="44">
        <f t="shared" si="0"/>
        <v>-6.249091893748266E-2</v>
      </c>
      <c r="M55" s="44">
        <f t="shared" si="0"/>
        <v>-7.7625570776255703E-2</v>
      </c>
      <c r="N55" s="44">
        <f t="shared" si="0"/>
        <v>0.10637450199203187</v>
      </c>
      <c r="O55" s="44">
        <f t="shared" si="0"/>
        <v>-5.1205276540001315E-2</v>
      </c>
      <c r="P55" s="13"/>
    </row>
    <row r="56" spans="1:36" ht="15" customHeight="1">
      <c r="A56" s="5"/>
    </row>
    <row r="66" spans="2:17" s="15" customFormat="1" ht="15" customHeight="1">
      <c r="B66" s="5"/>
      <c r="C66" s="4"/>
      <c r="D66" s="4"/>
      <c r="E66" s="4"/>
      <c r="F66" s="4"/>
      <c r="G66" s="4"/>
      <c r="H66" s="4"/>
      <c r="I66" s="4"/>
      <c r="J66" s="4"/>
      <c r="K66" s="4"/>
      <c r="L66" s="4"/>
      <c r="M66" s="4"/>
      <c r="N66" s="4"/>
      <c r="O66" s="4"/>
      <c r="P66" s="4"/>
      <c r="Q66" s="4"/>
    </row>
    <row r="86" spans="2:17" s="15" customFormat="1" ht="15" customHeight="1">
      <c r="B86" s="5"/>
      <c r="C86" s="4"/>
      <c r="D86" s="4"/>
      <c r="E86" s="4"/>
      <c r="F86" s="4"/>
      <c r="G86" s="4"/>
      <c r="H86" s="4"/>
      <c r="I86" s="4"/>
      <c r="J86" s="4"/>
      <c r="K86" s="4"/>
      <c r="L86" s="4"/>
      <c r="M86" s="4"/>
      <c r="N86" s="4"/>
      <c r="O86" s="4"/>
      <c r="P86" s="4"/>
      <c r="Q86" s="4"/>
    </row>
    <row r="98" spans="2:17" s="15" customFormat="1" ht="15" customHeight="1">
      <c r="B98" s="5"/>
      <c r="C98" s="4"/>
      <c r="D98" s="4"/>
      <c r="E98" s="4"/>
      <c r="F98" s="4"/>
      <c r="G98" s="4"/>
      <c r="H98" s="4"/>
      <c r="I98" s="4"/>
      <c r="J98" s="4"/>
      <c r="K98" s="4"/>
      <c r="L98" s="4"/>
      <c r="M98" s="4"/>
      <c r="N98" s="4"/>
      <c r="O98" s="4"/>
      <c r="P98" s="4"/>
      <c r="Q98" s="4"/>
    </row>
    <row r="114" spans="2:17" s="15" customFormat="1" ht="15" customHeight="1">
      <c r="B114" s="5"/>
      <c r="C114" s="4"/>
      <c r="D114" s="4"/>
      <c r="E114" s="4"/>
      <c r="F114" s="4"/>
      <c r="G114" s="4"/>
      <c r="H114" s="4"/>
      <c r="I114" s="4"/>
      <c r="J114" s="4"/>
      <c r="K114" s="4"/>
      <c r="L114" s="4"/>
      <c r="M114" s="4"/>
      <c r="N114" s="4"/>
      <c r="O114" s="4"/>
      <c r="P114" s="4"/>
      <c r="Q114" s="4"/>
    </row>
    <row r="118" spans="2:17" s="15" customFormat="1" ht="15" customHeight="1">
      <c r="B118" s="5"/>
      <c r="C118" s="4"/>
      <c r="D118" s="4"/>
      <c r="E118" s="4"/>
      <c r="F118" s="4"/>
      <c r="G118" s="4"/>
      <c r="H118" s="4"/>
      <c r="I118" s="4"/>
      <c r="J118" s="4"/>
      <c r="K118" s="4"/>
      <c r="L118" s="4"/>
      <c r="M118" s="4"/>
      <c r="N118" s="4"/>
      <c r="O118" s="4"/>
      <c r="P118" s="4"/>
      <c r="Q118" s="4"/>
    </row>
    <row r="122" spans="2:17" s="15" customFormat="1" ht="15" customHeight="1">
      <c r="B122" s="5"/>
      <c r="C122" s="4"/>
      <c r="D122" s="4"/>
      <c r="E122" s="4"/>
      <c r="F122" s="4"/>
      <c r="G122" s="4"/>
      <c r="H122" s="4"/>
      <c r="I122" s="4"/>
      <c r="J122" s="4"/>
      <c r="K122" s="4"/>
      <c r="L122" s="4"/>
      <c r="M122" s="4"/>
      <c r="N122" s="4"/>
      <c r="O122" s="4"/>
      <c r="P122" s="4"/>
      <c r="Q122" s="4"/>
    </row>
    <row r="127" spans="2:17" s="15" customFormat="1" ht="15" customHeight="1">
      <c r="B127" s="5"/>
      <c r="C127" s="4"/>
      <c r="D127" s="4"/>
      <c r="E127" s="4"/>
      <c r="F127" s="4"/>
      <c r="G127" s="4"/>
      <c r="H127" s="4"/>
      <c r="I127" s="4"/>
      <c r="J127" s="4"/>
      <c r="K127" s="4"/>
      <c r="L127" s="4"/>
      <c r="M127" s="4"/>
      <c r="N127" s="4"/>
      <c r="O127" s="4"/>
      <c r="P127" s="4"/>
      <c r="Q127" s="4"/>
    </row>
    <row r="131" spans="2:17" s="15" customFormat="1" ht="15" customHeight="1">
      <c r="B131" s="5"/>
      <c r="C131" s="4"/>
      <c r="D131" s="4"/>
      <c r="E131" s="4"/>
      <c r="F131" s="4"/>
      <c r="G131" s="4"/>
      <c r="H131" s="4"/>
      <c r="I131" s="4"/>
      <c r="J131" s="4"/>
      <c r="K131" s="4"/>
      <c r="L131" s="4"/>
      <c r="M131" s="4"/>
      <c r="N131" s="4"/>
      <c r="O131" s="4"/>
      <c r="P131" s="4"/>
      <c r="Q131" s="4"/>
    </row>
    <row r="133" spans="2:17" s="15" customFormat="1" ht="15" customHeight="1">
      <c r="B133" s="5"/>
      <c r="C133" s="4"/>
      <c r="D133" s="4"/>
      <c r="E133" s="4"/>
      <c r="F133" s="4"/>
      <c r="G133" s="4"/>
      <c r="H133" s="4"/>
      <c r="I133" s="4"/>
      <c r="J133" s="4"/>
      <c r="K133" s="4"/>
      <c r="L133" s="4"/>
      <c r="M133" s="4"/>
      <c r="N133" s="4"/>
      <c r="O133" s="4"/>
      <c r="P133" s="4"/>
      <c r="Q133" s="4"/>
    </row>
  </sheetData>
  <mergeCells count="8">
    <mergeCell ref="A48:A50"/>
    <mergeCell ref="A51:A52"/>
    <mergeCell ref="A4:A14"/>
    <mergeCell ref="A15:A24"/>
    <mergeCell ref="A25:A33"/>
    <mergeCell ref="A34:A39"/>
    <mergeCell ref="A40:A44"/>
    <mergeCell ref="A46:A47"/>
  </mergeCells>
  <phoneticPr fontId="7" type="noConversion"/>
  <hyperlinks>
    <hyperlink ref="A1" location="Contents!A1" display="&lt;Back to Contents&gt;" xr:uid="{00000000-0004-0000-0400-000000000000}"/>
  </hyperlinks>
  <pageMargins left="0.75" right="0.75" top="1" bottom="1" header="0.5" footer="0.5"/>
  <pageSetup paperSize="9" scale="52" orientation="landscape" r:id="rId1"/>
  <headerFooter alignWithMargins="0"/>
  <rowBreaks count="2" manualBreakCount="2">
    <brk id="39" max="16" man="1"/>
    <brk id="86" max="16"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R133"/>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1796875" defaultRowHeight="15" customHeight="1"/>
  <cols>
    <col min="1" max="1" width="15.7265625" style="4" customWidth="1"/>
    <col min="2" max="2" width="64.81640625" style="5" customWidth="1"/>
    <col min="3" max="4" width="10.7265625" style="4" customWidth="1"/>
    <col min="5" max="5" width="11.81640625" style="4" customWidth="1"/>
    <col min="6" max="6" width="10.7265625" style="4" customWidth="1"/>
    <col min="7" max="7" width="12.26953125" style="4" customWidth="1"/>
    <col min="8" max="9" width="10.7265625" style="4" customWidth="1"/>
    <col min="10" max="10" width="12.1796875" style="4" customWidth="1"/>
    <col min="11" max="12" width="10.7265625" style="4" customWidth="1"/>
    <col min="13" max="13" width="12.26953125" style="4" customWidth="1"/>
    <col min="14" max="14" width="11.54296875" style="4" customWidth="1"/>
    <col min="15" max="15" width="11.7265625" style="4" customWidth="1"/>
    <col min="16" max="16" width="2" style="4" customWidth="1"/>
    <col min="17" max="17" width="11.7265625" style="4" customWidth="1"/>
    <col min="18" max="18" width="7.453125" style="4" customWidth="1"/>
    <col min="19" max="16384" width="9.1796875" style="4"/>
  </cols>
  <sheetData>
    <row r="1" spans="1:17" ht="15" customHeight="1">
      <c r="A1" s="8" t="s">
        <v>47</v>
      </c>
      <c r="B1" s="4"/>
    </row>
    <row r="2" spans="1:17" s="41" customFormat="1" ht="30" customHeight="1">
      <c r="A2" s="40" t="s">
        <v>78</v>
      </c>
      <c r="P2" s="42"/>
    </row>
    <row r="3" spans="1:17" ht="50.5">
      <c r="A3" s="24" t="s">
        <v>71</v>
      </c>
      <c r="B3" s="9" t="s">
        <v>72</v>
      </c>
      <c r="C3" s="14" t="s">
        <v>1</v>
      </c>
      <c r="D3" s="14" t="s">
        <v>2</v>
      </c>
      <c r="E3" s="14" t="s">
        <v>3</v>
      </c>
      <c r="F3" s="14" t="s">
        <v>4</v>
      </c>
      <c r="G3" s="14" t="s">
        <v>5</v>
      </c>
      <c r="H3" s="14" t="s">
        <v>6</v>
      </c>
      <c r="I3" s="14" t="s">
        <v>7</v>
      </c>
      <c r="J3" s="14" t="s">
        <v>8</v>
      </c>
      <c r="K3" s="14" t="s">
        <v>9</v>
      </c>
      <c r="L3" s="14" t="s">
        <v>10</v>
      </c>
      <c r="M3" s="14" t="s">
        <v>11</v>
      </c>
      <c r="N3" s="14" t="s">
        <v>48</v>
      </c>
      <c r="O3" s="6" t="s">
        <v>46</v>
      </c>
      <c r="P3" s="10"/>
      <c r="Q3" s="3" t="s">
        <v>80</v>
      </c>
    </row>
    <row r="4" spans="1:17" ht="15" customHeight="1">
      <c r="A4" s="51" t="s">
        <v>12</v>
      </c>
      <c r="B4" s="28" t="s">
        <v>13</v>
      </c>
      <c r="C4" s="16">
        <v>1654</v>
      </c>
      <c r="D4" s="16">
        <v>982</v>
      </c>
      <c r="E4" s="16">
        <v>63</v>
      </c>
      <c r="F4" s="16">
        <v>0</v>
      </c>
      <c r="G4" s="16">
        <v>1677</v>
      </c>
      <c r="H4" s="16">
        <v>3794</v>
      </c>
      <c r="I4" s="16">
        <v>2173</v>
      </c>
      <c r="J4" s="16">
        <v>2255</v>
      </c>
      <c r="K4" s="16">
        <v>6512</v>
      </c>
      <c r="L4" s="16">
        <v>0</v>
      </c>
      <c r="M4" s="16">
        <v>0</v>
      </c>
      <c r="N4" s="16">
        <v>0</v>
      </c>
      <c r="O4" s="18">
        <v>19108</v>
      </c>
      <c r="P4" s="2"/>
      <c r="Q4" s="16">
        <v>21140</v>
      </c>
    </row>
    <row r="5" spans="1:17" ht="15" customHeight="1">
      <c r="A5" s="51"/>
      <c r="B5" s="28" t="s">
        <v>14</v>
      </c>
      <c r="C5" s="16">
        <v>3882</v>
      </c>
      <c r="D5" s="16">
        <v>2709</v>
      </c>
      <c r="E5" s="16">
        <v>701</v>
      </c>
      <c r="F5" s="16">
        <v>0</v>
      </c>
      <c r="G5" s="16">
        <v>33</v>
      </c>
      <c r="H5" s="16">
        <v>1238</v>
      </c>
      <c r="I5" s="16">
        <v>1828</v>
      </c>
      <c r="J5" s="16">
        <v>6551</v>
      </c>
      <c r="K5" s="16">
        <v>12053</v>
      </c>
      <c r="L5" s="16">
        <v>1768</v>
      </c>
      <c r="M5" s="16">
        <v>0</v>
      </c>
      <c r="N5" s="16">
        <v>0</v>
      </c>
      <c r="O5" s="18">
        <v>30763</v>
      </c>
      <c r="P5" s="2"/>
      <c r="Q5" s="16">
        <v>32363</v>
      </c>
    </row>
    <row r="6" spans="1:17" ht="15" customHeight="1">
      <c r="A6" s="51"/>
      <c r="B6" s="28" t="s">
        <v>15</v>
      </c>
      <c r="C6" s="16">
        <v>481</v>
      </c>
      <c r="D6" s="16">
        <v>1270</v>
      </c>
      <c r="E6" s="16">
        <v>0</v>
      </c>
      <c r="F6" s="16">
        <v>0</v>
      </c>
      <c r="G6" s="16">
        <v>4</v>
      </c>
      <c r="H6" s="16">
        <v>3534</v>
      </c>
      <c r="I6" s="16">
        <v>2018</v>
      </c>
      <c r="J6" s="16">
        <v>2675</v>
      </c>
      <c r="K6" s="16">
        <v>207</v>
      </c>
      <c r="L6" s="16">
        <v>0</v>
      </c>
      <c r="M6" s="16">
        <v>0</v>
      </c>
      <c r="N6" s="16">
        <v>0</v>
      </c>
      <c r="O6" s="18">
        <v>10189</v>
      </c>
      <c r="P6" s="2"/>
      <c r="Q6" s="16">
        <v>11150</v>
      </c>
    </row>
    <row r="7" spans="1:17" ht="15" customHeight="1">
      <c r="A7" s="51"/>
      <c r="B7" s="28" t="s">
        <v>53</v>
      </c>
      <c r="C7" s="16">
        <v>1296</v>
      </c>
      <c r="D7" s="16">
        <v>287</v>
      </c>
      <c r="E7" s="16">
        <v>8</v>
      </c>
      <c r="F7" s="16">
        <v>219</v>
      </c>
      <c r="G7" s="16">
        <v>556</v>
      </c>
      <c r="H7" s="16">
        <v>1140</v>
      </c>
      <c r="I7" s="16">
        <v>2067</v>
      </c>
      <c r="J7" s="16">
        <v>632</v>
      </c>
      <c r="K7" s="16">
        <v>4174</v>
      </c>
      <c r="L7" s="16">
        <v>343</v>
      </c>
      <c r="M7" s="16">
        <v>0</v>
      </c>
      <c r="N7" s="16">
        <v>0</v>
      </c>
      <c r="O7" s="18">
        <v>10722</v>
      </c>
      <c r="P7" s="2"/>
      <c r="Q7" s="16">
        <v>12146</v>
      </c>
    </row>
    <row r="8" spans="1:17" ht="15" customHeight="1">
      <c r="A8" s="51"/>
      <c r="B8" s="28" t="s">
        <v>54</v>
      </c>
      <c r="C8" s="16">
        <v>6040</v>
      </c>
      <c r="D8" s="16">
        <v>0</v>
      </c>
      <c r="E8" s="16">
        <v>1708</v>
      </c>
      <c r="F8" s="16">
        <v>1192</v>
      </c>
      <c r="G8" s="16">
        <v>31</v>
      </c>
      <c r="H8" s="16">
        <v>4755</v>
      </c>
      <c r="I8" s="16">
        <v>2541</v>
      </c>
      <c r="J8" s="16">
        <v>2940</v>
      </c>
      <c r="K8" s="16">
        <v>5435</v>
      </c>
      <c r="L8" s="16">
        <v>0</v>
      </c>
      <c r="M8" s="16">
        <v>0</v>
      </c>
      <c r="N8" s="16">
        <v>0</v>
      </c>
      <c r="O8" s="18">
        <v>24642</v>
      </c>
      <c r="P8" s="2"/>
      <c r="Q8" s="16">
        <v>26427</v>
      </c>
    </row>
    <row r="9" spans="1:17" ht="15" customHeight="1">
      <c r="A9" s="51"/>
      <c r="B9" s="28" t="s">
        <v>57</v>
      </c>
      <c r="C9" s="16">
        <v>8065</v>
      </c>
      <c r="D9" s="16">
        <v>4786</v>
      </c>
      <c r="E9" s="16">
        <v>4461</v>
      </c>
      <c r="F9" s="16">
        <v>1817</v>
      </c>
      <c r="G9" s="16">
        <v>0</v>
      </c>
      <c r="H9" s="16">
        <v>9087</v>
      </c>
      <c r="I9" s="16">
        <v>2365</v>
      </c>
      <c r="J9" s="16">
        <v>8566</v>
      </c>
      <c r="K9" s="16">
        <v>15696</v>
      </c>
      <c r="L9" s="16">
        <v>4170</v>
      </c>
      <c r="M9" s="16">
        <v>0</v>
      </c>
      <c r="N9" s="16">
        <v>0</v>
      </c>
      <c r="O9" s="18">
        <v>59012</v>
      </c>
      <c r="P9" s="2"/>
      <c r="Q9" s="16">
        <v>59922</v>
      </c>
    </row>
    <row r="10" spans="1:17" ht="15" customHeight="1">
      <c r="A10" s="51"/>
      <c r="B10" s="28" t="s">
        <v>58</v>
      </c>
      <c r="C10" s="16">
        <v>6034</v>
      </c>
      <c r="D10" s="16">
        <v>5375</v>
      </c>
      <c r="E10" s="16">
        <v>6950</v>
      </c>
      <c r="F10" s="16">
        <v>2207</v>
      </c>
      <c r="G10" s="16">
        <v>112</v>
      </c>
      <c r="H10" s="16">
        <v>3445</v>
      </c>
      <c r="I10" s="16">
        <v>925</v>
      </c>
      <c r="J10" s="16">
        <v>10049</v>
      </c>
      <c r="K10" s="16">
        <v>7875</v>
      </c>
      <c r="L10" s="16">
        <v>3324</v>
      </c>
      <c r="M10" s="16">
        <v>0</v>
      </c>
      <c r="N10" s="16">
        <v>0</v>
      </c>
      <c r="O10" s="18">
        <v>46296</v>
      </c>
      <c r="P10" s="2"/>
      <c r="Q10" s="16">
        <v>47002</v>
      </c>
    </row>
    <row r="11" spans="1:17" ht="15" customHeight="1">
      <c r="A11" s="51"/>
      <c r="B11" s="28" t="s">
        <v>63</v>
      </c>
      <c r="C11" s="16">
        <v>3865</v>
      </c>
      <c r="D11" s="16">
        <v>2282</v>
      </c>
      <c r="E11" s="16">
        <v>5014</v>
      </c>
      <c r="F11" s="16">
        <v>2408</v>
      </c>
      <c r="G11" s="16">
        <v>0</v>
      </c>
      <c r="H11" s="16">
        <v>3880</v>
      </c>
      <c r="I11" s="16">
        <v>557</v>
      </c>
      <c r="J11" s="16">
        <v>6965</v>
      </c>
      <c r="K11" s="16">
        <v>4518</v>
      </c>
      <c r="L11" s="16">
        <v>3660</v>
      </c>
      <c r="M11" s="16">
        <v>0</v>
      </c>
      <c r="N11" s="16">
        <v>0</v>
      </c>
      <c r="O11" s="18">
        <v>33149</v>
      </c>
      <c r="P11" s="2"/>
      <c r="Q11" s="16">
        <v>32482</v>
      </c>
    </row>
    <row r="12" spans="1:17" ht="15" customHeight="1">
      <c r="A12" s="51"/>
      <c r="B12" s="28" t="s">
        <v>59</v>
      </c>
      <c r="C12" s="16">
        <v>3597</v>
      </c>
      <c r="D12" s="16">
        <v>3100</v>
      </c>
      <c r="E12" s="16">
        <v>1813</v>
      </c>
      <c r="F12" s="16">
        <v>0</v>
      </c>
      <c r="G12" s="16">
        <v>280</v>
      </c>
      <c r="H12" s="16">
        <v>1989</v>
      </c>
      <c r="I12" s="16">
        <v>1688</v>
      </c>
      <c r="J12" s="16">
        <v>3973</v>
      </c>
      <c r="K12" s="16">
        <v>4602</v>
      </c>
      <c r="L12" s="16">
        <v>1247</v>
      </c>
      <c r="M12" s="16">
        <v>0</v>
      </c>
      <c r="N12" s="16">
        <v>0</v>
      </c>
      <c r="O12" s="18">
        <v>22289</v>
      </c>
      <c r="P12" s="2"/>
      <c r="Q12" s="16">
        <v>23704</v>
      </c>
    </row>
    <row r="13" spans="1:17" ht="15" customHeight="1">
      <c r="A13" s="51"/>
      <c r="B13" s="28" t="s">
        <v>56</v>
      </c>
      <c r="C13" s="16">
        <v>2292</v>
      </c>
      <c r="D13" s="16">
        <v>1918</v>
      </c>
      <c r="E13" s="16">
        <v>3363</v>
      </c>
      <c r="F13" s="16">
        <v>3</v>
      </c>
      <c r="G13" s="16">
        <v>61</v>
      </c>
      <c r="H13" s="16">
        <v>7872</v>
      </c>
      <c r="I13" s="16">
        <v>1828</v>
      </c>
      <c r="J13" s="16">
        <v>3833</v>
      </c>
      <c r="K13" s="16">
        <v>12332</v>
      </c>
      <c r="L13" s="16">
        <v>0</v>
      </c>
      <c r="M13" s="16">
        <v>0</v>
      </c>
      <c r="N13" s="16">
        <v>0</v>
      </c>
      <c r="O13" s="18">
        <v>33503</v>
      </c>
      <c r="P13" s="2"/>
      <c r="Q13" s="16">
        <v>35821</v>
      </c>
    </row>
    <row r="14" spans="1:17" ht="15" customHeight="1">
      <c r="A14" s="51"/>
      <c r="B14" s="29" t="s">
        <v>51</v>
      </c>
      <c r="C14" s="30">
        <v>15</v>
      </c>
      <c r="D14" s="30">
        <v>3597</v>
      </c>
      <c r="E14" s="30">
        <v>0</v>
      </c>
      <c r="F14" s="30">
        <v>0</v>
      </c>
      <c r="G14" s="30">
        <v>0</v>
      </c>
      <c r="H14" s="30">
        <v>930</v>
      </c>
      <c r="I14" s="30">
        <v>2875</v>
      </c>
      <c r="J14" s="30">
        <v>13189</v>
      </c>
      <c r="K14" s="30">
        <v>9168</v>
      </c>
      <c r="L14" s="30">
        <v>8550</v>
      </c>
      <c r="M14" s="30">
        <v>0</v>
      </c>
      <c r="N14" s="30">
        <v>15</v>
      </c>
      <c r="O14" s="17">
        <v>38339</v>
      </c>
      <c r="P14" s="31"/>
      <c r="Q14" s="30">
        <v>36742</v>
      </c>
    </row>
    <row r="15" spans="1:17" ht="15" customHeight="1">
      <c r="A15" s="51" t="s">
        <v>68</v>
      </c>
      <c r="B15" s="25" t="s">
        <v>50</v>
      </c>
      <c r="C15" s="26">
        <v>2645</v>
      </c>
      <c r="D15" s="26">
        <v>3441</v>
      </c>
      <c r="E15" s="26">
        <v>1239</v>
      </c>
      <c r="F15" s="26">
        <v>958</v>
      </c>
      <c r="G15" s="26">
        <v>0</v>
      </c>
      <c r="H15" s="26">
        <v>8649</v>
      </c>
      <c r="I15" s="26">
        <v>3354</v>
      </c>
      <c r="J15" s="26">
        <v>4614</v>
      </c>
      <c r="K15" s="26">
        <v>9679</v>
      </c>
      <c r="L15" s="26">
        <v>2826</v>
      </c>
      <c r="M15" s="26">
        <v>0</v>
      </c>
      <c r="N15" s="26">
        <v>4</v>
      </c>
      <c r="O15" s="27">
        <v>37409</v>
      </c>
      <c r="P15" s="23"/>
      <c r="Q15" s="26">
        <v>41686</v>
      </c>
    </row>
    <row r="16" spans="1:17" ht="15" customHeight="1">
      <c r="A16" s="51"/>
      <c r="B16" s="28" t="s">
        <v>73</v>
      </c>
      <c r="C16" s="16">
        <v>1216</v>
      </c>
      <c r="D16" s="16">
        <v>2193</v>
      </c>
      <c r="E16" s="16">
        <v>0</v>
      </c>
      <c r="F16" s="16">
        <v>0</v>
      </c>
      <c r="G16" s="16">
        <v>0</v>
      </c>
      <c r="H16" s="16">
        <v>2289</v>
      </c>
      <c r="I16" s="16">
        <v>1182</v>
      </c>
      <c r="J16" s="16">
        <v>993</v>
      </c>
      <c r="K16" s="16">
        <v>804</v>
      </c>
      <c r="L16" s="16">
        <v>0</v>
      </c>
      <c r="M16" s="16">
        <v>0</v>
      </c>
      <c r="N16" s="16">
        <v>0</v>
      </c>
      <c r="O16" s="18">
        <v>8677</v>
      </c>
      <c r="P16" s="2"/>
      <c r="Q16" s="16">
        <v>9175</v>
      </c>
    </row>
    <row r="17" spans="1:17" ht="15" customHeight="1">
      <c r="A17" s="51"/>
      <c r="B17" s="28" t="s">
        <v>16</v>
      </c>
      <c r="C17" s="16">
        <v>2741</v>
      </c>
      <c r="D17" s="16">
        <v>2066</v>
      </c>
      <c r="E17" s="16">
        <v>0</v>
      </c>
      <c r="F17" s="16">
        <v>0</v>
      </c>
      <c r="G17" s="16">
        <v>0</v>
      </c>
      <c r="H17" s="16">
        <v>7703</v>
      </c>
      <c r="I17" s="16">
        <v>2013</v>
      </c>
      <c r="J17" s="16">
        <v>3503</v>
      </c>
      <c r="K17" s="16">
        <v>5967</v>
      </c>
      <c r="L17" s="16">
        <v>0</v>
      </c>
      <c r="M17" s="16">
        <v>0</v>
      </c>
      <c r="N17" s="16">
        <v>145</v>
      </c>
      <c r="O17" s="18">
        <v>24139</v>
      </c>
      <c r="P17" s="2"/>
      <c r="Q17" s="16">
        <v>25921</v>
      </c>
    </row>
    <row r="18" spans="1:17" ht="15" customHeight="1">
      <c r="A18" s="51"/>
      <c r="B18" s="28" t="s">
        <v>17</v>
      </c>
      <c r="C18" s="16">
        <v>11870</v>
      </c>
      <c r="D18" s="16">
        <v>5652</v>
      </c>
      <c r="E18" s="16">
        <v>4914</v>
      </c>
      <c r="F18" s="16">
        <v>623</v>
      </c>
      <c r="G18" s="16">
        <v>349</v>
      </c>
      <c r="H18" s="16">
        <v>8701</v>
      </c>
      <c r="I18" s="16">
        <v>3468</v>
      </c>
      <c r="J18" s="16">
        <v>10025</v>
      </c>
      <c r="K18" s="16">
        <v>13010</v>
      </c>
      <c r="L18" s="16">
        <v>4271</v>
      </c>
      <c r="M18" s="16">
        <v>0</v>
      </c>
      <c r="N18" s="16">
        <v>0</v>
      </c>
      <c r="O18" s="18">
        <v>62884</v>
      </c>
      <c r="P18" s="2"/>
      <c r="Q18" s="16">
        <v>67583</v>
      </c>
    </row>
    <row r="19" spans="1:17" ht="15" customHeight="1">
      <c r="A19" s="51"/>
      <c r="B19" s="28" t="s">
        <v>18</v>
      </c>
      <c r="C19" s="16">
        <v>2943</v>
      </c>
      <c r="D19" s="16">
        <v>2788</v>
      </c>
      <c r="E19" s="16">
        <v>6909</v>
      </c>
      <c r="F19" s="16">
        <v>3245</v>
      </c>
      <c r="G19" s="16">
        <v>4</v>
      </c>
      <c r="H19" s="16">
        <v>4408</v>
      </c>
      <c r="I19" s="16">
        <v>872</v>
      </c>
      <c r="J19" s="16">
        <v>16040</v>
      </c>
      <c r="K19" s="16">
        <v>4913</v>
      </c>
      <c r="L19" s="16">
        <v>9455</v>
      </c>
      <c r="M19" s="16">
        <v>0</v>
      </c>
      <c r="N19" s="16">
        <v>0</v>
      </c>
      <c r="O19" s="18">
        <v>51576</v>
      </c>
      <c r="P19" s="2"/>
      <c r="Q19" s="16">
        <v>53589</v>
      </c>
    </row>
    <row r="20" spans="1:17" ht="15" customHeight="1">
      <c r="A20" s="51"/>
      <c r="B20" s="28" t="s">
        <v>19</v>
      </c>
      <c r="C20" s="16">
        <v>1517</v>
      </c>
      <c r="D20" s="16">
        <v>2889</v>
      </c>
      <c r="E20" s="16">
        <v>1632</v>
      </c>
      <c r="F20" s="16">
        <v>0</v>
      </c>
      <c r="G20" s="16">
        <v>0</v>
      </c>
      <c r="H20" s="16">
        <v>51</v>
      </c>
      <c r="I20" s="16">
        <v>7416</v>
      </c>
      <c r="J20" s="16">
        <v>5697</v>
      </c>
      <c r="K20" s="16">
        <v>2410</v>
      </c>
      <c r="L20" s="16">
        <v>3915</v>
      </c>
      <c r="M20" s="16">
        <v>0</v>
      </c>
      <c r="N20" s="16">
        <v>297</v>
      </c>
      <c r="O20" s="18">
        <v>25824</v>
      </c>
      <c r="P20" s="2"/>
      <c r="Q20" s="16">
        <v>26059</v>
      </c>
    </row>
    <row r="21" spans="1:17" ht="15" customHeight="1">
      <c r="A21" s="51"/>
      <c r="B21" s="28" t="s">
        <v>20</v>
      </c>
      <c r="C21" s="16">
        <v>8234</v>
      </c>
      <c r="D21" s="16">
        <v>3510</v>
      </c>
      <c r="E21" s="16">
        <v>2760</v>
      </c>
      <c r="F21" s="16">
        <v>2227</v>
      </c>
      <c r="G21" s="16">
        <v>1664</v>
      </c>
      <c r="H21" s="16">
        <v>6122</v>
      </c>
      <c r="I21" s="16">
        <v>3261</v>
      </c>
      <c r="J21" s="16">
        <v>6387</v>
      </c>
      <c r="K21" s="16">
        <v>12061</v>
      </c>
      <c r="L21" s="16">
        <v>6397</v>
      </c>
      <c r="M21" s="16">
        <v>0</v>
      </c>
      <c r="N21" s="16">
        <v>0</v>
      </c>
      <c r="O21" s="18">
        <v>52624</v>
      </c>
      <c r="P21" s="2"/>
      <c r="Q21" s="16">
        <v>53861</v>
      </c>
    </row>
    <row r="22" spans="1:17" ht="15" customHeight="1">
      <c r="A22" s="51"/>
      <c r="B22" s="28" t="s">
        <v>52</v>
      </c>
      <c r="C22" s="16">
        <v>0</v>
      </c>
      <c r="D22" s="16">
        <v>0</v>
      </c>
      <c r="E22" s="16">
        <v>0</v>
      </c>
      <c r="F22" s="16">
        <v>0</v>
      </c>
      <c r="G22" s="16">
        <v>0</v>
      </c>
      <c r="H22" s="16">
        <v>0</v>
      </c>
      <c r="I22" s="16">
        <v>0</v>
      </c>
      <c r="J22" s="16">
        <v>0</v>
      </c>
      <c r="K22" s="16">
        <v>570</v>
      </c>
      <c r="L22" s="16">
        <v>0</v>
      </c>
      <c r="M22" s="16">
        <v>0</v>
      </c>
      <c r="N22" s="16">
        <v>0</v>
      </c>
      <c r="O22" s="18">
        <v>570</v>
      </c>
      <c r="P22" s="2"/>
      <c r="Q22" s="16">
        <v>626</v>
      </c>
    </row>
    <row r="23" spans="1:17" ht="15" customHeight="1">
      <c r="A23" s="51"/>
      <c r="B23" s="28" t="s">
        <v>21</v>
      </c>
      <c r="C23" s="16">
        <v>0</v>
      </c>
      <c r="D23" s="16">
        <v>1991</v>
      </c>
      <c r="E23" s="16">
        <v>39</v>
      </c>
      <c r="F23" s="16">
        <v>0</v>
      </c>
      <c r="G23" s="16">
        <v>8</v>
      </c>
      <c r="H23" s="16">
        <v>3506</v>
      </c>
      <c r="I23" s="16">
        <v>2956</v>
      </c>
      <c r="J23" s="16">
        <v>4686</v>
      </c>
      <c r="K23" s="16">
        <v>6969</v>
      </c>
      <c r="L23" s="16">
        <v>413</v>
      </c>
      <c r="M23" s="16">
        <v>0</v>
      </c>
      <c r="N23" s="16">
        <v>41</v>
      </c>
      <c r="O23" s="18">
        <v>20608</v>
      </c>
      <c r="P23" s="2"/>
      <c r="Q23" s="16">
        <v>20159</v>
      </c>
    </row>
    <row r="24" spans="1:17" ht="15" customHeight="1">
      <c r="A24" s="51"/>
      <c r="B24" s="29" t="s">
        <v>51</v>
      </c>
      <c r="C24" s="30">
        <v>0</v>
      </c>
      <c r="D24" s="30">
        <v>1613</v>
      </c>
      <c r="E24" s="30">
        <v>0</v>
      </c>
      <c r="F24" s="30">
        <v>0</v>
      </c>
      <c r="G24" s="30">
        <v>244</v>
      </c>
      <c r="H24" s="30">
        <v>1726</v>
      </c>
      <c r="I24" s="30">
        <v>143</v>
      </c>
      <c r="J24" s="30">
        <v>8767</v>
      </c>
      <c r="K24" s="30">
        <v>656</v>
      </c>
      <c r="L24" s="30">
        <v>1915</v>
      </c>
      <c r="M24" s="30">
        <v>0</v>
      </c>
      <c r="N24" s="30">
        <v>0</v>
      </c>
      <c r="O24" s="17">
        <v>15064</v>
      </c>
      <c r="P24" s="31"/>
      <c r="Q24" s="30">
        <v>18327</v>
      </c>
    </row>
    <row r="25" spans="1:17" ht="15" customHeight="1">
      <c r="A25" s="51" t="s">
        <v>22</v>
      </c>
      <c r="B25" s="25" t="s">
        <v>23</v>
      </c>
      <c r="C25" s="26">
        <v>0</v>
      </c>
      <c r="D25" s="26">
        <v>0</v>
      </c>
      <c r="E25" s="26">
        <v>0</v>
      </c>
      <c r="F25" s="26">
        <v>520</v>
      </c>
      <c r="G25" s="26">
        <v>0</v>
      </c>
      <c r="H25" s="26">
        <v>2241</v>
      </c>
      <c r="I25" s="26">
        <v>0</v>
      </c>
      <c r="J25" s="26">
        <v>786</v>
      </c>
      <c r="K25" s="26">
        <v>1729</v>
      </c>
      <c r="L25" s="26">
        <v>0</v>
      </c>
      <c r="M25" s="26">
        <v>0</v>
      </c>
      <c r="N25" s="26">
        <v>350</v>
      </c>
      <c r="O25" s="27">
        <v>5625</v>
      </c>
      <c r="P25" s="23"/>
      <c r="Q25" s="26">
        <v>5250</v>
      </c>
    </row>
    <row r="26" spans="1:17" ht="15" customHeight="1">
      <c r="A26" s="51"/>
      <c r="B26" s="28" t="s">
        <v>61</v>
      </c>
      <c r="C26" s="16">
        <v>630</v>
      </c>
      <c r="D26" s="16">
        <v>2040</v>
      </c>
      <c r="E26" s="16">
        <v>0</v>
      </c>
      <c r="F26" s="16">
        <v>0</v>
      </c>
      <c r="G26" s="16">
        <v>0</v>
      </c>
      <c r="H26" s="16">
        <v>5503</v>
      </c>
      <c r="I26" s="16">
        <v>1818</v>
      </c>
      <c r="J26" s="16">
        <v>2294</v>
      </c>
      <c r="K26" s="16">
        <v>2</v>
      </c>
      <c r="L26" s="16">
        <v>0</v>
      </c>
      <c r="M26" s="16">
        <v>0</v>
      </c>
      <c r="N26" s="16">
        <v>0</v>
      </c>
      <c r="O26" s="18">
        <v>12288</v>
      </c>
      <c r="P26" s="2"/>
      <c r="Q26" s="16">
        <v>12958</v>
      </c>
    </row>
    <row r="27" spans="1:17" ht="15" customHeight="1">
      <c r="A27" s="51"/>
      <c r="B27" s="28" t="s">
        <v>24</v>
      </c>
      <c r="C27" s="16">
        <v>3882</v>
      </c>
      <c r="D27" s="16">
        <v>1187</v>
      </c>
      <c r="E27" s="16">
        <v>1987</v>
      </c>
      <c r="F27" s="16">
        <v>0</v>
      </c>
      <c r="G27" s="16">
        <v>0</v>
      </c>
      <c r="H27" s="16">
        <v>4236</v>
      </c>
      <c r="I27" s="16">
        <v>2662</v>
      </c>
      <c r="J27" s="16">
        <v>5250</v>
      </c>
      <c r="K27" s="16">
        <v>10279</v>
      </c>
      <c r="L27" s="16">
        <v>2594</v>
      </c>
      <c r="M27" s="16">
        <v>0</v>
      </c>
      <c r="N27" s="16">
        <v>0</v>
      </c>
      <c r="O27" s="18">
        <v>32075</v>
      </c>
      <c r="P27" s="2"/>
      <c r="Q27" s="16">
        <v>35555</v>
      </c>
    </row>
    <row r="28" spans="1:17" ht="15" customHeight="1">
      <c r="A28" s="51"/>
      <c r="B28" s="28" t="s">
        <v>0</v>
      </c>
      <c r="C28" s="16">
        <v>2034</v>
      </c>
      <c r="D28" s="16">
        <v>784</v>
      </c>
      <c r="E28" s="16">
        <v>257</v>
      </c>
      <c r="F28" s="16">
        <v>0</v>
      </c>
      <c r="G28" s="16">
        <v>0</v>
      </c>
      <c r="H28" s="16">
        <v>3972</v>
      </c>
      <c r="I28" s="16">
        <v>799</v>
      </c>
      <c r="J28" s="16">
        <v>2630</v>
      </c>
      <c r="K28" s="16">
        <v>2376</v>
      </c>
      <c r="L28" s="16">
        <v>321</v>
      </c>
      <c r="M28" s="16">
        <v>0</v>
      </c>
      <c r="N28" s="16">
        <v>221</v>
      </c>
      <c r="O28" s="18">
        <v>13395</v>
      </c>
      <c r="P28" s="2"/>
      <c r="Q28" s="16">
        <v>13489</v>
      </c>
    </row>
    <row r="29" spans="1:17" ht="15" customHeight="1">
      <c r="A29" s="51"/>
      <c r="B29" s="28" t="s">
        <v>25</v>
      </c>
      <c r="C29" s="16">
        <v>4453</v>
      </c>
      <c r="D29" s="16">
        <v>2969</v>
      </c>
      <c r="E29" s="16">
        <v>2420</v>
      </c>
      <c r="F29" s="16">
        <v>1783</v>
      </c>
      <c r="G29" s="16">
        <v>0</v>
      </c>
      <c r="H29" s="16">
        <v>4145</v>
      </c>
      <c r="I29" s="16">
        <v>2641</v>
      </c>
      <c r="J29" s="16">
        <v>6006</v>
      </c>
      <c r="K29" s="16">
        <v>6135</v>
      </c>
      <c r="L29" s="16">
        <v>3671</v>
      </c>
      <c r="M29" s="16">
        <v>0</v>
      </c>
      <c r="N29" s="16">
        <v>0</v>
      </c>
      <c r="O29" s="18">
        <v>34223</v>
      </c>
      <c r="P29" s="2"/>
      <c r="Q29" s="16">
        <v>37133</v>
      </c>
    </row>
    <row r="30" spans="1:17" ht="15" customHeight="1">
      <c r="A30" s="51"/>
      <c r="B30" s="28" t="s">
        <v>26</v>
      </c>
      <c r="C30" s="16">
        <v>7075</v>
      </c>
      <c r="D30" s="16">
        <v>2724</v>
      </c>
      <c r="E30" s="16">
        <v>2397</v>
      </c>
      <c r="F30" s="16">
        <v>408</v>
      </c>
      <c r="G30" s="16">
        <v>2313</v>
      </c>
      <c r="H30" s="16">
        <v>7832</v>
      </c>
      <c r="I30" s="16">
        <v>1024</v>
      </c>
      <c r="J30" s="16">
        <v>6664</v>
      </c>
      <c r="K30" s="16">
        <v>9943</v>
      </c>
      <c r="L30" s="16">
        <v>1935</v>
      </c>
      <c r="M30" s="16">
        <v>0</v>
      </c>
      <c r="N30" s="16">
        <v>0</v>
      </c>
      <c r="O30" s="18">
        <v>42315</v>
      </c>
      <c r="P30" s="2"/>
      <c r="Q30" s="16">
        <v>43918</v>
      </c>
    </row>
    <row r="31" spans="1:17" ht="15" customHeight="1">
      <c r="A31" s="51"/>
      <c r="B31" s="28" t="s">
        <v>27</v>
      </c>
      <c r="C31" s="16">
        <v>1885</v>
      </c>
      <c r="D31" s="16">
        <v>0</v>
      </c>
      <c r="E31" s="16">
        <v>1260</v>
      </c>
      <c r="F31" s="16">
        <v>0</v>
      </c>
      <c r="G31" s="16">
        <v>0</v>
      </c>
      <c r="H31" s="16">
        <v>2812</v>
      </c>
      <c r="I31" s="16">
        <v>2164</v>
      </c>
      <c r="J31" s="16">
        <v>1173</v>
      </c>
      <c r="K31" s="16">
        <v>2259</v>
      </c>
      <c r="L31" s="16">
        <v>265</v>
      </c>
      <c r="M31" s="16">
        <v>0</v>
      </c>
      <c r="N31" s="16">
        <v>276</v>
      </c>
      <c r="O31" s="18">
        <v>12092</v>
      </c>
      <c r="P31" s="2"/>
      <c r="Q31" s="16">
        <v>13442</v>
      </c>
    </row>
    <row r="32" spans="1:17" ht="15" customHeight="1">
      <c r="A32" s="51"/>
      <c r="B32" s="28" t="s">
        <v>28</v>
      </c>
      <c r="C32" s="16">
        <v>1405</v>
      </c>
      <c r="D32" s="16">
        <v>0</v>
      </c>
      <c r="E32" s="16">
        <v>0</v>
      </c>
      <c r="F32" s="16">
        <v>0</v>
      </c>
      <c r="G32" s="16">
        <v>0</v>
      </c>
      <c r="H32" s="16">
        <v>4641</v>
      </c>
      <c r="I32" s="16">
        <v>1495</v>
      </c>
      <c r="J32" s="16">
        <v>1810</v>
      </c>
      <c r="K32" s="16">
        <v>1680</v>
      </c>
      <c r="L32" s="16">
        <v>0</v>
      </c>
      <c r="M32" s="16">
        <v>0</v>
      </c>
      <c r="N32" s="16">
        <v>0</v>
      </c>
      <c r="O32" s="18">
        <v>11032</v>
      </c>
      <c r="P32" s="2"/>
      <c r="Q32" s="16">
        <v>11699</v>
      </c>
    </row>
    <row r="33" spans="1:18" ht="15" customHeight="1">
      <c r="A33" s="51"/>
      <c r="B33" s="29" t="s">
        <v>51</v>
      </c>
      <c r="C33" s="30">
        <v>0</v>
      </c>
      <c r="D33" s="30">
        <v>0</v>
      </c>
      <c r="E33" s="30">
        <v>144</v>
      </c>
      <c r="F33" s="30">
        <v>0</v>
      </c>
      <c r="G33" s="30">
        <v>0</v>
      </c>
      <c r="H33" s="30">
        <v>2040</v>
      </c>
      <c r="I33" s="30">
        <v>0</v>
      </c>
      <c r="J33" s="30">
        <v>1147</v>
      </c>
      <c r="K33" s="30">
        <v>820</v>
      </c>
      <c r="L33" s="30">
        <v>84</v>
      </c>
      <c r="M33" s="30">
        <v>0</v>
      </c>
      <c r="N33" s="30">
        <v>0</v>
      </c>
      <c r="O33" s="17">
        <v>4235</v>
      </c>
      <c r="P33" s="31"/>
      <c r="Q33" s="30">
        <v>4784</v>
      </c>
    </row>
    <row r="34" spans="1:18" ht="15" customHeight="1">
      <c r="A34" s="52" t="s">
        <v>29</v>
      </c>
      <c r="B34" s="25" t="s">
        <v>66</v>
      </c>
      <c r="C34" s="26">
        <v>1285</v>
      </c>
      <c r="D34" s="26">
        <v>2663</v>
      </c>
      <c r="E34" s="26">
        <v>2389</v>
      </c>
      <c r="F34" s="26">
        <v>2303</v>
      </c>
      <c r="G34" s="26">
        <v>0</v>
      </c>
      <c r="H34" s="26">
        <v>7413</v>
      </c>
      <c r="I34" s="26">
        <v>3389</v>
      </c>
      <c r="J34" s="26">
        <v>7241</v>
      </c>
      <c r="K34" s="26">
        <v>3845</v>
      </c>
      <c r="L34" s="26">
        <v>2642</v>
      </c>
      <c r="M34" s="26">
        <v>0</v>
      </c>
      <c r="N34" s="26">
        <v>0</v>
      </c>
      <c r="O34" s="27">
        <v>33170</v>
      </c>
      <c r="P34" s="23"/>
      <c r="Q34" s="26">
        <v>34547</v>
      </c>
    </row>
    <row r="35" spans="1:18" ht="15" customHeight="1">
      <c r="A35" s="52"/>
      <c r="B35" s="28" t="s">
        <v>30</v>
      </c>
      <c r="C35" s="16">
        <v>0</v>
      </c>
      <c r="D35" s="16">
        <v>2166</v>
      </c>
      <c r="E35" s="16">
        <v>1035</v>
      </c>
      <c r="F35" s="16">
        <v>0</v>
      </c>
      <c r="G35" s="16">
        <v>0</v>
      </c>
      <c r="H35" s="16">
        <v>4569</v>
      </c>
      <c r="I35" s="16">
        <v>4189</v>
      </c>
      <c r="J35" s="16">
        <v>2253</v>
      </c>
      <c r="K35" s="16">
        <v>2864</v>
      </c>
      <c r="L35" s="16">
        <v>769</v>
      </c>
      <c r="M35" s="16">
        <v>0</v>
      </c>
      <c r="N35" s="16">
        <v>0</v>
      </c>
      <c r="O35" s="18">
        <v>17847</v>
      </c>
      <c r="P35" s="2"/>
      <c r="Q35" s="16">
        <v>19224</v>
      </c>
    </row>
    <row r="36" spans="1:18" s="15" customFormat="1" ht="15" customHeight="1">
      <c r="A36" s="52"/>
      <c r="B36" s="28" t="s">
        <v>31</v>
      </c>
      <c r="C36" s="16">
        <v>1355</v>
      </c>
      <c r="D36" s="16">
        <v>1176</v>
      </c>
      <c r="E36" s="16">
        <v>151</v>
      </c>
      <c r="F36" s="16">
        <v>0</v>
      </c>
      <c r="G36" s="16">
        <v>520</v>
      </c>
      <c r="H36" s="16">
        <v>2055</v>
      </c>
      <c r="I36" s="16">
        <v>1062</v>
      </c>
      <c r="J36" s="16">
        <v>2435</v>
      </c>
      <c r="K36" s="16">
        <v>3820</v>
      </c>
      <c r="L36" s="16">
        <v>555</v>
      </c>
      <c r="M36" s="16">
        <v>0</v>
      </c>
      <c r="N36" s="16">
        <v>731</v>
      </c>
      <c r="O36" s="18">
        <v>13860</v>
      </c>
      <c r="P36" s="2"/>
      <c r="Q36" s="16">
        <v>15455</v>
      </c>
      <c r="R36" s="4"/>
    </row>
    <row r="37" spans="1:18" s="15" customFormat="1" ht="15" customHeight="1">
      <c r="A37" s="52"/>
      <c r="B37" s="28" t="s">
        <v>32</v>
      </c>
      <c r="C37" s="16">
        <v>0</v>
      </c>
      <c r="D37" s="16">
        <v>0</v>
      </c>
      <c r="E37" s="16">
        <v>0</v>
      </c>
      <c r="F37" s="16">
        <v>0</v>
      </c>
      <c r="G37" s="16">
        <v>0</v>
      </c>
      <c r="H37" s="16">
        <v>3588</v>
      </c>
      <c r="I37" s="16">
        <v>2693</v>
      </c>
      <c r="J37" s="16">
        <v>0</v>
      </c>
      <c r="K37" s="16">
        <v>2255</v>
      </c>
      <c r="L37" s="16">
        <v>0</v>
      </c>
      <c r="M37" s="16">
        <v>0</v>
      </c>
      <c r="N37" s="16">
        <v>245</v>
      </c>
      <c r="O37" s="18">
        <v>8780</v>
      </c>
      <c r="P37" s="2"/>
      <c r="Q37" s="16">
        <v>9415</v>
      </c>
      <c r="R37" s="4"/>
    </row>
    <row r="38" spans="1:18" s="15" customFormat="1" ht="15" customHeight="1">
      <c r="A38" s="52"/>
      <c r="B38" s="28" t="s">
        <v>33</v>
      </c>
      <c r="C38" s="16">
        <v>5695</v>
      </c>
      <c r="D38" s="16">
        <v>0</v>
      </c>
      <c r="E38" s="16">
        <v>1591</v>
      </c>
      <c r="F38" s="16">
        <v>603</v>
      </c>
      <c r="G38" s="16">
        <v>580</v>
      </c>
      <c r="H38" s="16">
        <v>1988</v>
      </c>
      <c r="I38" s="16">
        <v>368</v>
      </c>
      <c r="J38" s="16">
        <v>3561</v>
      </c>
      <c r="K38" s="16">
        <v>4968</v>
      </c>
      <c r="L38" s="16">
        <v>337</v>
      </c>
      <c r="M38" s="16">
        <v>0</v>
      </c>
      <c r="N38" s="16">
        <v>0</v>
      </c>
      <c r="O38" s="18">
        <v>19692</v>
      </c>
      <c r="P38" s="2"/>
      <c r="Q38" s="16">
        <v>19942</v>
      </c>
      <c r="R38" s="4"/>
    </row>
    <row r="39" spans="1:18" s="15" customFormat="1" ht="15" customHeight="1">
      <c r="A39" s="52"/>
      <c r="B39" s="29" t="s">
        <v>51</v>
      </c>
      <c r="C39" s="30">
        <v>0</v>
      </c>
      <c r="D39" s="30">
        <v>0</v>
      </c>
      <c r="E39" s="30">
        <v>636</v>
      </c>
      <c r="F39" s="30">
        <v>0</v>
      </c>
      <c r="G39" s="30">
        <v>0</v>
      </c>
      <c r="H39" s="30">
        <v>0</v>
      </c>
      <c r="I39" s="30">
        <v>0</v>
      </c>
      <c r="J39" s="30">
        <v>2545</v>
      </c>
      <c r="K39" s="30">
        <v>21</v>
      </c>
      <c r="L39" s="30">
        <v>0</v>
      </c>
      <c r="M39" s="30">
        <v>0</v>
      </c>
      <c r="N39" s="30">
        <v>0</v>
      </c>
      <c r="O39" s="17">
        <v>3201</v>
      </c>
      <c r="P39" s="31"/>
      <c r="Q39" s="30">
        <v>2736</v>
      </c>
      <c r="R39" s="4"/>
    </row>
    <row r="40" spans="1:18" ht="15" customHeight="1">
      <c r="A40" s="51" t="s">
        <v>34</v>
      </c>
      <c r="B40" s="25" t="s">
        <v>55</v>
      </c>
      <c r="C40" s="26">
        <v>1733</v>
      </c>
      <c r="D40" s="26">
        <v>764</v>
      </c>
      <c r="E40" s="26">
        <v>733</v>
      </c>
      <c r="F40" s="26">
        <v>0</v>
      </c>
      <c r="G40" s="26">
        <v>0</v>
      </c>
      <c r="H40" s="26">
        <v>6064</v>
      </c>
      <c r="I40" s="26">
        <v>1775</v>
      </c>
      <c r="J40" s="26">
        <v>1061</v>
      </c>
      <c r="K40" s="26">
        <v>3723</v>
      </c>
      <c r="L40" s="26">
        <v>798</v>
      </c>
      <c r="M40" s="26">
        <v>0</v>
      </c>
      <c r="N40" s="26">
        <v>261</v>
      </c>
      <c r="O40" s="27">
        <v>16913</v>
      </c>
      <c r="P40" s="23"/>
      <c r="Q40" s="26">
        <v>17162</v>
      </c>
    </row>
    <row r="41" spans="1:18" ht="15" customHeight="1">
      <c r="A41" s="51"/>
      <c r="B41" s="28" t="s">
        <v>35</v>
      </c>
      <c r="C41" s="16">
        <v>2713</v>
      </c>
      <c r="D41" s="16">
        <v>1429</v>
      </c>
      <c r="E41" s="16">
        <v>2094</v>
      </c>
      <c r="F41" s="16">
        <v>597</v>
      </c>
      <c r="G41" s="16">
        <v>592</v>
      </c>
      <c r="H41" s="16">
        <v>4987</v>
      </c>
      <c r="I41" s="16">
        <v>603</v>
      </c>
      <c r="J41" s="16">
        <v>3080</v>
      </c>
      <c r="K41" s="16">
        <v>6168</v>
      </c>
      <c r="L41" s="16">
        <v>453</v>
      </c>
      <c r="M41" s="16">
        <v>0</v>
      </c>
      <c r="N41" s="16">
        <v>0</v>
      </c>
      <c r="O41" s="18">
        <v>22716</v>
      </c>
      <c r="P41" s="2"/>
      <c r="Q41" s="16">
        <v>23903</v>
      </c>
    </row>
    <row r="42" spans="1:18" ht="15" customHeight="1">
      <c r="A42" s="51"/>
      <c r="B42" s="28" t="s">
        <v>60</v>
      </c>
      <c r="C42" s="16">
        <v>0</v>
      </c>
      <c r="D42" s="16">
        <v>0</v>
      </c>
      <c r="E42" s="16">
        <v>0</v>
      </c>
      <c r="F42" s="16">
        <v>0</v>
      </c>
      <c r="G42" s="16">
        <v>0</v>
      </c>
      <c r="H42" s="16">
        <v>3764</v>
      </c>
      <c r="I42" s="16">
        <v>440</v>
      </c>
      <c r="J42" s="16">
        <v>6361</v>
      </c>
      <c r="K42" s="16">
        <v>0</v>
      </c>
      <c r="L42" s="16">
        <v>3146</v>
      </c>
      <c r="M42" s="16">
        <v>0</v>
      </c>
      <c r="N42" s="16">
        <v>0</v>
      </c>
      <c r="O42" s="18">
        <v>13711</v>
      </c>
      <c r="P42" s="2"/>
      <c r="Q42" s="16">
        <v>13383</v>
      </c>
    </row>
    <row r="43" spans="1:18" ht="15" customHeight="1">
      <c r="A43" s="51"/>
      <c r="B43" s="28" t="s">
        <v>36</v>
      </c>
      <c r="C43" s="16">
        <v>0</v>
      </c>
      <c r="D43" s="16">
        <v>4292</v>
      </c>
      <c r="E43" s="16">
        <v>0</v>
      </c>
      <c r="F43" s="16">
        <v>0</v>
      </c>
      <c r="G43" s="16">
        <v>0</v>
      </c>
      <c r="H43" s="16">
        <v>6633</v>
      </c>
      <c r="I43" s="16">
        <v>3090</v>
      </c>
      <c r="J43" s="16">
        <v>3542</v>
      </c>
      <c r="K43" s="16">
        <v>3175</v>
      </c>
      <c r="L43" s="16">
        <v>2469</v>
      </c>
      <c r="M43" s="16">
        <v>0</v>
      </c>
      <c r="N43" s="16">
        <v>0</v>
      </c>
      <c r="O43" s="18">
        <v>23200</v>
      </c>
      <c r="P43" s="2"/>
      <c r="Q43" s="16">
        <v>24929</v>
      </c>
    </row>
    <row r="44" spans="1:18" ht="15" customHeight="1">
      <c r="A44" s="51"/>
      <c r="B44" s="29" t="s">
        <v>62</v>
      </c>
      <c r="C44" s="30">
        <v>0</v>
      </c>
      <c r="D44" s="30">
        <v>480</v>
      </c>
      <c r="E44" s="30">
        <v>109</v>
      </c>
      <c r="F44" s="30">
        <v>0</v>
      </c>
      <c r="G44" s="30">
        <v>0</v>
      </c>
      <c r="H44" s="30">
        <v>47</v>
      </c>
      <c r="I44" s="30">
        <v>0</v>
      </c>
      <c r="J44" s="30">
        <v>1769</v>
      </c>
      <c r="K44" s="30">
        <v>925</v>
      </c>
      <c r="L44" s="30">
        <v>101</v>
      </c>
      <c r="M44" s="30">
        <v>202</v>
      </c>
      <c r="N44" s="30">
        <v>0</v>
      </c>
      <c r="O44" s="17">
        <v>3632</v>
      </c>
      <c r="P44" s="31"/>
      <c r="Q44" s="30">
        <v>3857</v>
      </c>
    </row>
    <row r="45" spans="1:18" ht="15" customHeight="1">
      <c r="A45" s="20" t="s">
        <v>37</v>
      </c>
      <c r="B45" s="32" t="s">
        <v>38</v>
      </c>
      <c r="C45" s="33">
        <v>2203</v>
      </c>
      <c r="D45" s="33">
        <v>1344</v>
      </c>
      <c r="E45" s="33">
        <v>723</v>
      </c>
      <c r="F45" s="33">
        <v>296</v>
      </c>
      <c r="G45" s="33">
        <v>908</v>
      </c>
      <c r="H45" s="33">
        <v>5233</v>
      </c>
      <c r="I45" s="33">
        <v>1747</v>
      </c>
      <c r="J45" s="33">
        <v>1725</v>
      </c>
      <c r="K45" s="33">
        <v>3392</v>
      </c>
      <c r="L45" s="33">
        <v>1055</v>
      </c>
      <c r="M45" s="33">
        <v>0</v>
      </c>
      <c r="N45" s="33">
        <v>0</v>
      </c>
      <c r="O45" s="22">
        <v>18627</v>
      </c>
      <c r="P45" s="34"/>
      <c r="Q45" s="16">
        <v>20702</v>
      </c>
    </row>
    <row r="46" spans="1:18" ht="15" customHeight="1">
      <c r="A46" s="51" t="s">
        <v>39</v>
      </c>
      <c r="B46" s="39" t="s">
        <v>64</v>
      </c>
      <c r="C46" s="16">
        <v>0</v>
      </c>
      <c r="D46" s="16">
        <v>0</v>
      </c>
      <c r="E46" s="16">
        <v>0</v>
      </c>
      <c r="F46" s="16">
        <v>0</v>
      </c>
      <c r="G46" s="16">
        <v>0</v>
      </c>
      <c r="H46" s="16">
        <v>0</v>
      </c>
      <c r="I46" s="16">
        <v>0</v>
      </c>
      <c r="J46" s="16">
        <v>0</v>
      </c>
      <c r="K46" s="16">
        <v>11</v>
      </c>
      <c r="L46" s="16">
        <v>0</v>
      </c>
      <c r="M46" s="16">
        <v>0</v>
      </c>
      <c r="N46" s="16">
        <v>0</v>
      </c>
      <c r="O46" s="18">
        <v>11</v>
      </c>
      <c r="P46" s="2"/>
      <c r="Q46" s="26">
        <v>14</v>
      </c>
    </row>
    <row r="47" spans="1:18" ht="15" customHeight="1">
      <c r="A47" s="51"/>
      <c r="B47" s="36" t="s">
        <v>65</v>
      </c>
      <c r="C47" s="30">
        <v>860</v>
      </c>
      <c r="D47" s="30">
        <v>288</v>
      </c>
      <c r="E47" s="30">
        <v>356</v>
      </c>
      <c r="F47" s="30">
        <v>17</v>
      </c>
      <c r="G47" s="30">
        <v>0</v>
      </c>
      <c r="H47" s="30">
        <v>2876</v>
      </c>
      <c r="I47" s="30">
        <v>890</v>
      </c>
      <c r="J47" s="30">
        <v>352</v>
      </c>
      <c r="K47" s="30">
        <v>1509</v>
      </c>
      <c r="L47" s="30">
        <v>111</v>
      </c>
      <c r="M47" s="30">
        <v>0</v>
      </c>
      <c r="N47" s="30">
        <v>270</v>
      </c>
      <c r="O47" s="17">
        <v>7530</v>
      </c>
      <c r="P47" s="31"/>
      <c r="Q47" s="30">
        <v>8027</v>
      </c>
    </row>
    <row r="48" spans="1:18" ht="15" customHeight="1">
      <c r="A48" s="50" t="s">
        <v>40</v>
      </c>
      <c r="B48" s="25" t="s">
        <v>41</v>
      </c>
      <c r="C48" s="26">
        <v>2647</v>
      </c>
      <c r="D48" s="26">
        <v>1564</v>
      </c>
      <c r="E48" s="26">
        <v>650</v>
      </c>
      <c r="F48" s="26">
        <v>0</v>
      </c>
      <c r="G48" s="26">
        <v>400</v>
      </c>
      <c r="H48" s="26">
        <v>698</v>
      </c>
      <c r="I48" s="26">
        <v>0</v>
      </c>
      <c r="J48" s="26">
        <v>3348</v>
      </c>
      <c r="K48" s="26">
        <v>7882</v>
      </c>
      <c r="L48" s="26">
        <v>536</v>
      </c>
      <c r="M48" s="26">
        <v>0</v>
      </c>
      <c r="N48" s="26">
        <v>0</v>
      </c>
      <c r="O48" s="27">
        <v>17725</v>
      </c>
      <c r="P48" s="23"/>
      <c r="Q48" s="26">
        <v>17853</v>
      </c>
    </row>
    <row r="49" spans="1:18" ht="15" customHeight="1">
      <c r="A49" s="50"/>
      <c r="B49" s="28" t="s">
        <v>42</v>
      </c>
      <c r="C49" s="16">
        <v>1020</v>
      </c>
      <c r="D49" s="16">
        <v>1596</v>
      </c>
      <c r="E49" s="16">
        <v>0</v>
      </c>
      <c r="F49" s="16">
        <v>703</v>
      </c>
      <c r="G49" s="16">
        <v>0</v>
      </c>
      <c r="H49" s="16">
        <v>2214</v>
      </c>
      <c r="I49" s="16">
        <v>1109</v>
      </c>
      <c r="J49" s="16">
        <v>1313</v>
      </c>
      <c r="K49" s="16">
        <v>2032</v>
      </c>
      <c r="L49" s="16">
        <v>1032</v>
      </c>
      <c r="M49" s="16">
        <v>0</v>
      </c>
      <c r="N49" s="16">
        <v>287</v>
      </c>
      <c r="O49" s="18">
        <v>11307</v>
      </c>
      <c r="P49" s="2"/>
      <c r="Q49" s="16">
        <v>11412</v>
      </c>
    </row>
    <row r="50" spans="1:18" ht="15" customHeight="1">
      <c r="A50" s="50"/>
      <c r="B50" s="29" t="s">
        <v>51</v>
      </c>
      <c r="C50" s="30">
        <v>6</v>
      </c>
      <c r="D50" s="30">
        <v>0</v>
      </c>
      <c r="E50" s="30">
        <v>0</v>
      </c>
      <c r="F50" s="30">
        <v>0</v>
      </c>
      <c r="G50" s="30">
        <v>0</v>
      </c>
      <c r="H50" s="30">
        <v>453</v>
      </c>
      <c r="I50" s="30">
        <v>0</v>
      </c>
      <c r="J50" s="30">
        <v>0</v>
      </c>
      <c r="K50" s="30">
        <v>0</v>
      </c>
      <c r="L50" s="30">
        <v>0</v>
      </c>
      <c r="M50" s="30">
        <v>0</v>
      </c>
      <c r="N50" s="30">
        <v>0</v>
      </c>
      <c r="O50" s="17">
        <v>459</v>
      </c>
      <c r="P50" s="31"/>
      <c r="Q50" s="30">
        <v>631</v>
      </c>
    </row>
    <row r="51" spans="1:18" ht="15" customHeight="1">
      <c r="A51" s="51" t="s">
        <v>43</v>
      </c>
      <c r="B51" s="25" t="s">
        <v>44</v>
      </c>
      <c r="C51" s="26">
        <v>1209</v>
      </c>
      <c r="D51" s="26">
        <v>2</v>
      </c>
      <c r="E51" s="26">
        <v>0</v>
      </c>
      <c r="F51" s="26">
        <v>0</v>
      </c>
      <c r="G51" s="26">
        <v>0</v>
      </c>
      <c r="H51" s="26">
        <v>7617</v>
      </c>
      <c r="I51" s="26">
        <v>4750</v>
      </c>
      <c r="J51" s="26">
        <v>1112</v>
      </c>
      <c r="K51" s="26">
        <v>5228</v>
      </c>
      <c r="L51" s="26">
        <v>0</v>
      </c>
      <c r="M51" s="26">
        <v>0</v>
      </c>
      <c r="N51" s="26">
        <v>0</v>
      </c>
      <c r="O51" s="27">
        <v>19917</v>
      </c>
      <c r="P51" s="23"/>
      <c r="Q51" s="26">
        <v>24583</v>
      </c>
    </row>
    <row r="52" spans="1:18" ht="15" customHeight="1">
      <c r="A52" s="51"/>
      <c r="B52" s="29" t="s">
        <v>51</v>
      </c>
      <c r="C52" s="30">
        <v>0</v>
      </c>
      <c r="D52" s="30">
        <v>0</v>
      </c>
      <c r="E52" s="30">
        <v>0</v>
      </c>
      <c r="F52" s="30">
        <v>0</v>
      </c>
      <c r="G52" s="30">
        <v>0</v>
      </c>
      <c r="H52" s="30">
        <v>0</v>
      </c>
      <c r="I52" s="30">
        <v>0</v>
      </c>
      <c r="J52" s="30">
        <v>0</v>
      </c>
      <c r="K52" s="30">
        <v>1078</v>
      </c>
      <c r="L52" s="30">
        <v>0</v>
      </c>
      <c r="M52" s="30">
        <v>0</v>
      </c>
      <c r="N52" s="30">
        <v>0</v>
      </c>
      <c r="O52" s="17">
        <v>1078</v>
      </c>
      <c r="P52" s="31"/>
      <c r="Q52" s="30">
        <v>1212</v>
      </c>
    </row>
    <row r="53" spans="1:18" ht="15" customHeight="1">
      <c r="A53" s="11" t="s">
        <v>49</v>
      </c>
      <c r="B53" s="38"/>
      <c r="C53" s="17">
        <v>110478</v>
      </c>
      <c r="D53" s="17">
        <v>79917</v>
      </c>
      <c r="E53" s="17">
        <v>60508</v>
      </c>
      <c r="F53" s="17">
        <v>22128</v>
      </c>
      <c r="G53" s="17">
        <v>10336</v>
      </c>
      <c r="H53" s="17">
        <v>182441</v>
      </c>
      <c r="I53" s="17">
        <v>84236</v>
      </c>
      <c r="J53" s="17">
        <v>191798</v>
      </c>
      <c r="K53" s="17">
        <v>227729</v>
      </c>
      <c r="L53" s="17">
        <v>75127</v>
      </c>
      <c r="M53" s="17">
        <v>202</v>
      </c>
      <c r="N53" s="17">
        <v>3141</v>
      </c>
      <c r="O53" s="17">
        <v>1048041</v>
      </c>
      <c r="P53" s="34"/>
      <c r="Q53" s="33">
        <v>1103099</v>
      </c>
      <c r="R53" s="16"/>
    </row>
    <row r="54" spans="1:18" ht="15" customHeight="1">
      <c r="A54" s="4" t="s">
        <v>81</v>
      </c>
      <c r="C54" s="16">
        <v>111632</v>
      </c>
      <c r="D54" s="16">
        <v>84421</v>
      </c>
      <c r="E54" s="16">
        <v>66231</v>
      </c>
      <c r="F54" s="16">
        <v>24117</v>
      </c>
      <c r="G54" s="16">
        <v>10768</v>
      </c>
      <c r="H54" s="16">
        <v>191735</v>
      </c>
      <c r="I54" s="16">
        <v>90405</v>
      </c>
      <c r="J54" s="16">
        <v>202621</v>
      </c>
      <c r="K54" s="16">
        <v>238613</v>
      </c>
      <c r="L54" s="16">
        <v>79538</v>
      </c>
      <c r="M54" s="16">
        <v>219</v>
      </c>
      <c r="N54" s="16">
        <v>2799</v>
      </c>
      <c r="O54" s="16">
        <v>1103099</v>
      </c>
      <c r="P54" s="2"/>
      <c r="Q54" s="16"/>
      <c r="R54" s="16"/>
    </row>
    <row r="55" spans="1:18" ht="15" customHeight="1">
      <c r="A55" s="5" t="s">
        <v>82</v>
      </c>
      <c r="C55" s="44">
        <f t="shared" ref="C55:O55" si="0">IF(ISERROR((C53-C54)/C54),".",(C53-C54)/C54)</f>
        <v>-1.0337537623620467E-2</v>
      </c>
      <c r="D55" s="44">
        <f t="shared" si="0"/>
        <v>-5.3351654209260732E-2</v>
      </c>
      <c r="E55" s="44">
        <f t="shared" si="0"/>
        <v>-8.64096873065483E-2</v>
      </c>
      <c r="F55" s="44">
        <f t="shared" si="0"/>
        <v>-8.2472944396069156E-2</v>
      </c>
      <c r="G55" s="44">
        <f t="shared" si="0"/>
        <v>-4.0118870728083213E-2</v>
      </c>
      <c r="H55" s="44">
        <f t="shared" si="0"/>
        <v>-4.8473153049782253E-2</v>
      </c>
      <c r="I55" s="44">
        <f t="shared" si="0"/>
        <v>-6.8237376251313528E-2</v>
      </c>
      <c r="J55" s="44">
        <f t="shared" si="0"/>
        <v>-5.3414996471244341E-2</v>
      </c>
      <c r="K55" s="44">
        <f t="shared" si="0"/>
        <v>-4.5613608646637022E-2</v>
      </c>
      <c r="L55" s="44">
        <f t="shared" si="0"/>
        <v>-5.5457768613744372E-2</v>
      </c>
      <c r="M55" s="44">
        <f t="shared" si="0"/>
        <v>-7.7625570776255703E-2</v>
      </c>
      <c r="N55" s="44">
        <f t="shared" si="0"/>
        <v>0.12218649517684887</v>
      </c>
      <c r="O55" s="44">
        <f t="shared" si="0"/>
        <v>-4.9912111242961875E-2</v>
      </c>
      <c r="P55" s="13"/>
    </row>
    <row r="56" spans="1:18" ht="15" customHeight="1">
      <c r="A56" s="5"/>
    </row>
    <row r="66" spans="2:17" s="15" customFormat="1" ht="15" customHeight="1">
      <c r="B66" s="5"/>
      <c r="C66" s="4"/>
      <c r="D66" s="4"/>
      <c r="E66" s="4"/>
      <c r="F66" s="4"/>
      <c r="G66" s="4"/>
      <c r="H66" s="4"/>
      <c r="I66" s="4"/>
      <c r="J66" s="4"/>
      <c r="K66" s="4"/>
      <c r="L66" s="4"/>
      <c r="M66" s="4"/>
      <c r="N66" s="4"/>
      <c r="O66" s="4"/>
      <c r="P66" s="4"/>
      <c r="Q66" s="4"/>
    </row>
    <row r="86" spans="2:17" s="15" customFormat="1" ht="15" customHeight="1">
      <c r="B86" s="5"/>
      <c r="C86" s="4"/>
      <c r="D86" s="4"/>
      <c r="E86" s="4"/>
      <c r="F86" s="4"/>
      <c r="G86" s="4"/>
      <c r="H86" s="4"/>
      <c r="I86" s="4"/>
      <c r="J86" s="4"/>
      <c r="K86" s="4"/>
      <c r="L86" s="4"/>
      <c r="M86" s="4"/>
      <c r="N86" s="4"/>
      <c r="O86" s="4"/>
      <c r="P86" s="4"/>
      <c r="Q86" s="4"/>
    </row>
    <row r="98" spans="2:17" s="15" customFormat="1" ht="15" customHeight="1">
      <c r="B98" s="5"/>
      <c r="C98" s="4"/>
      <c r="D98" s="4"/>
      <c r="E98" s="4"/>
      <c r="F98" s="4"/>
      <c r="G98" s="4"/>
      <c r="H98" s="4"/>
      <c r="I98" s="4"/>
      <c r="J98" s="4"/>
      <c r="K98" s="4"/>
      <c r="L98" s="4"/>
      <c r="M98" s="4"/>
      <c r="N98" s="4"/>
      <c r="O98" s="4"/>
      <c r="P98" s="4"/>
      <c r="Q98" s="4"/>
    </row>
    <row r="114" spans="2:17" s="15" customFormat="1" ht="15" customHeight="1">
      <c r="B114" s="5"/>
      <c r="C114" s="4"/>
      <c r="D114" s="4"/>
      <c r="E114" s="4"/>
      <c r="F114" s="4"/>
      <c r="G114" s="4"/>
      <c r="H114" s="4"/>
      <c r="I114" s="4"/>
      <c r="J114" s="4"/>
      <c r="K114" s="4"/>
      <c r="L114" s="4"/>
      <c r="M114" s="4"/>
      <c r="N114" s="4"/>
      <c r="O114" s="4"/>
      <c r="P114" s="4"/>
      <c r="Q114" s="4"/>
    </row>
    <row r="118" spans="2:17" s="15" customFormat="1" ht="15" customHeight="1">
      <c r="B118" s="5"/>
      <c r="C118" s="4"/>
      <c r="D118" s="4"/>
      <c r="E118" s="4"/>
      <c r="F118" s="4"/>
      <c r="G118" s="4"/>
      <c r="H118" s="4"/>
      <c r="I118" s="4"/>
      <c r="J118" s="4"/>
      <c r="K118" s="4"/>
      <c r="L118" s="4"/>
      <c r="M118" s="4"/>
      <c r="N118" s="4"/>
      <c r="O118" s="4"/>
      <c r="P118" s="4"/>
      <c r="Q118" s="4"/>
    </row>
    <row r="122" spans="2:17" s="15" customFormat="1" ht="15" customHeight="1">
      <c r="B122" s="5"/>
      <c r="C122" s="4"/>
      <c r="D122" s="4"/>
      <c r="E122" s="4"/>
      <c r="F122" s="4"/>
      <c r="G122" s="4"/>
      <c r="H122" s="4"/>
      <c r="I122" s="4"/>
      <c r="J122" s="4"/>
      <c r="K122" s="4"/>
      <c r="L122" s="4"/>
      <c r="M122" s="4"/>
      <c r="N122" s="4"/>
      <c r="O122" s="4"/>
      <c r="P122" s="4"/>
      <c r="Q122" s="4"/>
    </row>
    <row r="127" spans="2:17" s="15" customFormat="1" ht="15" customHeight="1">
      <c r="B127" s="5"/>
      <c r="C127" s="4"/>
      <c r="D127" s="4"/>
      <c r="E127" s="4"/>
      <c r="F127" s="4"/>
      <c r="G127" s="4"/>
      <c r="H127" s="4"/>
      <c r="I127" s="4"/>
      <c r="J127" s="4"/>
      <c r="K127" s="4"/>
      <c r="L127" s="4"/>
      <c r="M127" s="4"/>
      <c r="N127" s="4"/>
      <c r="O127" s="4"/>
      <c r="P127" s="4"/>
      <c r="Q127" s="4"/>
    </row>
    <row r="131" spans="2:17" s="15" customFormat="1" ht="15" customHeight="1">
      <c r="B131" s="5"/>
      <c r="C131" s="4"/>
      <c r="D131" s="4"/>
      <c r="E131" s="4"/>
      <c r="F131" s="4"/>
      <c r="G131" s="4"/>
      <c r="H131" s="4"/>
      <c r="I131" s="4"/>
      <c r="J131" s="4"/>
      <c r="K131" s="4"/>
      <c r="L131" s="4"/>
      <c r="M131" s="4"/>
      <c r="N131" s="4"/>
      <c r="O131" s="4"/>
      <c r="P131" s="4"/>
      <c r="Q131" s="4"/>
    </row>
    <row r="133" spans="2:17" s="15" customFormat="1" ht="15" customHeight="1">
      <c r="B133" s="5"/>
      <c r="C133" s="4"/>
      <c r="D133" s="4"/>
      <c r="E133" s="4"/>
      <c r="F133" s="4"/>
      <c r="G133" s="4"/>
      <c r="H133" s="4"/>
      <c r="I133" s="4"/>
      <c r="J133" s="4"/>
      <c r="K133" s="4"/>
      <c r="L133" s="4"/>
      <c r="M133" s="4"/>
      <c r="N133" s="4"/>
      <c r="O133" s="4"/>
      <c r="P133" s="4"/>
      <c r="Q133" s="4"/>
    </row>
  </sheetData>
  <mergeCells count="8">
    <mergeCell ref="A48:A50"/>
    <mergeCell ref="A51:A52"/>
    <mergeCell ref="A4:A14"/>
    <mergeCell ref="A15:A24"/>
    <mergeCell ref="A25:A33"/>
    <mergeCell ref="A34:A39"/>
    <mergeCell ref="A40:A44"/>
    <mergeCell ref="A46:A47"/>
  </mergeCells>
  <phoneticPr fontId="7" type="noConversion"/>
  <hyperlinks>
    <hyperlink ref="A1" location="Contents!A1" display="&lt;Back to Contents&gt;" xr:uid="{00000000-0004-0000-0500-000000000000}"/>
  </hyperlinks>
  <pageMargins left="0.75" right="0.75" top="1" bottom="1" header="0.5" footer="0.5"/>
  <pageSetup paperSize="9" scale="53" orientation="landscape" r:id="rId1"/>
  <headerFooter alignWithMargins="0"/>
  <rowBreaks count="2" manualBreakCount="2">
    <brk id="39" max="16" man="1"/>
    <brk id="86" max="16"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L133"/>
  <sheetViews>
    <sheetView showGridLines="0" zoomScaleNormal="100" workbookViewId="0">
      <pane xSplit="2" ySplit="3" topLeftCell="C4" activePane="bottomRight" state="frozen"/>
      <selection pane="topRight" activeCell="C1" sqref="C1"/>
      <selection pane="bottomLeft" activeCell="A4" sqref="A4"/>
      <selection pane="bottomRight" activeCell="C4" sqref="C4"/>
    </sheetView>
  </sheetViews>
  <sheetFormatPr defaultColWidth="9.1796875" defaultRowHeight="15" customHeight="1"/>
  <cols>
    <col min="1" max="1" width="15.7265625" style="4" customWidth="1"/>
    <col min="2" max="2" width="64.81640625" style="5" customWidth="1"/>
    <col min="3" max="4" width="10.7265625" style="4" customWidth="1"/>
    <col min="5" max="5" width="12" style="4" customWidth="1"/>
    <col min="6" max="6" width="10.7265625" style="4" customWidth="1"/>
    <col min="7" max="7" width="12.26953125" style="4" customWidth="1"/>
    <col min="8" max="9" width="10.7265625" style="4" customWidth="1"/>
    <col min="10" max="10" width="11.7265625" style="4" customWidth="1"/>
    <col min="11" max="12" width="10.7265625" style="4" customWidth="1"/>
    <col min="13" max="15" width="12.26953125" style="4" customWidth="1"/>
    <col min="16" max="16" width="2" style="4" customWidth="1"/>
    <col min="17" max="17" width="12.26953125" style="4" customWidth="1"/>
    <col min="18" max="18" width="7.453125" style="4" customWidth="1"/>
    <col min="19" max="19" width="12.453125" style="4" bestFit="1" customWidth="1"/>
    <col min="20" max="20" width="13.54296875" style="4" bestFit="1" customWidth="1"/>
    <col min="21" max="21" width="6.1796875" style="4" customWidth="1"/>
    <col min="22" max="22" width="11" style="4" bestFit="1" customWidth="1"/>
    <col min="23" max="23" width="18.54296875" style="4" bestFit="1" customWidth="1"/>
    <col min="24" max="24" width="5.26953125" style="4" customWidth="1"/>
    <col min="25" max="25" width="10.1796875" style="4" bestFit="1" customWidth="1"/>
    <col min="26" max="26" width="11.1796875" style="4" bestFit="1" customWidth="1"/>
    <col min="27" max="27" width="17.7265625" style="4" bestFit="1" customWidth="1"/>
    <col min="28" max="28" width="18.7265625" style="4" bestFit="1" customWidth="1"/>
    <col min="29" max="29" width="16.1796875" style="4" bestFit="1" customWidth="1"/>
    <col min="30" max="30" width="23.7265625" style="4" bestFit="1" customWidth="1"/>
    <col min="31" max="31" width="6.1796875" style="4" customWidth="1"/>
    <col min="32" max="32" width="20.1796875" style="4" bestFit="1" customWidth="1"/>
    <col min="33" max="16384" width="9.1796875" style="4"/>
  </cols>
  <sheetData>
    <row r="1" spans="1:38" ht="15" customHeight="1">
      <c r="A1" s="8" t="s">
        <v>47</v>
      </c>
      <c r="B1" s="4"/>
    </row>
    <row r="2" spans="1:38" s="41" customFormat="1" ht="30" customHeight="1">
      <c r="A2" s="40" t="s">
        <v>79</v>
      </c>
      <c r="P2" s="42"/>
    </row>
    <row r="3" spans="1:38" ht="50.5">
      <c r="A3" s="24" t="s">
        <v>71</v>
      </c>
      <c r="B3" s="9" t="s">
        <v>72</v>
      </c>
      <c r="C3" s="14" t="s">
        <v>1</v>
      </c>
      <c r="D3" s="14" t="s">
        <v>2</v>
      </c>
      <c r="E3" s="14" t="s">
        <v>3</v>
      </c>
      <c r="F3" s="14" t="s">
        <v>4</v>
      </c>
      <c r="G3" s="14" t="s">
        <v>5</v>
      </c>
      <c r="H3" s="14" t="s">
        <v>6</v>
      </c>
      <c r="I3" s="14" t="s">
        <v>7</v>
      </c>
      <c r="J3" s="14" t="s">
        <v>8</v>
      </c>
      <c r="K3" s="14" t="s">
        <v>9</v>
      </c>
      <c r="L3" s="14" t="s">
        <v>10</v>
      </c>
      <c r="M3" s="14" t="s">
        <v>11</v>
      </c>
      <c r="N3" s="14" t="s">
        <v>48</v>
      </c>
      <c r="O3" s="6" t="s">
        <v>46</v>
      </c>
      <c r="P3" s="10"/>
      <c r="Q3" s="3" t="s">
        <v>80</v>
      </c>
    </row>
    <row r="4" spans="1:38" ht="15" customHeight="1">
      <c r="A4" s="51" t="s">
        <v>12</v>
      </c>
      <c r="B4" s="28" t="s">
        <v>13</v>
      </c>
      <c r="C4" s="16">
        <v>1654</v>
      </c>
      <c r="D4" s="16">
        <v>982</v>
      </c>
      <c r="E4" s="16">
        <v>63</v>
      </c>
      <c r="F4" s="16">
        <v>0</v>
      </c>
      <c r="G4" s="16">
        <v>1677</v>
      </c>
      <c r="H4" s="16">
        <v>3794</v>
      </c>
      <c r="I4" s="16">
        <v>2173</v>
      </c>
      <c r="J4" s="16">
        <v>920</v>
      </c>
      <c r="K4" s="16">
        <v>6458</v>
      </c>
      <c r="L4" s="16">
        <v>0</v>
      </c>
      <c r="M4" s="16">
        <v>0</v>
      </c>
      <c r="N4" s="16">
        <v>0</v>
      </c>
      <c r="O4" s="18">
        <v>17719</v>
      </c>
      <c r="P4" s="2"/>
      <c r="Q4" s="16">
        <v>19873</v>
      </c>
      <c r="W4" s="43"/>
      <c r="X4" s="43"/>
      <c r="Y4" s="43"/>
      <c r="Z4" s="43"/>
      <c r="AA4" s="43"/>
      <c r="AB4" s="43"/>
      <c r="AC4" s="43"/>
      <c r="AD4" s="43"/>
      <c r="AE4" s="43"/>
      <c r="AF4" s="43"/>
      <c r="AG4" s="43"/>
      <c r="AH4" s="43"/>
      <c r="AI4" s="43"/>
      <c r="AJ4" s="43"/>
      <c r="AK4" s="43"/>
      <c r="AL4" s="43"/>
    </row>
    <row r="5" spans="1:38" ht="15" customHeight="1">
      <c r="A5" s="51"/>
      <c r="B5" s="28" t="s">
        <v>14</v>
      </c>
      <c r="C5" s="16">
        <v>3882</v>
      </c>
      <c r="D5" s="16">
        <v>2709</v>
      </c>
      <c r="E5" s="16">
        <v>701</v>
      </c>
      <c r="F5" s="16">
        <v>0</v>
      </c>
      <c r="G5" s="16">
        <v>33</v>
      </c>
      <c r="H5" s="16">
        <v>1238</v>
      </c>
      <c r="I5" s="16">
        <v>1828</v>
      </c>
      <c r="J5" s="16">
        <v>6531</v>
      </c>
      <c r="K5" s="16">
        <v>12030</v>
      </c>
      <c r="L5" s="16">
        <v>1768</v>
      </c>
      <c r="M5" s="16">
        <v>0</v>
      </c>
      <c r="N5" s="16">
        <v>0</v>
      </c>
      <c r="O5" s="18">
        <v>30720</v>
      </c>
      <c r="P5" s="2"/>
      <c r="Q5" s="16">
        <v>32287</v>
      </c>
      <c r="W5" s="43"/>
      <c r="X5" s="43"/>
      <c r="Y5" s="43"/>
      <c r="Z5" s="43"/>
      <c r="AA5" s="43"/>
      <c r="AB5" s="43"/>
      <c r="AC5" s="43"/>
      <c r="AD5" s="43"/>
      <c r="AE5" s="43"/>
      <c r="AF5" s="43"/>
      <c r="AG5" s="43"/>
      <c r="AH5" s="43"/>
      <c r="AI5" s="43"/>
      <c r="AJ5" s="43"/>
      <c r="AK5" s="43"/>
      <c r="AL5" s="43"/>
    </row>
    <row r="6" spans="1:38" ht="15" customHeight="1">
      <c r="A6" s="51"/>
      <c r="B6" s="28" t="s">
        <v>15</v>
      </c>
      <c r="C6" s="16">
        <v>461</v>
      </c>
      <c r="D6" s="16">
        <v>1060</v>
      </c>
      <c r="E6" s="16">
        <v>0</v>
      </c>
      <c r="F6" s="16">
        <v>0</v>
      </c>
      <c r="G6" s="16">
        <v>4</v>
      </c>
      <c r="H6" s="16">
        <v>3534</v>
      </c>
      <c r="I6" s="16">
        <v>2018</v>
      </c>
      <c r="J6" s="16">
        <v>2388</v>
      </c>
      <c r="K6" s="16">
        <v>207</v>
      </c>
      <c r="L6" s="16">
        <v>0</v>
      </c>
      <c r="M6" s="16">
        <v>0</v>
      </c>
      <c r="N6" s="16">
        <v>0</v>
      </c>
      <c r="O6" s="18">
        <v>9672</v>
      </c>
      <c r="P6" s="2"/>
      <c r="Q6" s="16">
        <v>10686</v>
      </c>
      <c r="W6" s="43"/>
      <c r="X6" s="43"/>
      <c r="Y6" s="43"/>
      <c r="Z6" s="43"/>
      <c r="AA6" s="43"/>
      <c r="AB6" s="43"/>
      <c r="AC6" s="43"/>
      <c r="AD6" s="43"/>
      <c r="AE6" s="43"/>
      <c r="AF6" s="43"/>
      <c r="AG6" s="43"/>
      <c r="AH6" s="43"/>
      <c r="AI6" s="43"/>
      <c r="AJ6" s="43"/>
      <c r="AK6" s="43"/>
      <c r="AL6" s="43"/>
    </row>
    <row r="7" spans="1:38" ht="15" customHeight="1">
      <c r="A7" s="51"/>
      <c r="B7" s="28" t="s">
        <v>53</v>
      </c>
      <c r="C7" s="16">
        <v>1296</v>
      </c>
      <c r="D7" s="16">
        <v>287</v>
      </c>
      <c r="E7" s="16">
        <v>8</v>
      </c>
      <c r="F7" s="16">
        <v>219</v>
      </c>
      <c r="G7" s="16">
        <v>556</v>
      </c>
      <c r="H7" s="16">
        <v>1140</v>
      </c>
      <c r="I7" s="16">
        <v>2067</v>
      </c>
      <c r="J7" s="16">
        <v>632</v>
      </c>
      <c r="K7" s="16">
        <v>4174</v>
      </c>
      <c r="L7" s="16">
        <v>343</v>
      </c>
      <c r="M7" s="16">
        <v>0</v>
      </c>
      <c r="N7" s="16">
        <v>0</v>
      </c>
      <c r="O7" s="18">
        <v>10722</v>
      </c>
      <c r="P7" s="2"/>
      <c r="Q7" s="16">
        <v>12146</v>
      </c>
      <c r="W7" s="43"/>
      <c r="X7" s="43"/>
      <c r="Y7" s="43"/>
      <c r="Z7" s="43"/>
      <c r="AA7" s="43"/>
      <c r="AB7" s="43"/>
      <c r="AC7" s="43"/>
      <c r="AD7" s="43"/>
      <c r="AE7" s="43"/>
      <c r="AF7" s="43"/>
      <c r="AG7" s="43"/>
      <c r="AH7" s="43"/>
      <c r="AI7" s="43"/>
      <c r="AJ7" s="43"/>
      <c r="AK7" s="43"/>
      <c r="AL7" s="43"/>
    </row>
    <row r="8" spans="1:38" ht="15" customHeight="1">
      <c r="A8" s="51"/>
      <c r="B8" s="28" t="s">
        <v>54</v>
      </c>
      <c r="C8" s="16">
        <v>5924</v>
      </c>
      <c r="D8" s="16">
        <v>0</v>
      </c>
      <c r="E8" s="16">
        <v>1536</v>
      </c>
      <c r="F8" s="16">
        <v>1152</v>
      </c>
      <c r="G8" s="16">
        <v>31</v>
      </c>
      <c r="H8" s="16">
        <v>4717</v>
      </c>
      <c r="I8" s="16">
        <v>2541</v>
      </c>
      <c r="J8" s="16">
        <v>2174</v>
      </c>
      <c r="K8" s="16">
        <v>5271</v>
      </c>
      <c r="L8" s="16">
        <v>0</v>
      </c>
      <c r="M8" s="16">
        <v>0</v>
      </c>
      <c r="N8" s="16">
        <v>0</v>
      </c>
      <c r="O8" s="18">
        <v>23346</v>
      </c>
      <c r="P8" s="2"/>
      <c r="Q8" s="16">
        <v>25218</v>
      </c>
      <c r="W8" s="43"/>
      <c r="X8" s="43"/>
      <c r="Y8" s="43"/>
      <c r="Z8" s="43"/>
      <c r="AA8" s="43"/>
      <c r="AB8" s="43"/>
      <c r="AC8" s="43"/>
      <c r="AD8" s="43"/>
      <c r="AE8" s="43"/>
      <c r="AF8" s="43"/>
      <c r="AG8" s="43"/>
      <c r="AH8" s="43"/>
      <c r="AI8" s="43"/>
      <c r="AJ8" s="43"/>
      <c r="AK8" s="43"/>
      <c r="AL8" s="43"/>
    </row>
    <row r="9" spans="1:38" ht="15" customHeight="1">
      <c r="A9" s="51"/>
      <c r="B9" s="28" t="s">
        <v>57</v>
      </c>
      <c r="C9" s="16">
        <v>8065</v>
      </c>
      <c r="D9" s="16">
        <v>4786</v>
      </c>
      <c r="E9" s="16">
        <v>4461</v>
      </c>
      <c r="F9" s="16">
        <v>1817</v>
      </c>
      <c r="G9" s="16">
        <v>0</v>
      </c>
      <c r="H9" s="16">
        <v>8991</v>
      </c>
      <c r="I9" s="16">
        <v>2365</v>
      </c>
      <c r="J9" s="16">
        <v>8566</v>
      </c>
      <c r="K9" s="16">
        <v>15696</v>
      </c>
      <c r="L9" s="16">
        <v>4170</v>
      </c>
      <c r="M9" s="16">
        <v>0</v>
      </c>
      <c r="N9" s="16">
        <v>0</v>
      </c>
      <c r="O9" s="18">
        <v>58917</v>
      </c>
      <c r="P9" s="2"/>
      <c r="Q9" s="16">
        <v>59860</v>
      </c>
      <c r="W9" s="43"/>
      <c r="X9" s="43"/>
      <c r="Y9" s="43"/>
      <c r="Z9" s="43"/>
      <c r="AA9" s="43"/>
      <c r="AB9" s="43"/>
      <c r="AC9" s="43"/>
      <c r="AD9" s="43"/>
      <c r="AE9" s="43"/>
      <c r="AF9" s="43"/>
      <c r="AG9" s="43"/>
      <c r="AH9" s="43"/>
      <c r="AI9" s="43"/>
      <c r="AJ9" s="43"/>
      <c r="AK9" s="43"/>
      <c r="AL9" s="43"/>
    </row>
    <row r="10" spans="1:38" ht="15" customHeight="1">
      <c r="A10" s="51"/>
      <c r="B10" s="28" t="s">
        <v>58</v>
      </c>
      <c r="C10" s="16">
        <v>6034</v>
      </c>
      <c r="D10" s="16">
        <v>5375</v>
      </c>
      <c r="E10" s="16">
        <v>6950</v>
      </c>
      <c r="F10" s="16">
        <v>2207</v>
      </c>
      <c r="G10" s="16">
        <v>112</v>
      </c>
      <c r="H10" s="16">
        <v>3445</v>
      </c>
      <c r="I10" s="16">
        <v>925</v>
      </c>
      <c r="J10" s="16">
        <v>10049</v>
      </c>
      <c r="K10" s="16">
        <v>7875</v>
      </c>
      <c r="L10" s="16">
        <v>3324</v>
      </c>
      <c r="M10" s="16">
        <v>0</v>
      </c>
      <c r="N10" s="16">
        <v>0</v>
      </c>
      <c r="O10" s="18">
        <v>46296</v>
      </c>
      <c r="P10" s="2"/>
      <c r="Q10" s="16">
        <v>47002</v>
      </c>
      <c r="W10" s="43"/>
      <c r="X10" s="43"/>
      <c r="Y10" s="43"/>
      <c r="Z10" s="43"/>
      <c r="AA10" s="43"/>
      <c r="AB10" s="43"/>
      <c r="AC10" s="43"/>
      <c r="AD10" s="43"/>
      <c r="AE10" s="43"/>
      <c r="AF10" s="43"/>
      <c r="AG10" s="43"/>
      <c r="AH10" s="43"/>
      <c r="AI10" s="43"/>
      <c r="AJ10" s="43"/>
      <c r="AK10" s="43"/>
      <c r="AL10" s="43"/>
    </row>
    <row r="11" spans="1:38" ht="15" customHeight="1">
      <c r="A11" s="51"/>
      <c r="B11" s="28" t="s">
        <v>63</v>
      </c>
      <c r="C11" s="16">
        <v>3865</v>
      </c>
      <c r="D11" s="16">
        <v>2282</v>
      </c>
      <c r="E11" s="16">
        <v>4946</v>
      </c>
      <c r="F11" s="16">
        <v>2408</v>
      </c>
      <c r="G11" s="16">
        <v>0</v>
      </c>
      <c r="H11" s="16">
        <v>3880</v>
      </c>
      <c r="I11" s="16">
        <v>557</v>
      </c>
      <c r="J11" s="16">
        <v>6565</v>
      </c>
      <c r="K11" s="16">
        <v>4353</v>
      </c>
      <c r="L11" s="16">
        <v>3660</v>
      </c>
      <c r="M11" s="16">
        <v>0</v>
      </c>
      <c r="N11" s="16">
        <v>0</v>
      </c>
      <c r="O11" s="18">
        <v>32516</v>
      </c>
      <c r="P11" s="2"/>
      <c r="Q11" s="16">
        <v>31844</v>
      </c>
      <c r="W11" s="43"/>
      <c r="X11" s="43"/>
      <c r="Y11" s="43"/>
      <c r="Z11" s="43"/>
      <c r="AA11" s="43"/>
      <c r="AB11" s="43"/>
      <c r="AC11" s="43"/>
      <c r="AD11" s="43"/>
      <c r="AE11" s="43"/>
      <c r="AF11" s="43"/>
      <c r="AG11" s="43"/>
      <c r="AH11" s="43"/>
      <c r="AI11" s="43"/>
      <c r="AJ11" s="43"/>
      <c r="AK11" s="43"/>
      <c r="AL11" s="43"/>
    </row>
    <row r="12" spans="1:38" ht="15" customHeight="1">
      <c r="A12" s="51"/>
      <c r="B12" s="28" t="s">
        <v>59</v>
      </c>
      <c r="C12" s="16">
        <v>3413</v>
      </c>
      <c r="D12" s="16">
        <v>1210</v>
      </c>
      <c r="E12" s="16">
        <v>1492</v>
      </c>
      <c r="F12" s="16">
        <v>0</v>
      </c>
      <c r="G12" s="16">
        <v>258</v>
      </c>
      <c r="H12" s="16">
        <v>1852</v>
      </c>
      <c r="I12" s="16">
        <v>1647</v>
      </c>
      <c r="J12" s="16">
        <v>2754</v>
      </c>
      <c r="K12" s="16">
        <v>4077</v>
      </c>
      <c r="L12" s="16">
        <v>1088</v>
      </c>
      <c r="M12" s="16">
        <v>0</v>
      </c>
      <c r="N12" s="16">
        <v>0</v>
      </c>
      <c r="O12" s="18">
        <v>17790</v>
      </c>
      <c r="P12" s="2"/>
      <c r="Q12" s="16">
        <v>18756</v>
      </c>
      <c r="W12" s="43"/>
      <c r="X12" s="43"/>
      <c r="Y12" s="43"/>
      <c r="Z12" s="43"/>
      <c r="AA12" s="43"/>
      <c r="AB12" s="43"/>
      <c r="AC12" s="43"/>
      <c r="AD12" s="43"/>
      <c r="AE12" s="43"/>
      <c r="AF12" s="43"/>
      <c r="AG12" s="43"/>
      <c r="AH12" s="43"/>
      <c r="AI12" s="43"/>
      <c r="AJ12" s="43"/>
      <c r="AK12" s="43"/>
      <c r="AL12" s="43"/>
    </row>
    <row r="13" spans="1:38" ht="15" customHeight="1">
      <c r="A13" s="51"/>
      <c r="B13" s="28" t="s">
        <v>56</v>
      </c>
      <c r="C13" s="16">
        <v>2292</v>
      </c>
      <c r="D13" s="16">
        <v>1915</v>
      </c>
      <c r="E13" s="16">
        <v>3363</v>
      </c>
      <c r="F13" s="16">
        <v>3</v>
      </c>
      <c r="G13" s="16">
        <v>61</v>
      </c>
      <c r="H13" s="16">
        <v>7813</v>
      </c>
      <c r="I13" s="16">
        <v>1828</v>
      </c>
      <c r="J13" s="16">
        <v>3215</v>
      </c>
      <c r="K13" s="16">
        <v>12319</v>
      </c>
      <c r="L13" s="16">
        <v>0</v>
      </c>
      <c r="M13" s="16">
        <v>0</v>
      </c>
      <c r="N13" s="16">
        <v>0</v>
      </c>
      <c r="O13" s="18">
        <v>32810</v>
      </c>
      <c r="P13" s="2"/>
      <c r="Q13" s="16">
        <v>35445</v>
      </c>
      <c r="W13" s="43"/>
      <c r="X13" s="43"/>
      <c r="Y13" s="43"/>
      <c r="Z13" s="43"/>
      <c r="AA13" s="43"/>
      <c r="AB13" s="43"/>
      <c r="AC13" s="43"/>
      <c r="AD13" s="43"/>
      <c r="AE13" s="43"/>
      <c r="AF13" s="43"/>
      <c r="AG13" s="43"/>
      <c r="AH13" s="43"/>
      <c r="AI13" s="43"/>
      <c r="AJ13" s="43"/>
      <c r="AK13" s="43"/>
      <c r="AL13" s="43"/>
    </row>
    <row r="14" spans="1:38" ht="15" customHeight="1">
      <c r="A14" s="51"/>
      <c r="B14" s="29" t="s">
        <v>51</v>
      </c>
      <c r="C14" s="30">
        <v>15</v>
      </c>
      <c r="D14" s="30">
        <v>3597</v>
      </c>
      <c r="E14" s="30">
        <v>0</v>
      </c>
      <c r="F14" s="30">
        <v>0</v>
      </c>
      <c r="G14" s="30">
        <v>0</v>
      </c>
      <c r="H14" s="30">
        <v>906</v>
      </c>
      <c r="I14" s="30">
        <v>2875</v>
      </c>
      <c r="J14" s="30">
        <v>11079</v>
      </c>
      <c r="K14" s="30">
        <v>9052</v>
      </c>
      <c r="L14" s="30">
        <v>8220</v>
      </c>
      <c r="M14" s="30">
        <v>0</v>
      </c>
      <c r="N14" s="30">
        <v>15</v>
      </c>
      <c r="O14" s="17">
        <v>35759</v>
      </c>
      <c r="P14" s="31"/>
      <c r="Q14" s="30">
        <v>35289</v>
      </c>
      <c r="W14" s="43"/>
      <c r="X14" s="43"/>
      <c r="Y14" s="43"/>
      <c r="Z14" s="43"/>
      <c r="AA14" s="43"/>
      <c r="AB14" s="43"/>
      <c r="AC14" s="43"/>
      <c r="AD14" s="43"/>
      <c r="AE14" s="43"/>
      <c r="AF14" s="43"/>
      <c r="AG14" s="43"/>
      <c r="AH14" s="43"/>
      <c r="AI14" s="43"/>
      <c r="AJ14" s="43"/>
      <c r="AK14" s="43"/>
      <c r="AL14" s="43"/>
    </row>
    <row r="15" spans="1:38" ht="15" customHeight="1">
      <c r="A15" s="51" t="s">
        <v>68</v>
      </c>
      <c r="B15" s="25" t="s">
        <v>50</v>
      </c>
      <c r="C15" s="26">
        <v>2645</v>
      </c>
      <c r="D15" s="26">
        <v>3441</v>
      </c>
      <c r="E15" s="26">
        <v>1239</v>
      </c>
      <c r="F15" s="26">
        <v>958</v>
      </c>
      <c r="G15" s="26">
        <v>0</v>
      </c>
      <c r="H15" s="26">
        <v>8649</v>
      </c>
      <c r="I15" s="26">
        <v>3354</v>
      </c>
      <c r="J15" s="26">
        <v>4614</v>
      </c>
      <c r="K15" s="26">
        <v>9679</v>
      </c>
      <c r="L15" s="26">
        <v>2826</v>
      </c>
      <c r="M15" s="26">
        <v>0</v>
      </c>
      <c r="N15" s="26">
        <v>4</v>
      </c>
      <c r="O15" s="27">
        <v>37409</v>
      </c>
      <c r="P15" s="23"/>
      <c r="Q15" s="26">
        <v>41686</v>
      </c>
      <c r="W15" s="43"/>
      <c r="X15" s="43"/>
      <c r="Y15" s="43"/>
      <c r="Z15" s="43"/>
      <c r="AA15" s="43"/>
      <c r="AB15" s="43"/>
      <c r="AC15" s="43"/>
      <c r="AD15" s="43"/>
      <c r="AE15" s="43"/>
      <c r="AF15" s="43"/>
      <c r="AG15" s="43"/>
      <c r="AH15" s="43"/>
      <c r="AI15" s="43"/>
      <c r="AJ15" s="43"/>
      <c r="AK15" s="43"/>
      <c r="AL15" s="43"/>
    </row>
    <row r="16" spans="1:38" ht="15" customHeight="1">
      <c r="A16" s="51"/>
      <c r="B16" s="28" t="s">
        <v>73</v>
      </c>
      <c r="C16" s="16">
        <v>1080</v>
      </c>
      <c r="D16" s="16">
        <v>2073</v>
      </c>
      <c r="E16" s="16">
        <v>0</v>
      </c>
      <c r="F16" s="16">
        <v>0</v>
      </c>
      <c r="G16" s="16">
        <v>0</v>
      </c>
      <c r="H16" s="16">
        <v>2287</v>
      </c>
      <c r="I16" s="16">
        <v>1182</v>
      </c>
      <c r="J16" s="16">
        <v>852</v>
      </c>
      <c r="K16" s="16">
        <v>803</v>
      </c>
      <c r="L16" s="16">
        <v>0</v>
      </c>
      <c r="M16" s="16">
        <v>0</v>
      </c>
      <c r="N16" s="16">
        <v>0</v>
      </c>
      <c r="O16" s="18">
        <v>8276</v>
      </c>
      <c r="P16" s="2"/>
      <c r="Q16" s="16">
        <v>8728</v>
      </c>
      <c r="W16" s="43"/>
      <c r="X16" s="43"/>
      <c r="Y16" s="43"/>
      <c r="Z16" s="43"/>
      <c r="AA16" s="43"/>
      <c r="AB16" s="43"/>
      <c r="AC16" s="43"/>
      <c r="AD16" s="43"/>
      <c r="AE16" s="43"/>
      <c r="AF16" s="43"/>
      <c r="AG16" s="43"/>
      <c r="AH16" s="43"/>
      <c r="AI16" s="43"/>
      <c r="AJ16" s="43"/>
      <c r="AK16" s="43"/>
      <c r="AL16" s="43"/>
    </row>
    <row r="17" spans="1:38" ht="15" customHeight="1">
      <c r="A17" s="51"/>
      <c r="B17" s="28" t="s">
        <v>16</v>
      </c>
      <c r="C17" s="16">
        <v>2504</v>
      </c>
      <c r="D17" s="16">
        <v>2066</v>
      </c>
      <c r="E17" s="16">
        <v>0</v>
      </c>
      <c r="F17" s="16">
        <v>0</v>
      </c>
      <c r="G17" s="16">
        <v>0</v>
      </c>
      <c r="H17" s="16">
        <v>6988</v>
      </c>
      <c r="I17" s="16">
        <v>2013</v>
      </c>
      <c r="J17" s="16">
        <v>3129</v>
      </c>
      <c r="K17" s="16">
        <v>5853</v>
      </c>
      <c r="L17" s="16">
        <v>0</v>
      </c>
      <c r="M17" s="16">
        <v>0</v>
      </c>
      <c r="N17" s="16">
        <v>145</v>
      </c>
      <c r="O17" s="18">
        <v>22698</v>
      </c>
      <c r="P17" s="2"/>
      <c r="Q17" s="16">
        <v>24661</v>
      </c>
      <c r="W17" s="43"/>
      <c r="X17" s="43"/>
      <c r="Y17" s="43"/>
      <c r="Z17" s="43"/>
      <c r="AA17" s="43"/>
      <c r="AB17" s="43"/>
      <c r="AC17" s="43"/>
      <c r="AD17" s="43"/>
      <c r="AE17" s="43"/>
      <c r="AF17" s="43"/>
      <c r="AG17" s="43"/>
      <c r="AH17" s="43"/>
      <c r="AI17" s="43"/>
      <c r="AJ17" s="43"/>
      <c r="AK17" s="43"/>
      <c r="AL17" s="43"/>
    </row>
    <row r="18" spans="1:38" ht="15" customHeight="1">
      <c r="A18" s="51"/>
      <c r="B18" s="28" t="s">
        <v>17</v>
      </c>
      <c r="C18" s="16">
        <v>10467</v>
      </c>
      <c r="D18" s="16">
        <v>4304</v>
      </c>
      <c r="E18" s="16">
        <v>3496</v>
      </c>
      <c r="F18" s="16">
        <v>613</v>
      </c>
      <c r="G18" s="16">
        <v>198</v>
      </c>
      <c r="H18" s="16">
        <v>7615</v>
      </c>
      <c r="I18" s="16">
        <v>3046</v>
      </c>
      <c r="J18" s="16">
        <v>8380</v>
      </c>
      <c r="K18" s="16">
        <v>11986</v>
      </c>
      <c r="L18" s="16">
        <v>3557</v>
      </c>
      <c r="M18" s="16">
        <v>0</v>
      </c>
      <c r="N18" s="16">
        <v>0</v>
      </c>
      <c r="O18" s="18">
        <v>53662</v>
      </c>
      <c r="P18" s="2"/>
      <c r="Q18" s="16">
        <v>57821</v>
      </c>
      <c r="W18" s="43"/>
      <c r="X18" s="43"/>
      <c r="Y18" s="43"/>
      <c r="Z18" s="43"/>
      <c r="AA18" s="43"/>
      <c r="AB18" s="43"/>
      <c r="AC18" s="43"/>
      <c r="AD18" s="43"/>
      <c r="AE18" s="43"/>
      <c r="AF18" s="43"/>
      <c r="AG18" s="43"/>
      <c r="AH18" s="43"/>
      <c r="AI18" s="43"/>
      <c r="AJ18" s="43"/>
      <c r="AK18" s="43"/>
      <c r="AL18" s="43"/>
    </row>
    <row r="19" spans="1:38" ht="15" customHeight="1">
      <c r="A19" s="51"/>
      <c r="B19" s="28" t="s">
        <v>18</v>
      </c>
      <c r="C19" s="16">
        <v>2886</v>
      </c>
      <c r="D19" s="16">
        <v>2292</v>
      </c>
      <c r="E19" s="16">
        <v>5841</v>
      </c>
      <c r="F19" s="16">
        <v>3125</v>
      </c>
      <c r="G19" s="16">
        <v>4</v>
      </c>
      <c r="H19" s="16">
        <v>4318</v>
      </c>
      <c r="I19" s="16">
        <v>872</v>
      </c>
      <c r="J19" s="16">
        <v>7656</v>
      </c>
      <c r="K19" s="16">
        <v>4154</v>
      </c>
      <c r="L19" s="16">
        <v>6843</v>
      </c>
      <c r="M19" s="16">
        <v>0</v>
      </c>
      <c r="N19" s="16">
        <v>0</v>
      </c>
      <c r="O19" s="18">
        <v>37991</v>
      </c>
      <c r="P19" s="2"/>
      <c r="Q19" s="16">
        <v>41347</v>
      </c>
      <c r="W19" s="43"/>
      <c r="X19" s="43"/>
      <c r="Y19" s="43"/>
      <c r="Z19" s="43"/>
      <c r="AA19" s="43"/>
      <c r="AB19" s="43"/>
      <c r="AC19" s="43"/>
      <c r="AD19" s="43"/>
      <c r="AE19" s="43"/>
      <c r="AF19" s="43"/>
      <c r="AG19" s="43"/>
      <c r="AH19" s="43"/>
      <c r="AI19" s="43"/>
      <c r="AJ19" s="43"/>
      <c r="AK19" s="43"/>
      <c r="AL19" s="43"/>
    </row>
    <row r="20" spans="1:38" ht="15" customHeight="1">
      <c r="A20" s="51"/>
      <c r="B20" s="28" t="s">
        <v>19</v>
      </c>
      <c r="C20" s="16">
        <v>1469</v>
      </c>
      <c r="D20" s="16">
        <v>2144</v>
      </c>
      <c r="E20" s="16">
        <v>1490</v>
      </c>
      <c r="F20" s="16">
        <v>0</v>
      </c>
      <c r="G20" s="16">
        <v>0</v>
      </c>
      <c r="H20" s="16">
        <v>51</v>
      </c>
      <c r="I20" s="16">
        <v>7416</v>
      </c>
      <c r="J20" s="16">
        <v>2901</v>
      </c>
      <c r="K20" s="16">
        <v>2164</v>
      </c>
      <c r="L20" s="16">
        <v>3751</v>
      </c>
      <c r="M20" s="16">
        <v>0</v>
      </c>
      <c r="N20" s="16">
        <v>297</v>
      </c>
      <c r="O20" s="18">
        <v>21683</v>
      </c>
      <c r="P20" s="2"/>
      <c r="Q20" s="16">
        <v>22700</v>
      </c>
      <c r="W20" s="43"/>
      <c r="X20" s="43"/>
      <c r="Y20" s="43"/>
      <c r="Z20" s="43"/>
      <c r="AA20" s="43"/>
      <c r="AB20" s="43"/>
      <c r="AC20" s="43"/>
      <c r="AD20" s="43"/>
      <c r="AE20" s="43"/>
      <c r="AF20" s="43"/>
      <c r="AG20" s="43"/>
      <c r="AH20" s="43"/>
      <c r="AI20" s="43"/>
      <c r="AJ20" s="43"/>
      <c r="AK20" s="43"/>
      <c r="AL20" s="43"/>
    </row>
    <row r="21" spans="1:38" ht="15" customHeight="1">
      <c r="A21" s="51"/>
      <c r="B21" s="28" t="s">
        <v>20</v>
      </c>
      <c r="C21" s="16">
        <v>8234</v>
      </c>
      <c r="D21" s="16">
        <v>3510</v>
      </c>
      <c r="E21" s="16">
        <v>2760</v>
      </c>
      <c r="F21" s="16">
        <v>2227</v>
      </c>
      <c r="G21" s="16">
        <v>1664</v>
      </c>
      <c r="H21" s="16">
        <v>6122</v>
      </c>
      <c r="I21" s="16">
        <v>3261</v>
      </c>
      <c r="J21" s="16">
        <v>6387</v>
      </c>
      <c r="K21" s="16">
        <v>12061</v>
      </c>
      <c r="L21" s="16">
        <v>6397</v>
      </c>
      <c r="M21" s="16">
        <v>0</v>
      </c>
      <c r="N21" s="16">
        <v>0</v>
      </c>
      <c r="O21" s="18">
        <v>52624</v>
      </c>
      <c r="P21" s="2"/>
      <c r="Q21" s="16">
        <v>53861</v>
      </c>
      <c r="W21" s="43"/>
      <c r="X21" s="43"/>
      <c r="Y21" s="43"/>
      <c r="Z21" s="43"/>
      <c r="AA21" s="43"/>
      <c r="AB21" s="43"/>
      <c r="AC21" s="43"/>
      <c r="AD21" s="43"/>
      <c r="AE21" s="43"/>
      <c r="AF21" s="43"/>
      <c r="AG21" s="43"/>
      <c r="AH21" s="43"/>
      <c r="AI21" s="43"/>
      <c r="AJ21" s="43"/>
      <c r="AK21" s="43"/>
      <c r="AL21" s="43"/>
    </row>
    <row r="22" spans="1:38" ht="15" customHeight="1">
      <c r="A22" s="51"/>
      <c r="B22" s="28" t="s">
        <v>52</v>
      </c>
      <c r="C22" s="16">
        <v>0</v>
      </c>
      <c r="D22" s="16">
        <v>0</v>
      </c>
      <c r="E22" s="16">
        <v>0</v>
      </c>
      <c r="F22" s="16">
        <v>0</v>
      </c>
      <c r="G22" s="16">
        <v>0</v>
      </c>
      <c r="H22" s="16">
        <v>0</v>
      </c>
      <c r="I22" s="16">
        <v>0</v>
      </c>
      <c r="J22" s="16">
        <v>0</v>
      </c>
      <c r="K22" s="16">
        <v>570</v>
      </c>
      <c r="L22" s="16">
        <v>0</v>
      </c>
      <c r="M22" s="16">
        <v>0</v>
      </c>
      <c r="N22" s="16">
        <v>0</v>
      </c>
      <c r="O22" s="18">
        <v>570</v>
      </c>
      <c r="P22" s="2"/>
      <c r="Q22" s="16">
        <v>626</v>
      </c>
      <c r="W22" s="43"/>
      <c r="X22" s="43"/>
      <c r="Y22" s="43"/>
      <c r="Z22" s="43"/>
      <c r="AA22" s="43"/>
      <c r="AB22" s="43"/>
      <c r="AC22" s="43"/>
      <c r="AD22" s="43"/>
      <c r="AE22" s="43"/>
      <c r="AF22" s="43"/>
      <c r="AG22" s="43"/>
      <c r="AH22" s="43"/>
      <c r="AI22" s="43"/>
      <c r="AJ22" s="43"/>
      <c r="AK22" s="43"/>
      <c r="AL22" s="43"/>
    </row>
    <row r="23" spans="1:38" ht="15" customHeight="1">
      <c r="A23" s="51"/>
      <c r="B23" s="28" t="s">
        <v>21</v>
      </c>
      <c r="C23" s="16">
        <v>0</v>
      </c>
      <c r="D23" s="16">
        <v>1641</v>
      </c>
      <c r="E23" s="16">
        <v>39</v>
      </c>
      <c r="F23" s="16">
        <v>0</v>
      </c>
      <c r="G23" s="16">
        <v>8</v>
      </c>
      <c r="H23" s="16">
        <v>3506</v>
      </c>
      <c r="I23" s="16">
        <v>2956</v>
      </c>
      <c r="J23" s="16">
        <v>1543</v>
      </c>
      <c r="K23" s="16">
        <v>6648</v>
      </c>
      <c r="L23" s="16">
        <v>413</v>
      </c>
      <c r="M23" s="16">
        <v>0</v>
      </c>
      <c r="N23" s="16">
        <v>41</v>
      </c>
      <c r="O23" s="18">
        <v>16793</v>
      </c>
      <c r="P23" s="2"/>
      <c r="Q23" s="16">
        <v>16348</v>
      </c>
      <c r="W23" s="43"/>
      <c r="X23" s="43"/>
      <c r="Y23" s="43"/>
      <c r="Z23" s="43"/>
      <c r="AA23" s="43"/>
      <c r="AB23" s="43"/>
      <c r="AC23" s="43"/>
      <c r="AD23" s="43"/>
      <c r="AE23" s="43"/>
      <c r="AF23" s="43"/>
      <c r="AG23" s="43"/>
      <c r="AH23" s="43"/>
      <c r="AI23" s="43"/>
      <c r="AJ23" s="43"/>
      <c r="AK23" s="43"/>
      <c r="AL23" s="43"/>
    </row>
    <row r="24" spans="1:38" ht="15" customHeight="1">
      <c r="A24" s="51"/>
      <c r="B24" s="29" t="s">
        <v>51</v>
      </c>
      <c r="C24" s="30">
        <v>0</v>
      </c>
      <c r="D24" s="30">
        <v>1612</v>
      </c>
      <c r="E24" s="30">
        <v>0</v>
      </c>
      <c r="F24" s="30">
        <v>0</v>
      </c>
      <c r="G24" s="30">
        <v>244</v>
      </c>
      <c r="H24" s="30">
        <v>1726</v>
      </c>
      <c r="I24" s="30">
        <v>142</v>
      </c>
      <c r="J24" s="30">
        <v>8140</v>
      </c>
      <c r="K24" s="30">
        <v>654</v>
      </c>
      <c r="L24" s="30">
        <v>1912</v>
      </c>
      <c r="M24" s="30">
        <v>0</v>
      </c>
      <c r="N24" s="30">
        <v>0</v>
      </c>
      <c r="O24" s="17">
        <v>14431</v>
      </c>
      <c r="P24" s="31"/>
      <c r="Q24" s="30">
        <v>16697</v>
      </c>
      <c r="W24" s="43"/>
      <c r="X24" s="43"/>
      <c r="Y24" s="43"/>
      <c r="Z24" s="43"/>
      <c r="AA24" s="43"/>
      <c r="AB24" s="43"/>
      <c r="AC24" s="43"/>
      <c r="AD24" s="43"/>
      <c r="AE24" s="43"/>
      <c r="AF24" s="43"/>
      <c r="AG24" s="43"/>
      <c r="AH24" s="43"/>
      <c r="AI24" s="43"/>
      <c r="AJ24" s="43"/>
      <c r="AK24" s="43"/>
      <c r="AL24" s="43"/>
    </row>
    <row r="25" spans="1:38" ht="15" customHeight="1">
      <c r="A25" s="51" t="s">
        <v>22</v>
      </c>
      <c r="B25" s="25" t="s">
        <v>23</v>
      </c>
      <c r="C25" s="26">
        <v>0</v>
      </c>
      <c r="D25" s="26">
        <v>0</v>
      </c>
      <c r="E25" s="26">
        <v>0</v>
      </c>
      <c r="F25" s="26">
        <v>519</v>
      </c>
      <c r="G25" s="26">
        <v>0</v>
      </c>
      <c r="H25" s="26">
        <v>2241</v>
      </c>
      <c r="I25" s="26">
        <v>0</v>
      </c>
      <c r="J25" s="26">
        <v>704</v>
      </c>
      <c r="K25" s="26">
        <v>1729</v>
      </c>
      <c r="L25" s="26">
        <v>0</v>
      </c>
      <c r="M25" s="26">
        <v>0</v>
      </c>
      <c r="N25" s="26">
        <v>350</v>
      </c>
      <c r="O25" s="27">
        <v>5543</v>
      </c>
      <c r="P25" s="23"/>
      <c r="Q25" s="26">
        <v>5165</v>
      </c>
      <c r="W25" s="43"/>
      <c r="X25" s="43"/>
      <c r="Y25" s="43"/>
      <c r="Z25" s="43"/>
      <c r="AA25" s="43"/>
      <c r="AB25" s="43"/>
      <c r="AC25" s="43"/>
      <c r="AD25" s="43"/>
      <c r="AE25" s="43"/>
      <c r="AF25" s="43"/>
      <c r="AG25" s="43"/>
      <c r="AH25" s="43"/>
      <c r="AI25" s="43"/>
      <c r="AJ25" s="43"/>
      <c r="AK25" s="43"/>
      <c r="AL25" s="43"/>
    </row>
    <row r="26" spans="1:38" ht="15" customHeight="1">
      <c r="A26" s="51"/>
      <c r="B26" s="28" t="s">
        <v>61</v>
      </c>
      <c r="C26" s="16">
        <v>630</v>
      </c>
      <c r="D26" s="16">
        <v>2040</v>
      </c>
      <c r="E26" s="16">
        <v>0</v>
      </c>
      <c r="F26" s="16">
        <v>0</v>
      </c>
      <c r="G26" s="16">
        <v>0</v>
      </c>
      <c r="H26" s="16">
        <v>5503</v>
      </c>
      <c r="I26" s="16">
        <v>1818</v>
      </c>
      <c r="J26" s="16">
        <v>2281</v>
      </c>
      <c r="K26" s="16">
        <v>2</v>
      </c>
      <c r="L26" s="16">
        <v>0</v>
      </c>
      <c r="M26" s="16">
        <v>0</v>
      </c>
      <c r="N26" s="16">
        <v>0</v>
      </c>
      <c r="O26" s="18">
        <v>12274</v>
      </c>
      <c r="P26" s="2"/>
      <c r="Q26" s="16">
        <v>12948</v>
      </c>
      <c r="W26" s="43"/>
      <c r="X26" s="43"/>
      <c r="Y26" s="43"/>
      <c r="Z26" s="43"/>
      <c r="AA26" s="43"/>
      <c r="AB26" s="43"/>
      <c r="AC26" s="43"/>
      <c r="AD26" s="43"/>
      <c r="AE26" s="43"/>
      <c r="AF26" s="43"/>
      <c r="AG26" s="43"/>
      <c r="AH26" s="43"/>
      <c r="AI26" s="43"/>
      <c r="AJ26" s="43"/>
      <c r="AK26" s="43"/>
      <c r="AL26" s="43"/>
    </row>
    <row r="27" spans="1:38" ht="15" customHeight="1">
      <c r="A27" s="51"/>
      <c r="B27" s="28" t="s">
        <v>24</v>
      </c>
      <c r="C27" s="16">
        <v>3882</v>
      </c>
      <c r="D27" s="16">
        <v>1187</v>
      </c>
      <c r="E27" s="16">
        <v>1987</v>
      </c>
      <c r="F27" s="16">
        <v>0</v>
      </c>
      <c r="G27" s="16">
        <v>0</v>
      </c>
      <c r="H27" s="16">
        <v>4211</v>
      </c>
      <c r="I27" s="16">
        <v>2640</v>
      </c>
      <c r="J27" s="16">
        <v>5247</v>
      </c>
      <c r="K27" s="16">
        <v>10249</v>
      </c>
      <c r="L27" s="16">
        <v>2594</v>
      </c>
      <c r="M27" s="16">
        <v>0</v>
      </c>
      <c r="N27" s="16">
        <v>0</v>
      </c>
      <c r="O27" s="18">
        <v>31995</v>
      </c>
      <c r="P27" s="2"/>
      <c r="Q27" s="16">
        <v>35349</v>
      </c>
      <c r="W27" s="43"/>
      <c r="X27" s="43"/>
      <c r="Y27" s="43"/>
      <c r="Z27" s="43"/>
      <c r="AA27" s="43"/>
      <c r="AB27" s="43"/>
      <c r="AC27" s="43"/>
      <c r="AD27" s="43"/>
      <c r="AE27" s="43"/>
      <c r="AF27" s="43"/>
      <c r="AG27" s="43"/>
      <c r="AH27" s="43"/>
      <c r="AI27" s="43"/>
      <c r="AJ27" s="43"/>
      <c r="AK27" s="43"/>
      <c r="AL27" s="43"/>
    </row>
    <row r="28" spans="1:38" ht="15" customHeight="1">
      <c r="A28" s="51"/>
      <c r="B28" s="28" t="s">
        <v>0</v>
      </c>
      <c r="C28" s="16">
        <v>1890</v>
      </c>
      <c r="D28" s="16">
        <v>320</v>
      </c>
      <c r="E28" s="16">
        <v>255</v>
      </c>
      <c r="F28" s="16">
        <v>0</v>
      </c>
      <c r="G28" s="16">
        <v>0</v>
      </c>
      <c r="H28" s="16">
        <v>3972</v>
      </c>
      <c r="I28" s="16">
        <v>695</v>
      </c>
      <c r="J28" s="16">
        <v>784</v>
      </c>
      <c r="K28" s="16">
        <v>1533</v>
      </c>
      <c r="L28" s="16">
        <v>235</v>
      </c>
      <c r="M28" s="16">
        <v>0</v>
      </c>
      <c r="N28" s="16">
        <v>0</v>
      </c>
      <c r="O28" s="18">
        <v>9684</v>
      </c>
      <c r="P28" s="2"/>
      <c r="Q28" s="16">
        <v>10145</v>
      </c>
      <c r="W28" s="43"/>
      <c r="X28" s="43"/>
      <c r="Y28" s="43"/>
      <c r="Z28" s="43"/>
      <c r="AA28" s="43"/>
      <c r="AB28" s="43"/>
      <c r="AC28" s="43"/>
      <c r="AD28" s="43"/>
      <c r="AE28" s="43"/>
      <c r="AF28" s="43"/>
      <c r="AG28" s="43"/>
      <c r="AH28" s="43"/>
      <c r="AI28" s="43"/>
      <c r="AJ28" s="43"/>
      <c r="AK28" s="43"/>
      <c r="AL28" s="43"/>
    </row>
    <row r="29" spans="1:38" ht="15" customHeight="1">
      <c r="A29" s="51"/>
      <c r="B29" s="28" t="s">
        <v>25</v>
      </c>
      <c r="C29" s="16">
        <v>4453</v>
      </c>
      <c r="D29" s="16">
        <v>2969</v>
      </c>
      <c r="E29" s="16">
        <v>2420</v>
      </c>
      <c r="F29" s="16">
        <v>1783</v>
      </c>
      <c r="G29" s="16">
        <v>0</v>
      </c>
      <c r="H29" s="16">
        <v>4145</v>
      </c>
      <c r="I29" s="16">
        <v>2641</v>
      </c>
      <c r="J29" s="16">
        <v>6006</v>
      </c>
      <c r="K29" s="16">
        <v>6135</v>
      </c>
      <c r="L29" s="16">
        <v>3671</v>
      </c>
      <c r="M29" s="16">
        <v>0</v>
      </c>
      <c r="N29" s="16">
        <v>0</v>
      </c>
      <c r="O29" s="18">
        <v>34223</v>
      </c>
      <c r="P29" s="2"/>
      <c r="Q29" s="16">
        <v>37133</v>
      </c>
      <c r="W29" s="43"/>
      <c r="X29" s="43"/>
      <c r="Y29" s="43"/>
      <c r="Z29" s="43"/>
      <c r="AA29" s="43"/>
      <c r="AB29" s="43"/>
      <c r="AC29" s="43"/>
      <c r="AD29" s="43"/>
      <c r="AE29" s="43"/>
      <c r="AF29" s="43"/>
      <c r="AG29" s="43"/>
      <c r="AH29" s="43"/>
      <c r="AI29" s="43"/>
      <c r="AJ29" s="43"/>
      <c r="AK29" s="43"/>
      <c r="AL29" s="43"/>
    </row>
    <row r="30" spans="1:38" ht="15" customHeight="1">
      <c r="A30" s="51"/>
      <c r="B30" s="28" t="s">
        <v>26</v>
      </c>
      <c r="C30" s="16">
        <v>7075</v>
      </c>
      <c r="D30" s="16">
        <v>2724</v>
      </c>
      <c r="E30" s="16">
        <v>2397</v>
      </c>
      <c r="F30" s="16">
        <v>408</v>
      </c>
      <c r="G30" s="16">
        <v>2313</v>
      </c>
      <c r="H30" s="16">
        <v>7832</v>
      </c>
      <c r="I30" s="16">
        <v>1024</v>
      </c>
      <c r="J30" s="16">
        <v>6664</v>
      </c>
      <c r="K30" s="16">
        <v>9943</v>
      </c>
      <c r="L30" s="16">
        <v>1935</v>
      </c>
      <c r="M30" s="16">
        <v>0</v>
      </c>
      <c r="N30" s="16">
        <v>0</v>
      </c>
      <c r="O30" s="18">
        <v>42315</v>
      </c>
      <c r="P30" s="2"/>
      <c r="Q30" s="16">
        <v>43918</v>
      </c>
      <c r="W30" s="43"/>
      <c r="X30" s="43"/>
      <c r="Y30" s="43"/>
      <c r="Z30" s="43"/>
      <c r="AA30" s="43"/>
      <c r="AB30" s="43"/>
      <c r="AC30" s="43"/>
      <c r="AD30" s="43"/>
      <c r="AE30" s="43"/>
      <c r="AF30" s="43"/>
      <c r="AG30" s="43"/>
      <c r="AH30" s="43"/>
      <c r="AI30" s="43"/>
      <c r="AJ30" s="43"/>
      <c r="AK30" s="43"/>
      <c r="AL30" s="43"/>
    </row>
    <row r="31" spans="1:38" ht="15" customHeight="1">
      <c r="A31" s="51"/>
      <c r="B31" s="28" t="s">
        <v>27</v>
      </c>
      <c r="C31" s="16">
        <v>1884</v>
      </c>
      <c r="D31" s="16">
        <v>0</v>
      </c>
      <c r="E31" s="16">
        <v>1260</v>
      </c>
      <c r="F31" s="16">
        <v>0</v>
      </c>
      <c r="G31" s="16">
        <v>0</v>
      </c>
      <c r="H31" s="16">
        <v>2812</v>
      </c>
      <c r="I31" s="16">
        <v>2163</v>
      </c>
      <c r="J31" s="16">
        <v>1147</v>
      </c>
      <c r="K31" s="16">
        <v>2257</v>
      </c>
      <c r="L31" s="16">
        <v>263</v>
      </c>
      <c r="M31" s="16">
        <v>0</v>
      </c>
      <c r="N31" s="16">
        <v>276</v>
      </c>
      <c r="O31" s="18">
        <v>12062</v>
      </c>
      <c r="P31" s="2"/>
      <c r="Q31" s="16">
        <v>13376</v>
      </c>
      <c r="W31" s="43"/>
      <c r="X31" s="43"/>
      <c r="Y31" s="43"/>
      <c r="Z31" s="43"/>
      <c r="AA31" s="43"/>
      <c r="AB31" s="43"/>
      <c r="AC31" s="43"/>
      <c r="AD31" s="43"/>
      <c r="AE31" s="43"/>
      <c r="AF31" s="43"/>
      <c r="AG31" s="43"/>
      <c r="AH31" s="43"/>
      <c r="AI31" s="43"/>
      <c r="AJ31" s="43"/>
      <c r="AK31" s="43"/>
      <c r="AL31" s="43"/>
    </row>
    <row r="32" spans="1:38" ht="15" customHeight="1">
      <c r="A32" s="51"/>
      <c r="B32" s="28" t="s">
        <v>28</v>
      </c>
      <c r="C32" s="16">
        <v>1405</v>
      </c>
      <c r="D32" s="16">
        <v>0</v>
      </c>
      <c r="E32" s="16">
        <v>0</v>
      </c>
      <c r="F32" s="16">
        <v>0</v>
      </c>
      <c r="G32" s="16">
        <v>0</v>
      </c>
      <c r="H32" s="16">
        <v>4641</v>
      </c>
      <c r="I32" s="16">
        <v>1495</v>
      </c>
      <c r="J32" s="16">
        <v>1810</v>
      </c>
      <c r="K32" s="16">
        <v>1680</v>
      </c>
      <c r="L32" s="16">
        <v>0</v>
      </c>
      <c r="M32" s="16">
        <v>0</v>
      </c>
      <c r="N32" s="16">
        <v>0</v>
      </c>
      <c r="O32" s="18">
        <v>11032</v>
      </c>
      <c r="P32" s="2"/>
      <c r="Q32" s="16">
        <v>11699</v>
      </c>
      <c r="W32" s="43"/>
      <c r="X32" s="43"/>
      <c r="Y32" s="43"/>
      <c r="Z32" s="43"/>
      <c r="AA32" s="43"/>
      <c r="AB32" s="43"/>
      <c r="AC32" s="43"/>
      <c r="AD32" s="43"/>
      <c r="AE32" s="43"/>
      <c r="AF32" s="43"/>
      <c r="AG32" s="43"/>
      <c r="AH32" s="43"/>
      <c r="AI32" s="43"/>
      <c r="AJ32" s="43"/>
      <c r="AK32" s="43"/>
      <c r="AL32" s="43"/>
    </row>
    <row r="33" spans="1:38" ht="15" customHeight="1">
      <c r="A33" s="51"/>
      <c r="B33" s="29" t="s">
        <v>51</v>
      </c>
      <c r="C33" s="30">
        <v>0</v>
      </c>
      <c r="D33" s="30">
        <v>0</v>
      </c>
      <c r="E33" s="30">
        <v>144</v>
      </c>
      <c r="F33" s="30">
        <v>0</v>
      </c>
      <c r="G33" s="30">
        <v>0</v>
      </c>
      <c r="H33" s="30">
        <v>2040</v>
      </c>
      <c r="I33" s="30">
        <v>0</v>
      </c>
      <c r="J33" s="30">
        <v>1147</v>
      </c>
      <c r="K33" s="30">
        <v>820</v>
      </c>
      <c r="L33" s="30">
        <v>84</v>
      </c>
      <c r="M33" s="30">
        <v>0</v>
      </c>
      <c r="N33" s="30">
        <v>0</v>
      </c>
      <c r="O33" s="17">
        <v>4235</v>
      </c>
      <c r="P33" s="31"/>
      <c r="Q33" s="30">
        <v>4404</v>
      </c>
      <c r="W33" s="43"/>
      <c r="X33" s="43"/>
      <c r="Y33" s="43"/>
      <c r="Z33" s="43"/>
      <c r="AA33" s="43"/>
      <c r="AB33" s="43"/>
      <c r="AC33" s="43"/>
      <c r="AD33" s="43"/>
      <c r="AE33" s="43"/>
      <c r="AF33" s="43"/>
      <c r="AG33" s="43"/>
      <c r="AH33" s="43"/>
      <c r="AI33" s="43"/>
      <c r="AJ33" s="43"/>
      <c r="AK33" s="43"/>
      <c r="AL33" s="43"/>
    </row>
    <row r="34" spans="1:38" ht="15" customHeight="1">
      <c r="A34" s="52" t="s">
        <v>29</v>
      </c>
      <c r="B34" s="25" t="s">
        <v>66</v>
      </c>
      <c r="C34" s="26">
        <v>1244</v>
      </c>
      <c r="D34" s="26">
        <v>2165</v>
      </c>
      <c r="E34" s="26">
        <v>1947</v>
      </c>
      <c r="F34" s="26">
        <v>2175</v>
      </c>
      <c r="G34" s="26">
        <v>0</v>
      </c>
      <c r="H34" s="26">
        <v>7077</v>
      </c>
      <c r="I34" s="26">
        <v>3352</v>
      </c>
      <c r="J34" s="26">
        <v>3924</v>
      </c>
      <c r="K34" s="26">
        <v>3527</v>
      </c>
      <c r="L34" s="26">
        <v>2474</v>
      </c>
      <c r="M34" s="26">
        <v>0</v>
      </c>
      <c r="N34" s="26">
        <v>0</v>
      </c>
      <c r="O34" s="27">
        <v>27885</v>
      </c>
      <c r="P34" s="23"/>
      <c r="Q34" s="26">
        <v>29348</v>
      </c>
      <c r="W34" s="43"/>
      <c r="X34" s="43"/>
      <c r="Y34" s="43"/>
      <c r="Z34" s="43"/>
      <c r="AA34" s="43"/>
      <c r="AB34" s="43"/>
      <c r="AC34" s="43"/>
      <c r="AD34" s="43"/>
      <c r="AE34" s="43"/>
      <c r="AF34" s="43"/>
      <c r="AG34" s="43"/>
      <c r="AH34" s="43"/>
      <c r="AI34" s="43"/>
      <c r="AJ34" s="43"/>
      <c r="AK34" s="43"/>
      <c r="AL34" s="43"/>
    </row>
    <row r="35" spans="1:38" ht="15" customHeight="1">
      <c r="A35" s="52"/>
      <c r="B35" s="28" t="s">
        <v>30</v>
      </c>
      <c r="C35" s="16">
        <v>0</v>
      </c>
      <c r="D35" s="16">
        <v>1944</v>
      </c>
      <c r="E35" s="16">
        <v>1010</v>
      </c>
      <c r="F35" s="16">
        <v>0</v>
      </c>
      <c r="G35" s="16">
        <v>0</v>
      </c>
      <c r="H35" s="16">
        <v>4479</v>
      </c>
      <c r="I35" s="16">
        <v>4015</v>
      </c>
      <c r="J35" s="16">
        <v>2041</v>
      </c>
      <c r="K35" s="16">
        <v>2841</v>
      </c>
      <c r="L35" s="16">
        <v>769</v>
      </c>
      <c r="M35" s="16">
        <v>0</v>
      </c>
      <c r="N35" s="16">
        <v>0</v>
      </c>
      <c r="O35" s="18">
        <v>17099</v>
      </c>
      <c r="P35" s="2"/>
      <c r="Q35" s="16">
        <v>18665</v>
      </c>
      <c r="W35" s="43"/>
      <c r="X35" s="43"/>
      <c r="Y35" s="43"/>
      <c r="Z35" s="43"/>
      <c r="AA35" s="43"/>
      <c r="AB35" s="43"/>
      <c r="AC35" s="43"/>
      <c r="AD35" s="43"/>
      <c r="AE35" s="43"/>
      <c r="AF35" s="43"/>
      <c r="AG35" s="43"/>
      <c r="AH35" s="43"/>
      <c r="AI35" s="43"/>
      <c r="AJ35" s="43"/>
      <c r="AK35" s="43"/>
      <c r="AL35" s="43"/>
    </row>
    <row r="36" spans="1:38" s="15" customFormat="1" ht="15" customHeight="1">
      <c r="A36" s="52"/>
      <c r="B36" s="28" t="s">
        <v>31</v>
      </c>
      <c r="C36" s="16">
        <v>1350</v>
      </c>
      <c r="D36" s="16">
        <v>488</v>
      </c>
      <c r="E36" s="16">
        <v>151</v>
      </c>
      <c r="F36" s="16">
        <v>0</v>
      </c>
      <c r="G36" s="16">
        <v>520</v>
      </c>
      <c r="H36" s="16">
        <v>2055</v>
      </c>
      <c r="I36" s="16">
        <v>1049</v>
      </c>
      <c r="J36" s="16">
        <v>726</v>
      </c>
      <c r="K36" s="16">
        <v>3004</v>
      </c>
      <c r="L36" s="16">
        <v>404</v>
      </c>
      <c r="M36" s="16">
        <v>0</v>
      </c>
      <c r="N36" s="16">
        <v>405</v>
      </c>
      <c r="O36" s="18">
        <v>10152</v>
      </c>
      <c r="P36" s="2"/>
      <c r="Q36" s="16">
        <v>11699</v>
      </c>
      <c r="R36" s="4"/>
      <c r="S36" s="4"/>
      <c r="T36" s="4"/>
      <c r="U36" s="4"/>
      <c r="V36" s="4"/>
      <c r="W36" s="43"/>
      <c r="X36" s="43"/>
      <c r="Y36" s="43"/>
      <c r="Z36" s="43"/>
      <c r="AA36" s="43"/>
      <c r="AB36" s="43"/>
      <c r="AC36" s="43"/>
      <c r="AD36" s="43"/>
      <c r="AE36" s="43"/>
      <c r="AF36" s="43"/>
      <c r="AG36" s="43"/>
      <c r="AH36" s="43"/>
      <c r="AI36" s="43"/>
      <c r="AJ36" s="43"/>
      <c r="AK36" s="43"/>
      <c r="AL36" s="43"/>
    </row>
    <row r="37" spans="1:38" s="15" customFormat="1" ht="15" customHeight="1">
      <c r="A37" s="52"/>
      <c r="B37" s="28" t="s">
        <v>32</v>
      </c>
      <c r="C37" s="16">
        <v>0</v>
      </c>
      <c r="D37" s="16">
        <v>0</v>
      </c>
      <c r="E37" s="16">
        <v>0</v>
      </c>
      <c r="F37" s="16">
        <v>0</v>
      </c>
      <c r="G37" s="16">
        <v>0</v>
      </c>
      <c r="H37" s="16">
        <v>3588</v>
      </c>
      <c r="I37" s="16">
        <v>2666</v>
      </c>
      <c r="J37" s="16">
        <v>0</v>
      </c>
      <c r="K37" s="16">
        <v>2255</v>
      </c>
      <c r="L37" s="16">
        <v>0</v>
      </c>
      <c r="M37" s="16">
        <v>0</v>
      </c>
      <c r="N37" s="16">
        <v>245</v>
      </c>
      <c r="O37" s="18">
        <v>8754</v>
      </c>
      <c r="P37" s="2"/>
      <c r="Q37" s="16">
        <v>9415</v>
      </c>
      <c r="R37" s="4"/>
      <c r="S37" s="4"/>
      <c r="T37" s="4"/>
      <c r="U37" s="4"/>
      <c r="V37" s="4"/>
      <c r="W37" s="43"/>
      <c r="X37" s="43"/>
      <c r="Y37" s="43"/>
      <c r="Z37" s="43"/>
      <c r="AA37" s="43"/>
      <c r="AB37" s="43"/>
      <c r="AC37" s="43"/>
      <c r="AD37" s="43"/>
      <c r="AE37" s="43"/>
      <c r="AF37" s="43"/>
      <c r="AG37" s="43"/>
      <c r="AH37" s="43"/>
      <c r="AI37" s="43"/>
      <c r="AJ37" s="43"/>
      <c r="AK37" s="43"/>
      <c r="AL37" s="43"/>
    </row>
    <row r="38" spans="1:38" s="15" customFormat="1" ht="15" customHeight="1">
      <c r="A38" s="52"/>
      <c r="B38" s="28" t="s">
        <v>33</v>
      </c>
      <c r="C38" s="16">
        <v>5695</v>
      </c>
      <c r="D38" s="16">
        <v>0</v>
      </c>
      <c r="E38" s="16">
        <v>1591</v>
      </c>
      <c r="F38" s="16">
        <v>603</v>
      </c>
      <c r="G38" s="16">
        <v>580</v>
      </c>
      <c r="H38" s="16">
        <v>1988</v>
      </c>
      <c r="I38" s="16">
        <v>347</v>
      </c>
      <c r="J38" s="16">
        <v>3561</v>
      </c>
      <c r="K38" s="16">
        <v>4959</v>
      </c>
      <c r="L38" s="16">
        <v>337</v>
      </c>
      <c r="M38" s="16">
        <v>0</v>
      </c>
      <c r="N38" s="16">
        <v>0</v>
      </c>
      <c r="O38" s="18">
        <v>19662</v>
      </c>
      <c r="P38" s="2"/>
      <c r="Q38" s="16">
        <v>19895</v>
      </c>
      <c r="R38" s="4"/>
      <c r="S38" s="4"/>
      <c r="T38" s="4"/>
      <c r="U38" s="4"/>
      <c r="V38" s="4"/>
      <c r="W38" s="43"/>
      <c r="X38" s="43"/>
      <c r="Y38" s="43"/>
      <c r="Z38" s="43"/>
      <c r="AA38" s="43"/>
      <c r="AB38" s="43"/>
      <c r="AC38" s="43"/>
      <c r="AD38" s="43"/>
      <c r="AE38" s="43"/>
      <c r="AF38" s="43"/>
      <c r="AG38" s="43"/>
      <c r="AH38" s="43"/>
      <c r="AI38" s="43"/>
      <c r="AJ38" s="43"/>
      <c r="AK38" s="43"/>
      <c r="AL38" s="43"/>
    </row>
    <row r="39" spans="1:38" s="15" customFormat="1" ht="15" customHeight="1">
      <c r="A39" s="52"/>
      <c r="B39" s="29" t="s">
        <v>51</v>
      </c>
      <c r="C39" s="30">
        <v>0</v>
      </c>
      <c r="D39" s="30">
        <v>0</v>
      </c>
      <c r="E39" s="30">
        <v>636</v>
      </c>
      <c r="F39" s="30">
        <v>0</v>
      </c>
      <c r="G39" s="30">
        <v>0</v>
      </c>
      <c r="H39" s="30">
        <v>0</v>
      </c>
      <c r="I39" s="30">
        <v>0</v>
      </c>
      <c r="J39" s="30">
        <v>1421</v>
      </c>
      <c r="K39" s="30">
        <v>21</v>
      </c>
      <c r="L39" s="30">
        <v>0</v>
      </c>
      <c r="M39" s="30">
        <v>0</v>
      </c>
      <c r="N39" s="30">
        <v>0</v>
      </c>
      <c r="O39" s="17">
        <v>2078</v>
      </c>
      <c r="P39" s="31"/>
      <c r="Q39" s="30">
        <v>1741</v>
      </c>
      <c r="R39" s="4"/>
      <c r="S39" s="4"/>
      <c r="T39" s="4"/>
      <c r="U39" s="4"/>
      <c r="V39" s="4"/>
      <c r="W39" s="43"/>
      <c r="X39" s="43"/>
      <c r="Y39" s="43"/>
      <c r="Z39" s="43"/>
      <c r="AA39" s="43"/>
      <c r="AB39" s="43"/>
      <c r="AC39" s="43"/>
      <c r="AD39" s="43"/>
      <c r="AE39" s="43"/>
      <c r="AF39" s="43"/>
      <c r="AG39" s="43"/>
      <c r="AH39" s="43"/>
      <c r="AI39" s="43"/>
      <c r="AJ39" s="43"/>
      <c r="AK39" s="43"/>
      <c r="AL39" s="43"/>
    </row>
    <row r="40" spans="1:38" ht="15" customHeight="1">
      <c r="A40" s="51" t="s">
        <v>34</v>
      </c>
      <c r="B40" s="25" t="s">
        <v>55</v>
      </c>
      <c r="C40" s="26">
        <v>1733</v>
      </c>
      <c r="D40" s="26">
        <v>764</v>
      </c>
      <c r="E40" s="26">
        <v>733</v>
      </c>
      <c r="F40" s="26">
        <v>0</v>
      </c>
      <c r="G40" s="26">
        <v>0</v>
      </c>
      <c r="H40" s="26">
        <v>6064</v>
      </c>
      <c r="I40" s="26">
        <v>1602</v>
      </c>
      <c r="J40" s="26">
        <v>849</v>
      </c>
      <c r="K40" s="26">
        <v>3416</v>
      </c>
      <c r="L40" s="26">
        <v>798</v>
      </c>
      <c r="M40" s="26">
        <v>0</v>
      </c>
      <c r="N40" s="26">
        <v>261</v>
      </c>
      <c r="O40" s="27">
        <v>16220</v>
      </c>
      <c r="P40" s="23"/>
      <c r="Q40" s="26">
        <v>16470</v>
      </c>
      <c r="S40" s="15"/>
      <c r="T40" s="15"/>
      <c r="U40" s="15"/>
      <c r="V40" s="15"/>
      <c r="W40" s="43"/>
      <c r="X40" s="43"/>
      <c r="Y40" s="43"/>
      <c r="Z40" s="43"/>
      <c r="AA40" s="43"/>
      <c r="AB40" s="43"/>
      <c r="AC40" s="43"/>
      <c r="AD40" s="43"/>
      <c r="AE40" s="43"/>
      <c r="AF40" s="43"/>
      <c r="AG40" s="43"/>
      <c r="AH40" s="43"/>
      <c r="AI40" s="43"/>
      <c r="AJ40" s="43"/>
      <c r="AK40" s="43"/>
      <c r="AL40" s="43"/>
    </row>
    <row r="41" spans="1:38" ht="15" customHeight="1">
      <c r="A41" s="51"/>
      <c r="B41" s="28" t="s">
        <v>35</v>
      </c>
      <c r="C41" s="16">
        <v>2713</v>
      </c>
      <c r="D41" s="16">
        <v>1429</v>
      </c>
      <c r="E41" s="16">
        <v>2094</v>
      </c>
      <c r="F41" s="16">
        <v>597</v>
      </c>
      <c r="G41" s="16">
        <v>592</v>
      </c>
      <c r="H41" s="16">
        <v>4987</v>
      </c>
      <c r="I41" s="16">
        <v>603</v>
      </c>
      <c r="J41" s="16">
        <v>3060</v>
      </c>
      <c r="K41" s="16">
        <v>6167</v>
      </c>
      <c r="L41" s="16">
        <v>453</v>
      </c>
      <c r="M41" s="16">
        <v>0</v>
      </c>
      <c r="N41" s="16">
        <v>0</v>
      </c>
      <c r="O41" s="18">
        <v>22695</v>
      </c>
      <c r="P41" s="2"/>
      <c r="Q41" s="16">
        <v>23882</v>
      </c>
      <c r="S41" s="15"/>
      <c r="T41" s="15"/>
      <c r="U41" s="15"/>
      <c r="V41" s="15"/>
      <c r="W41" s="43"/>
      <c r="X41" s="43"/>
      <c r="Y41" s="43"/>
      <c r="Z41" s="43"/>
      <c r="AA41" s="43"/>
      <c r="AB41" s="43"/>
      <c r="AC41" s="43"/>
      <c r="AD41" s="43"/>
      <c r="AE41" s="43"/>
      <c r="AF41" s="43"/>
      <c r="AG41" s="43"/>
      <c r="AH41" s="43"/>
      <c r="AI41" s="43"/>
      <c r="AJ41" s="43"/>
      <c r="AK41" s="43"/>
      <c r="AL41" s="43"/>
    </row>
    <row r="42" spans="1:38" ht="15" customHeight="1">
      <c r="A42" s="51"/>
      <c r="B42" s="28" t="s">
        <v>60</v>
      </c>
      <c r="C42" s="16">
        <v>0</v>
      </c>
      <c r="D42" s="16">
        <v>0</v>
      </c>
      <c r="E42" s="16">
        <v>0</v>
      </c>
      <c r="F42" s="16">
        <v>0</v>
      </c>
      <c r="G42" s="16">
        <v>0</v>
      </c>
      <c r="H42" s="16">
        <v>3762</v>
      </c>
      <c r="I42" s="16">
        <v>440</v>
      </c>
      <c r="J42" s="16">
        <v>6358</v>
      </c>
      <c r="K42" s="16">
        <v>0</v>
      </c>
      <c r="L42" s="16">
        <v>3146</v>
      </c>
      <c r="M42" s="16">
        <v>0</v>
      </c>
      <c r="N42" s="16">
        <v>0</v>
      </c>
      <c r="O42" s="18">
        <v>13706</v>
      </c>
      <c r="P42" s="2"/>
      <c r="Q42" s="16">
        <v>12971</v>
      </c>
      <c r="S42" s="15"/>
      <c r="T42" s="15"/>
      <c r="U42" s="15"/>
      <c r="V42" s="15"/>
      <c r="W42" s="43"/>
      <c r="X42" s="43"/>
      <c r="Y42" s="43"/>
      <c r="Z42" s="43"/>
      <c r="AA42" s="43"/>
      <c r="AB42" s="43"/>
      <c r="AC42" s="43"/>
      <c r="AD42" s="43"/>
      <c r="AE42" s="43"/>
      <c r="AF42" s="43"/>
      <c r="AG42" s="43"/>
      <c r="AH42" s="43"/>
      <c r="AI42" s="43"/>
      <c r="AJ42" s="43"/>
      <c r="AK42" s="43"/>
      <c r="AL42" s="43"/>
    </row>
    <row r="43" spans="1:38" ht="15" customHeight="1">
      <c r="A43" s="51"/>
      <c r="B43" s="28" t="s">
        <v>36</v>
      </c>
      <c r="C43" s="16">
        <v>0</v>
      </c>
      <c r="D43" s="16">
        <v>4292</v>
      </c>
      <c r="E43" s="16">
        <v>0</v>
      </c>
      <c r="F43" s="16">
        <v>0</v>
      </c>
      <c r="G43" s="16">
        <v>0</v>
      </c>
      <c r="H43" s="16">
        <v>6630</v>
      </c>
      <c r="I43" s="16">
        <v>3090</v>
      </c>
      <c r="J43" s="16">
        <v>3449</v>
      </c>
      <c r="K43" s="16">
        <v>3175</v>
      </c>
      <c r="L43" s="16">
        <v>2469</v>
      </c>
      <c r="M43" s="16">
        <v>0</v>
      </c>
      <c r="N43" s="16">
        <v>0</v>
      </c>
      <c r="O43" s="18">
        <v>23105</v>
      </c>
      <c r="P43" s="2"/>
      <c r="Q43" s="16">
        <v>24772</v>
      </c>
      <c r="S43" s="15"/>
      <c r="T43" s="15"/>
      <c r="U43" s="15"/>
      <c r="V43" s="15"/>
      <c r="W43" s="43"/>
      <c r="X43" s="43"/>
      <c r="Y43" s="43"/>
      <c r="Z43" s="43"/>
      <c r="AA43" s="43"/>
      <c r="AB43" s="43"/>
      <c r="AC43" s="43"/>
      <c r="AD43" s="43"/>
      <c r="AE43" s="43"/>
      <c r="AF43" s="43"/>
      <c r="AG43" s="43"/>
      <c r="AH43" s="43"/>
      <c r="AI43" s="43"/>
      <c r="AJ43" s="43"/>
      <c r="AK43" s="43"/>
      <c r="AL43" s="43"/>
    </row>
    <row r="44" spans="1:38" ht="15" customHeight="1">
      <c r="A44" s="51"/>
      <c r="B44" s="29" t="s">
        <v>62</v>
      </c>
      <c r="C44" s="30">
        <v>0</v>
      </c>
      <c r="D44" s="30">
        <v>480</v>
      </c>
      <c r="E44" s="30">
        <v>109</v>
      </c>
      <c r="F44" s="30">
        <v>0</v>
      </c>
      <c r="G44" s="30">
        <v>0</v>
      </c>
      <c r="H44" s="30">
        <v>47</v>
      </c>
      <c r="I44" s="30">
        <v>0</v>
      </c>
      <c r="J44" s="30">
        <v>1768</v>
      </c>
      <c r="K44" s="30">
        <v>922</v>
      </c>
      <c r="L44" s="30">
        <v>101</v>
      </c>
      <c r="M44" s="30">
        <v>202</v>
      </c>
      <c r="N44" s="30">
        <v>0</v>
      </c>
      <c r="O44" s="17">
        <v>3629</v>
      </c>
      <c r="P44" s="31"/>
      <c r="Q44" s="30">
        <v>3856</v>
      </c>
      <c r="W44" s="43"/>
      <c r="X44" s="43"/>
      <c r="Y44" s="43"/>
      <c r="Z44" s="43"/>
      <c r="AA44" s="43"/>
      <c r="AB44" s="43"/>
      <c r="AC44" s="43"/>
      <c r="AD44" s="43"/>
      <c r="AE44" s="43"/>
      <c r="AF44" s="43"/>
      <c r="AG44" s="43"/>
      <c r="AH44" s="43"/>
      <c r="AI44" s="43"/>
      <c r="AJ44" s="43"/>
      <c r="AK44" s="43"/>
      <c r="AL44" s="43"/>
    </row>
    <row r="45" spans="1:38" ht="15" customHeight="1">
      <c r="A45" s="20" t="s">
        <v>37</v>
      </c>
      <c r="B45" s="32" t="s">
        <v>38</v>
      </c>
      <c r="C45" s="33">
        <v>2159</v>
      </c>
      <c r="D45" s="33">
        <v>1041</v>
      </c>
      <c r="E45" s="33">
        <v>723</v>
      </c>
      <c r="F45" s="33">
        <v>296</v>
      </c>
      <c r="G45" s="33">
        <v>859</v>
      </c>
      <c r="H45" s="33">
        <v>5233</v>
      </c>
      <c r="I45" s="33">
        <v>1747</v>
      </c>
      <c r="J45" s="33">
        <v>1274</v>
      </c>
      <c r="K45" s="33">
        <v>3379</v>
      </c>
      <c r="L45" s="33">
        <v>1055</v>
      </c>
      <c r="M45" s="33">
        <v>0</v>
      </c>
      <c r="N45" s="33">
        <v>0</v>
      </c>
      <c r="O45" s="22">
        <v>17766</v>
      </c>
      <c r="P45" s="34"/>
      <c r="Q45" s="33">
        <v>19798</v>
      </c>
      <c r="W45" s="43"/>
      <c r="X45" s="43"/>
      <c r="Y45" s="43"/>
      <c r="Z45" s="43"/>
      <c r="AA45" s="43"/>
      <c r="AB45" s="43"/>
      <c r="AC45" s="43"/>
      <c r="AD45" s="43"/>
      <c r="AE45" s="43"/>
      <c r="AF45" s="43"/>
      <c r="AG45" s="43"/>
      <c r="AH45" s="43"/>
      <c r="AI45" s="43"/>
      <c r="AJ45" s="43"/>
      <c r="AK45" s="43"/>
      <c r="AL45" s="43"/>
    </row>
    <row r="46" spans="1:38" ht="15" customHeight="1">
      <c r="A46" s="51" t="s">
        <v>39</v>
      </c>
      <c r="B46" s="35" t="s">
        <v>64</v>
      </c>
      <c r="C46" s="26">
        <v>0</v>
      </c>
      <c r="D46" s="26">
        <v>0</v>
      </c>
      <c r="E46" s="26">
        <v>0</v>
      </c>
      <c r="F46" s="26">
        <v>0</v>
      </c>
      <c r="G46" s="26">
        <v>0</v>
      </c>
      <c r="H46" s="26">
        <v>0</v>
      </c>
      <c r="I46" s="26">
        <v>0</v>
      </c>
      <c r="J46" s="26">
        <v>0</v>
      </c>
      <c r="K46" s="26">
        <v>11</v>
      </c>
      <c r="L46" s="26">
        <v>0</v>
      </c>
      <c r="M46" s="26">
        <v>0</v>
      </c>
      <c r="N46" s="26">
        <v>0</v>
      </c>
      <c r="O46" s="27">
        <v>11</v>
      </c>
      <c r="P46" s="23"/>
      <c r="Q46" s="26">
        <v>14</v>
      </c>
      <c r="W46" s="43"/>
      <c r="X46" s="43"/>
      <c r="Y46" s="43"/>
      <c r="Z46" s="43"/>
      <c r="AA46" s="43"/>
      <c r="AB46" s="43"/>
      <c r="AC46" s="43"/>
      <c r="AD46" s="43"/>
      <c r="AE46" s="43"/>
      <c r="AF46" s="43"/>
      <c r="AG46" s="43"/>
      <c r="AH46" s="43"/>
      <c r="AI46" s="43"/>
      <c r="AJ46" s="43"/>
      <c r="AK46" s="43"/>
      <c r="AL46" s="43"/>
    </row>
    <row r="47" spans="1:38" ht="15" customHeight="1">
      <c r="A47" s="51"/>
      <c r="B47" s="36" t="s">
        <v>65</v>
      </c>
      <c r="C47" s="30">
        <v>860</v>
      </c>
      <c r="D47" s="30">
        <v>288</v>
      </c>
      <c r="E47" s="30">
        <v>356</v>
      </c>
      <c r="F47" s="30">
        <v>17</v>
      </c>
      <c r="G47" s="30">
        <v>0</v>
      </c>
      <c r="H47" s="30">
        <v>2876</v>
      </c>
      <c r="I47" s="30">
        <v>890</v>
      </c>
      <c r="J47" s="30">
        <v>352</v>
      </c>
      <c r="K47" s="30">
        <v>1509</v>
      </c>
      <c r="L47" s="30">
        <v>111</v>
      </c>
      <c r="M47" s="30">
        <v>0</v>
      </c>
      <c r="N47" s="30">
        <v>270</v>
      </c>
      <c r="O47" s="17">
        <v>7530</v>
      </c>
      <c r="P47" s="31"/>
      <c r="Q47" s="30">
        <v>8027</v>
      </c>
      <c r="W47" s="43"/>
      <c r="X47" s="43"/>
      <c r="Y47" s="43"/>
      <c r="Z47" s="43"/>
      <c r="AA47" s="43"/>
      <c r="AB47" s="43"/>
      <c r="AC47" s="43"/>
      <c r="AD47" s="43"/>
      <c r="AE47" s="43"/>
      <c r="AF47" s="43"/>
      <c r="AG47" s="43"/>
      <c r="AH47" s="43"/>
      <c r="AI47" s="43"/>
      <c r="AJ47" s="43"/>
      <c r="AK47" s="43"/>
      <c r="AL47" s="43"/>
    </row>
    <row r="48" spans="1:38" ht="15" customHeight="1">
      <c r="A48" s="50" t="s">
        <v>40</v>
      </c>
      <c r="B48" s="25" t="s">
        <v>41</v>
      </c>
      <c r="C48" s="26">
        <v>2647</v>
      </c>
      <c r="D48" s="26">
        <v>1564</v>
      </c>
      <c r="E48" s="26">
        <v>650</v>
      </c>
      <c r="F48" s="26">
        <v>0</v>
      </c>
      <c r="G48" s="26">
        <v>400</v>
      </c>
      <c r="H48" s="26">
        <v>698</v>
      </c>
      <c r="I48" s="26">
        <v>0</v>
      </c>
      <c r="J48" s="26">
        <v>3348</v>
      </c>
      <c r="K48" s="26">
        <v>7882</v>
      </c>
      <c r="L48" s="26">
        <v>536</v>
      </c>
      <c r="M48" s="26">
        <v>0</v>
      </c>
      <c r="N48" s="26">
        <v>0</v>
      </c>
      <c r="O48" s="27">
        <v>17725</v>
      </c>
      <c r="P48" s="23"/>
      <c r="Q48" s="26">
        <v>17853</v>
      </c>
      <c r="W48" s="43"/>
      <c r="X48" s="43"/>
      <c r="Y48" s="43"/>
      <c r="Z48" s="43"/>
      <c r="AA48" s="43"/>
      <c r="AB48" s="43"/>
      <c r="AC48" s="43"/>
      <c r="AD48" s="43"/>
      <c r="AE48" s="43"/>
      <c r="AF48" s="43"/>
      <c r="AG48" s="43"/>
      <c r="AH48" s="43"/>
      <c r="AI48" s="43"/>
      <c r="AJ48" s="43"/>
      <c r="AK48" s="43"/>
      <c r="AL48" s="43"/>
    </row>
    <row r="49" spans="1:38" ht="15" customHeight="1">
      <c r="A49" s="50"/>
      <c r="B49" s="28" t="s">
        <v>42</v>
      </c>
      <c r="C49" s="16">
        <v>1020</v>
      </c>
      <c r="D49" s="16">
        <v>1596</v>
      </c>
      <c r="E49" s="16">
        <v>0</v>
      </c>
      <c r="F49" s="16">
        <v>703</v>
      </c>
      <c r="G49" s="16">
        <v>0</v>
      </c>
      <c r="H49" s="16">
        <v>2214</v>
      </c>
      <c r="I49" s="16">
        <v>990</v>
      </c>
      <c r="J49" s="16">
        <v>1097</v>
      </c>
      <c r="K49" s="16">
        <v>1949</v>
      </c>
      <c r="L49" s="16">
        <v>1032</v>
      </c>
      <c r="M49" s="16">
        <v>0</v>
      </c>
      <c r="N49" s="16">
        <v>287</v>
      </c>
      <c r="O49" s="18">
        <v>10888</v>
      </c>
      <c r="P49" s="2"/>
      <c r="Q49" s="16">
        <v>11030</v>
      </c>
      <c r="W49" s="43"/>
      <c r="X49" s="43"/>
      <c r="Y49" s="43"/>
      <c r="Z49" s="43"/>
      <c r="AA49" s="43"/>
      <c r="AB49" s="43"/>
      <c r="AC49" s="43"/>
      <c r="AD49" s="43"/>
      <c r="AE49" s="43"/>
      <c r="AF49" s="43"/>
      <c r="AG49" s="43"/>
      <c r="AH49" s="43"/>
      <c r="AI49" s="43"/>
      <c r="AJ49" s="43"/>
      <c r="AK49" s="43"/>
      <c r="AL49" s="43"/>
    </row>
    <row r="50" spans="1:38" ht="15" customHeight="1">
      <c r="A50" s="50"/>
      <c r="B50" s="29" t="s">
        <v>51</v>
      </c>
      <c r="C50" s="30">
        <v>6</v>
      </c>
      <c r="D50" s="30">
        <v>0</v>
      </c>
      <c r="E50" s="30">
        <v>0</v>
      </c>
      <c r="F50" s="30">
        <v>0</v>
      </c>
      <c r="G50" s="30">
        <v>0</v>
      </c>
      <c r="H50" s="30">
        <v>453</v>
      </c>
      <c r="I50" s="30">
        <v>0</v>
      </c>
      <c r="J50" s="30">
        <v>0</v>
      </c>
      <c r="K50" s="30">
        <v>0</v>
      </c>
      <c r="L50" s="30">
        <v>0</v>
      </c>
      <c r="M50" s="30">
        <v>0</v>
      </c>
      <c r="N50" s="30">
        <v>0</v>
      </c>
      <c r="O50" s="17">
        <v>459</v>
      </c>
      <c r="P50" s="31"/>
      <c r="Q50" s="30">
        <v>631</v>
      </c>
      <c r="W50" s="43"/>
      <c r="X50" s="43"/>
      <c r="Y50" s="43"/>
      <c r="Z50" s="43"/>
      <c r="AA50" s="43"/>
      <c r="AB50" s="43"/>
      <c r="AC50" s="43"/>
      <c r="AD50" s="43"/>
      <c r="AE50" s="43"/>
      <c r="AF50" s="43"/>
      <c r="AG50" s="43"/>
      <c r="AH50" s="43"/>
      <c r="AI50" s="43"/>
      <c r="AJ50" s="43"/>
      <c r="AK50" s="43"/>
      <c r="AL50" s="43"/>
    </row>
    <row r="51" spans="1:38" ht="15" customHeight="1">
      <c r="A51" s="51" t="s">
        <v>43</v>
      </c>
      <c r="B51" s="1" t="s">
        <v>44</v>
      </c>
      <c r="C51" s="16">
        <v>1206</v>
      </c>
      <c r="D51" s="16">
        <v>2</v>
      </c>
      <c r="E51" s="16">
        <v>0</v>
      </c>
      <c r="F51" s="16">
        <v>0</v>
      </c>
      <c r="G51" s="16">
        <v>0</v>
      </c>
      <c r="H51" s="16">
        <v>7617</v>
      </c>
      <c r="I51" s="16">
        <v>4750</v>
      </c>
      <c r="J51" s="16">
        <v>1112</v>
      </c>
      <c r="K51" s="16">
        <v>5217</v>
      </c>
      <c r="L51" s="16">
        <v>0</v>
      </c>
      <c r="M51" s="16">
        <v>0</v>
      </c>
      <c r="N51" s="16">
        <v>0</v>
      </c>
      <c r="O51" s="18">
        <v>19904</v>
      </c>
      <c r="P51" s="2"/>
      <c r="Q51" s="16">
        <v>24582</v>
      </c>
      <c r="W51" s="43"/>
      <c r="X51" s="43"/>
      <c r="Y51" s="43"/>
      <c r="Z51" s="43"/>
      <c r="AA51" s="43"/>
      <c r="AB51" s="43"/>
      <c r="AC51" s="43"/>
      <c r="AD51" s="43"/>
      <c r="AE51" s="43"/>
      <c r="AF51" s="43"/>
      <c r="AG51" s="43"/>
      <c r="AH51" s="43"/>
      <c r="AI51" s="43"/>
      <c r="AJ51" s="43"/>
      <c r="AK51" s="43"/>
      <c r="AL51" s="43"/>
    </row>
    <row r="52" spans="1:38" ht="15" customHeight="1">
      <c r="A52" s="53"/>
      <c r="B52" s="1" t="s">
        <v>51</v>
      </c>
      <c r="C52" s="16">
        <v>0</v>
      </c>
      <c r="D52" s="16">
        <v>0</v>
      </c>
      <c r="E52" s="16">
        <v>0</v>
      </c>
      <c r="F52" s="16">
        <v>0</v>
      </c>
      <c r="G52" s="16">
        <v>0</v>
      </c>
      <c r="H52" s="16">
        <v>0</v>
      </c>
      <c r="I52" s="16">
        <v>0</v>
      </c>
      <c r="J52" s="16">
        <v>0</v>
      </c>
      <c r="K52" s="16">
        <v>1071</v>
      </c>
      <c r="L52" s="16">
        <v>0</v>
      </c>
      <c r="M52" s="16">
        <v>0</v>
      </c>
      <c r="N52" s="16">
        <v>0</v>
      </c>
      <c r="O52" s="18">
        <v>1071</v>
      </c>
      <c r="P52" s="2"/>
      <c r="Q52" s="16">
        <v>1204</v>
      </c>
      <c r="W52" s="43"/>
      <c r="X52" s="43"/>
      <c r="Y52" s="43"/>
      <c r="Z52" s="43"/>
      <c r="AA52" s="43"/>
      <c r="AB52" s="43"/>
      <c r="AC52" s="43"/>
      <c r="AD52" s="43"/>
      <c r="AE52" s="43"/>
      <c r="AF52" s="43"/>
      <c r="AG52" s="43"/>
      <c r="AH52" s="43"/>
      <c r="AI52" s="43"/>
      <c r="AJ52" s="43"/>
      <c r="AK52" s="43"/>
      <c r="AL52" s="43"/>
    </row>
    <row r="53" spans="1:38" ht="15" customHeight="1">
      <c r="A53" s="37" t="s">
        <v>49</v>
      </c>
      <c r="B53" s="38"/>
      <c r="C53" s="22">
        <v>108038</v>
      </c>
      <c r="D53" s="22">
        <v>72578</v>
      </c>
      <c r="E53" s="22">
        <v>56850</v>
      </c>
      <c r="F53" s="22">
        <v>21828</v>
      </c>
      <c r="G53" s="22">
        <v>10114</v>
      </c>
      <c r="H53" s="22">
        <v>179736</v>
      </c>
      <c r="I53" s="22">
        <v>83080</v>
      </c>
      <c r="J53" s="22">
        <v>158608</v>
      </c>
      <c r="K53" s="22">
        <v>221740</v>
      </c>
      <c r="L53" s="22">
        <v>70738</v>
      </c>
      <c r="M53" s="22">
        <v>202</v>
      </c>
      <c r="N53" s="22">
        <v>2594</v>
      </c>
      <c r="O53" s="22">
        <v>986106</v>
      </c>
      <c r="P53" s="34"/>
      <c r="Q53" s="33">
        <v>1042870</v>
      </c>
      <c r="R53" s="16"/>
      <c r="S53" s="16"/>
      <c r="T53" s="16"/>
      <c r="U53" s="16"/>
      <c r="V53" s="16"/>
      <c r="W53" s="43"/>
      <c r="X53" s="43"/>
      <c r="Y53" s="43"/>
      <c r="Z53" s="43"/>
      <c r="AA53" s="43"/>
      <c r="AB53" s="43"/>
      <c r="AC53" s="43"/>
      <c r="AD53" s="43"/>
      <c r="AE53" s="43"/>
      <c r="AF53" s="43"/>
      <c r="AG53" s="43"/>
      <c r="AH53" s="43"/>
      <c r="AI53" s="43"/>
      <c r="AJ53" s="43"/>
      <c r="AK53" s="43"/>
      <c r="AL53" s="43"/>
    </row>
    <row r="54" spans="1:38" ht="15" customHeight="1">
      <c r="A54" s="4" t="s">
        <v>81</v>
      </c>
      <c r="C54" s="16">
        <v>108788</v>
      </c>
      <c r="D54" s="16">
        <v>76704</v>
      </c>
      <c r="E54" s="16">
        <v>62335</v>
      </c>
      <c r="F54" s="16">
        <v>23745</v>
      </c>
      <c r="G54" s="16">
        <v>10677</v>
      </c>
      <c r="H54" s="16">
        <v>189394</v>
      </c>
      <c r="I54" s="16">
        <v>89131</v>
      </c>
      <c r="J54" s="16">
        <v>171485</v>
      </c>
      <c r="K54" s="16">
        <v>232603</v>
      </c>
      <c r="L54" s="16">
        <v>75428</v>
      </c>
      <c r="M54" s="16">
        <v>219</v>
      </c>
      <c r="N54" s="16">
        <v>2360</v>
      </c>
      <c r="O54" s="16">
        <v>1042870</v>
      </c>
      <c r="P54" s="2"/>
      <c r="Q54" s="16"/>
      <c r="R54" s="16"/>
      <c r="S54" s="16"/>
      <c r="T54" s="16"/>
      <c r="U54" s="16"/>
      <c r="V54" s="16"/>
      <c r="W54" s="16"/>
      <c r="X54" s="16"/>
      <c r="Y54" s="16"/>
      <c r="Z54" s="16"/>
      <c r="AA54" s="16"/>
      <c r="AB54" s="16"/>
      <c r="AC54" s="16"/>
      <c r="AD54" s="16"/>
      <c r="AE54" s="16"/>
      <c r="AF54" s="16"/>
      <c r="AG54" s="16"/>
      <c r="AH54" s="16"/>
      <c r="AI54" s="16"/>
      <c r="AJ54" s="16"/>
      <c r="AK54" s="16"/>
      <c r="AL54" s="16"/>
    </row>
    <row r="55" spans="1:38" ht="15" customHeight="1">
      <c r="A55" s="5" t="s">
        <v>82</v>
      </c>
      <c r="C55" s="44">
        <f t="shared" ref="C55:O55" si="0">IF(ISERROR((C53-C54)/C54),".",(C53-C54)/C54)</f>
        <v>-6.8941427363312128E-3</v>
      </c>
      <c r="D55" s="44">
        <f t="shared" si="0"/>
        <v>-5.3791197329995828E-2</v>
      </c>
      <c r="E55" s="44">
        <f t="shared" si="0"/>
        <v>-8.7992299671131785E-2</v>
      </c>
      <c r="F55" s="44">
        <f t="shared" si="0"/>
        <v>-8.0732785849652558E-2</v>
      </c>
      <c r="G55" s="44">
        <f t="shared" si="0"/>
        <v>-5.2730167650088977E-2</v>
      </c>
      <c r="H55" s="44">
        <f t="shared" si="0"/>
        <v>-5.0994223681848423E-2</v>
      </c>
      <c r="I55" s="44">
        <f t="shared" si="0"/>
        <v>-6.7888837778101896E-2</v>
      </c>
      <c r="J55" s="44">
        <f t="shared" si="0"/>
        <v>-7.5091115841035658E-2</v>
      </c>
      <c r="K55" s="44">
        <f t="shared" si="0"/>
        <v>-4.6701891205186523E-2</v>
      </c>
      <c r="L55" s="44">
        <f t="shared" si="0"/>
        <v>-6.2178501352282971E-2</v>
      </c>
      <c r="M55" s="44">
        <f t="shared" si="0"/>
        <v>-7.7625570776255703E-2</v>
      </c>
      <c r="N55" s="44">
        <f t="shared" si="0"/>
        <v>9.9152542372881361E-2</v>
      </c>
      <c r="O55" s="44">
        <f t="shared" si="0"/>
        <v>-5.443056181499132E-2</v>
      </c>
      <c r="P55" s="13"/>
    </row>
    <row r="56" spans="1:38" ht="15" customHeight="1">
      <c r="A56" s="5"/>
    </row>
    <row r="66" spans="2:17" s="15" customFormat="1" ht="15" customHeight="1">
      <c r="B66" s="5"/>
      <c r="C66" s="4"/>
      <c r="D66" s="4"/>
      <c r="E66" s="4"/>
      <c r="F66" s="4"/>
      <c r="G66" s="4"/>
      <c r="H66" s="4"/>
      <c r="I66" s="4"/>
      <c r="J66" s="4"/>
      <c r="K66" s="4"/>
      <c r="L66" s="4"/>
      <c r="M66" s="4"/>
      <c r="N66" s="4"/>
      <c r="O66" s="4"/>
      <c r="P66" s="4"/>
      <c r="Q66" s="4"/>
    </row>
    <row r="86" spans="2:17" s="15" customFormat="1" ht="15" customHeight="1">
      <c r="B86" s="5"/>
      <c r="C86" s="4"/>
      <c r="D86" s="4"/>
      <c r="E86" s="4"/>
      <c r="F86" s="4"/>
      <c r="G86" s="4"/>
      <c r="H86" s="4"/>
      <c r="I86" s="4"/>
      <c r="J86" s="4"/>
      <c r="K86" s="4"/>
      <c r="L86" s="4"/>
      <c r="M86" s="4"/>
      <c r="N86" s="4"/>
      <c r="O86" s="4"/>
      <c r="P86" s="4"/>
      <c r="Q86" s="4"/>
    </row>
    <row r="98" spans="2:17" s="15" customFormat="1" ht="15" customHeight="1">
      <c r="B98" s="5"/>
      <c r="C98" s="4"/>
      <c r="D98" s="4"/>
      <c r="E98" s="4"/>
      <c r="F98" s="4"/>
      <c r="G98" s="4"/>
      <c r="H98" s="4"/>
      <c r="I98" s="4"/>
      <c r="J98" s="4"/>
      <c r="K98" s="4"/>
      <c r="L98" s="4"/>
      <c r="M98" s="4"/>
      <c r="N98" s="4"/>
      <c r="O98" s="4"/>
      <c r="P98" s="4"/>
      <c r="Q98" s="4"/>
    </row>
    <row r="114" spans="2:17" s="15" customFormat="1" ht="15" customHeight="1">
      <c r="B114" s="5"/>
      <c r="C114" s="4"/>
      <c r="D114" s="4"/>
      <c r="E114" s="4"/>
      <c r="F114" s="4"/>
      <c r="G114" s="4"/>
      <c r="H114" s="4"/>
      <c r="I114" s="4"/>
      <c r="J114" s="4"/>
      <c r="K114" s="4"/>
      <c r="L114" s="4"/>
      <c r="M114" s="4"/>
      <c r="N114" s="4"/>
      <c r="O114" s="4"/>
      <c r="P114" s="4"/>
      <c r="Q114" s="4"/>
    </row>
    <row r="118" spans="2:17" s="15" customFormat="1" ht="15" customHeight="1">
      <c r="B118" s="5"/>
      <c r="C118" s="4"/>
      <c r="D118" s="4"/>
      <c r="E118" s="4"/>
      <c r="F118" s="4"/>
      <c r="G118" s="4"/>
      <c r="H118" s="4"/>
      <c r="I118" s="4"/>
      <c r="J118" s="4"/>
      <c r="K118" s="4"/>
      <c r="L118" s="4"/>
      <c r="M118" s="4"/>
      <c r="N118" s="4"/>
      <c r="O118" s="4"/>
      <c r="P118" s="4"/>
      <c r="Q118" s="4"/>
    </row>
    <row r="122" spans="2:17" s="15" customFormat="1" ht="15" customHeight="1">
      <c r="B122" s="5"/>
      <c r="C122" s="4"/>
      <c r="D122" s="4"/>
      <c r="E122" s="4"/>
      <c r="F122" s="4"/>
      <c r="G122" s="4"/>
      <c r="H122" s="4"/>
      <c r="I122" s="4"/>
      <c r="J122" s="4"/>
      <c r="K122" s="4"/>
      <c r="L122" s="4"/>
      <c r="M122" s="4"/>
      <c r="N122" s="4"/>
      <c r="O122" s="4"/>
      <c r="P122" s="4"/>
      <c r="Q122" s="4"/>
    </row>
    <row r="127" spans="2:17" s="15" customFormat="1" ht="15" customHeight="1">
      <c r="B127" s="5"/>
      <c r="C127" s="4"/>
      <c r="D127" s="4"/>
      <c r="E127" s="4"/>
      <c r="F127" s="4"/>
      <c r="G127" s="4"/>
      <c r="H127" s="4"/>
      <c r="I127" s="4"/>
      <c r="J127" s="4"/>
      <c r="K127" s="4"/>
      <c r="L127" s="4"/>
      <c r="M127" s="4"/>
      <c r="N127" s="4"/>
      <c r="O127" s="4"/>
      <c r="P127" s="4"/>
      <c r="Q127" s="4"/>
    </row>
    <row r="131" spans="2:17" s="15" customFormat="1" ht="15" customHeight="1">
      <c r="B131" s="5"/>
      <c r="C131" s="4"/>
      <c r="D131" s="4"/>
      <c r="E131" s="4"/>
      <c r="F131" s="4"/>
      <c r="G131" s="4"/>
      <c r="H131" s="4"/>
      <c r="I131" s="4"/>
      <c r="J131" s="4"/>
      <c r="K131" s="4"/>
      <c r="L131" s="4"/>
      <c r="M131" s="4"/>
      <c r="N131" s="4"/>
      <c r="O131" s="4"/>
      <c r="P131" s="4"/>
      <c r="Q131" s="4"/>
    </row>
    <row r="133" spans="2:17" s="15" customFormat="1" ht="15" customHeight="1">
      <c r="B133" s="5"/>
      <c r="C133" s="4"/>
      <c r="D133" s="4"/>
      <c r="E133" s="4"/>
      <c r="F133" s="4"/>
      <c r="G133" s="4"/>
      <c r="H133" s="4"/>
      <c r="I133" s="4"/>
      <c r="J133" s="4"/>
      <c r="K133" s="4"/>
      <c r="L133" s="4"/>
      <c r="M133" s="4"/>
      <c r="N133" s="4"/>
      <c r="O133" s="4"/>
      <c r="P133" s="4"/>
      <c r="Q133" s="4"/>
    </row>
  </sheetData>
  <mergeCells count="8">
    <mergeCell ref="A48:A50"/>
    <mergeCell ref="A51:A52"/>
    <mergeCell ref="A4:A14"/>
    <mergeCell ref="A15:A24"/>
    <mergeCell ref="A25:A33"/>
    <mergeCell ref="A34:A39"/>
    <mergeCell ref="A40:A44"/>
    <mergeCell ref="A46:A47"/>
  </mergeCells>
  <phoneticPr fontId="0" type="noConversion"/>
  <hyperlinks>
    <hyperlink ref="A1" location="Contents!A1" display="&lt;Back to Contents&gt;" xr:uid="{00000000-0004-0000-0600-000000000000}"/>
  </hyperlinks>
  <pageMargins left="0.75" right="0.75" top="1" bottom="1" header="0.5" footer="0.5"/>
  <pageSetup paperSize="9" scale="54" orientation="landscape" r:id="rId1"/>
  <headerFooter alignWithMargins="0"/>
  <rowBreaks count="2" manualBreakCount="2">
    <brk id="39" max="16" man="1"/>
    <brk id="86" max="16"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212EE-9B01-41C2-9356-6F9AABC4E8F5}">
  <dimension ref="A1:G114"/>
  <sheetViews>
    <sheetView showGridLines="0" topLeftCell="A3" workbookViewId="0">
      <selection activeCell="A40" sqref="A40"/>
    </sheetView>
  </sheetViews>
  <sheetFormatPr defaultRowHeight="14.5"/>
  <cols>
    <col min="1" max="1" width="170.54296875" style="56" customWidth="1"/>
    <col min="2" max="16384" width="8.7265625" style="56"/>
  </cols>
  <sheetData>
    <row r="1" spans="1:7" ht="18.5">
      <c r="A1" s="54" t="s">
        <v>83</v>
      </c>
      <c r="B1" s="55"/>
      <c r="C1" s="55"/>
      <c r="D1" s="55"/>
      <c r="E1" s="55"/>
      <c r="F1" s="55"/>
      <c r="G1" s="55"/>
    </row>
    <row r="2" spans="1:7">
      <c r="A2" s="55"/>
      <c r="B2" s="55"/>
      <c r="C2" s="55"/>
      <c r="D2" s="55"/>
      <c r="E2" s="55"/>
      <c r="F2" s="55"/>
      <c r="G2" s="55"/>
    </row>
    <row r="3" spans="1:7">
      <c r="A3" s="45"/>
    </row>
    <row r="4" spans="1:7" ht="31">
      <c r="A4" s="57" t="s">
        <v>84</v>
      </c>
    </row>
    <row r="5" spans="1:7" ht="15.5">
      <c r="A5" s="58"/>
    </row>
    <row r="6" spans="1:7" ht="29">
      <c r="A6" s="59" t="s">
        <v>134</v>
      </c>
    </row>
    <row r="7" spans="1:7">
      <c r="A7" s="59" t="s">
        <v>135</v>
      </c>
    </row>
    <row r="8" spans="1:7" ht="23.15" customHeight="1">
      <c r="A8" s="60" t="s">
        <v>85</v>
      </c>
    </row>
    <row r="9" spans="1:7" ht="13.5" customHeight="1">
      <c r="A9" s="61"/>
    </row>
    <row r="10" spans="1:7" ht="35" customHeight="1">
      <c r="A10" s="59" t="s">
        <v>86</v>
      </c>
    </row>
    <row r="11" spans="1:7" ht="15.5">
      <c r="A11" s="58"/>
    </row>
    <row r="12" spans="1:7">
      <c r="A12" s="60" t="s">
        <v>87</v>
      </c>
    </row>
    <row r="13" spans="1:7">
      <c r="A13" s="62"/>
    </row>
    <row r="14" spans="1:7">
      <c r="A14" s="59" t="s">
        <v>88</v>
      </c>
    </row>
    <row r="15" spans="1:7">
      <c r="A15" s="59"/>
    </row>
    <row r="16" spans="1:7">
      <c r="A16" s="60" t="s">
        <v>133</v>
      </c>
    </row>
    <row r="17" spans="1:1">
      <c r="A17" s="62"/>
    </row>
    <row r="18" spans="1:1" ht="59.5" customHeight="1">
      <c r="A18" s="59" t="s">
        <v>136</v>
      </c>
    </row>
    <row r="19" spans="1:1">
      <c r="A19" s="59"/>
    </row>
    <row r="20" spans="1:1" ht="14.5" customHeight="1">
      <c r="A20" s="60" t="s">
        <v>89</v>
      </c>
    </row>
    <row r="21" spans="1:1">
      <c r="A21" s="62"/>
    </row>
    <row r="22" spans="1:1">
      <c r="A22" s="59" t="s">
        <v>90</v>
      </c>
    </row>
    <row r="23" spans="1:1" ht="15.5">
      <c r="A23" s="58"/>
    </row>
    <row r="24" spans="1:1">
      <c r="A24" s="60" t="s">
        <v>91</v>
      </c>
    </row>
    <row r="25" spans="1:1">
      <c r="A25" s="62"/>
    </row>
    <row r="26" spans="1:1">
      <c r="A26" s="59" t="s">
        <v>92</v>
      </c>
    </row>
    <row r="27" spans="1:1">
      <c r="A27" s="59"/>
    </row>
    <row r="28" spans="1:1">
      <c r="A28" s="60" t="s">
        <v>93</v>
      </c>
    </row>
    <row r="29" spans="1:1">
      <c r="A29" s="62"/>
    </row>
    <row r="30" spans="1:1">
      <c r="A30" s="59" t="s">
        <v>94</v>
      </c>
    </row>
    <row r="31" spans="1:1" ht="15.5">
      <c r="A31" s="58"/>
    </row>
    <row r="32" spans="1:1">
      <c r="A32" s="60" t="s">
        <v>95</v>
      </c>
    </row>
    <row r="33" spans="1:1">
      <c r="A33" s="62"/>
    </row>
    <row r="34" spans="1:1" ht="29">
      <c r="A34" s="59" t="s">
        <v>96</v>
      </c>
    </row>
    <row r="35" spans="1:1">
      <c r="A35" s="59"/>
    </row>
    <row r="36" spans="1:1">
      <c r="A36" s="60" t="s">
        <v>97</v>
      </c>
    </row>
    <row r="37" spans="1:1">
      <c r="A37" s="62"/>
    </row>
    <row r="38" spans="1:1" ht="29">
      <c r="A38" s="59" t="s">
        <v>98</v>
      </c>
    </row>
    <row r="39" spans="1:1" ht="17" customHeight="1">
      <c r="A39" s="59"/>
    </row>
    <row r="40" spans="1:1" ht="15" customHeight="1">
      <c r="A40" s="60" t="s">
        <v>99</v>
      </c>
    </row>
    <row r="41" spans="1:1">
      <c r="A41" s="62"/>
    </row>
    <row r="42" spans="1:1" ht="29">
      <c r="A42" s="59" t="s">
        <v>100</v>
      </c>
    </row>
    <row r="43" spans="1:1" s="63" customFormat="1">
      <c r="A43" s="59"/>
    </row>
    <row r="44" spans="1:1">
      <c r="A44" s="60" t="s">
        <v>101</v>
      </c>
    </row>
    <row r="45" spans="1:1">
      <c r="A45" s="62"/>
    </row>
    <row r="46" spans="1:1" ht="29">
      <c r="A46" s="59" t="s">
        <v>102</v>
      </c>
    </row>
    <row r="47" spans="1:1">
      <c r="A47" s="59"/>
    </row>
    <row r="48" spans="1:1">
      <c r="A48" s="60" t="s">
        <v>137</v>
      </c>
    </row>
    <row r="49" spans="1:1">
      <c r="A49" s="62"/>
    </row>
    <row r="50" spans="1:1" ht="29">
      <c r="A50" s="59" t="s">
        <v>138</v>
      </c>
    </row>
    <row r="51" spans="1:1">
      <c r="A51" s="59"/>
    </row>
    <row r="52" spans="1:1">
      <c r="A52" s="60" t="s">
        <v>139</v>
      </c>
    </row>
    <row r="53" spans="1:1">
      <c r="A53" s="62"/>
    </row>
    <row r="54" spans="1:1">
      <c r="A54" s="59" t="s">
        <v>140</v>
      </c>
    </row>
    <row r="55" spans="1:1" ht="15.5">
      <c r="A55" s="58"/>
    </row>
    <row r="56" spans="1:1">
      <c r="A56" s="60" t="s">
        <v>103</v>
      </c>
    </row>
    <row r="57" spans="1:1">
      <c r="A57" s="62"/>
    </row>
    <row r="58" spans="1:1" ht="29">
      <c r="A58" s="59" t="s">
        <v>104</v>
      </c>
    </row>
    <row r="59" spans="1:1">
      <c r="A59" s="59"/>
    </row>
    <row r="60" spans="1:1">
      <c r="A60" s="60" t="s">
        <v>105</v>
      </c>
    </row>
    <row r="61" spans="1:1">
      <c r="A61" s="62"/>
    </row>
    <row r="62" spans="1:1" ht="29">
      <c r="A62" s="59" t="s">
        <v>106</v>
      </c>
    </row>
    <row r="63" spans="1:1">
      <c r="A63" s="59"/>
    </row>
    <row r="64" spans="1:1">
      <c r="A64" s="60" t="s">
        <v>107</v>
      </c>
    </row>
    <row r="65" spans="1:1">
      <c r="A65" s="62"/>
    </row>
    <row r="66" spans="1:1">
      <c r="A66" s="59" t="s">
        <v>108</v>
      </c>
    </row>
    <row r="67" spans="1:1">
      <c r="A67" s="59"/>
    </row>
    <row r="68" spans="1:1">
      <c r="A68" s="60" t="s">
        <v>109</v>
      </c>
    </row>
    <row r="69" spans="1:1">
      <c r="A69" s="62"/>
    </row>
    <row r="70" spans="1:1">
      <c r="A70" s="59" t="s">
        <v>110</v>
      </c>
    </row>
    <row r="71" spans="1:1">
      <c r="A71" s="64"/>
    </row>
    <row r="74" spans="1:1" ht="15.5">
      <c r="A74" s="65" t="s">
        <v>111</v>
      </c>
    </row>
    <row r="75" spans="1:1" ht="15.5">
      <c r="A75" s="66"/>
    </row>
    <row r="76" spans="1:1">
      <c r="A76" s="67" t="s">
        <v>112</v>
      </c>
    </row>
    <row r="77" spans="1:1">
      <c r="A77" s="46" t="s">
        <v>141</v>
      </c>
    </row>
    <row r="78" spans="1:1">
      <c r="A78" s="46" t="s">
        <v>113</v>
      </c>
    </row>
    <row r="79" spans="1:1">
      <c r="A79" s="46" t="s">
        <v>114</v>
      </c>
    </row>
    <row r="80" spans="1:1">
      <c r="A80" s="46" t="s">
        <v>115</v>
      </c>
    </row>
    <row r="81" spans="1:1">
      <c r="A81" s="46" t="s">
        <v>116</v>
      </c>
    </row>
    <row r="82" spans="1:1">
      <c r="A82" s="46" t="s">
        <v>89</v>
      </c>
    </row>
    <row r="83" spans="1:1">
      <c r="A83" s="46" t="s">
        <v>117</v>
      </c>
    </row>
    <row r="84" spans="1:1">
      <c r="A84" s="68"/>
    </row>
    <row r="85" spans="1:1">
      <c r="A85" s="67" t="s">
        <v>118</v>
      </c>
    </row>
    <row r="86" spans="1:1">
      <c r="A86" s="46" t="s">
        <v>119</v>
      </c>
    </row>
    <row r="87" spans="1:1">
      <c r="A87" s="69"/>
    </row>
    <row r="90" spans="1:1" ht="15.5">
      <c r="A90" s="65" t="s">
        <v>120</v>
      </c>
    </row>
    <row r="91" spans="1:1">
      <c r="A91" s="68"/>
    </row>
    <row r="92" spans="1:1">
      <c r="A92" s="67" t="s">
        <v>121</v>
      </c>
    </row>
    <row r="93" spans="1:1">
      <c r="A93" s="47" t="s">
        <v>122</v>
      </c>
    </row>
    <row r="94" spans="1:1">
      <c r="A94" s="69"/>
    </row>
    <row r="97" spans="1:1" ht="15.5">
      <c r="A97" s="65" t="s">
        <v>142</v>
      </c>
    </row>
    <row r="98" spans="1:1">
      <c r="A98" s="68"/>
    </row>
    <row r="99" spans="1:1">
      <c r="A99" s="70" t="s">
        <v>123</v>
      </c>
    </row>
    <row r="100" spans="1:1">
      <c r="A100" s="46" t="s">
        <v>124</v>
      </c>
    </row>
    <row r="101" spans="1:1">
      <c r="A101" s="46"/>
    </row>
    <row r="102" spans="1:1">
      <c r="A102" s="70" t="s">
        <v>125</v>
      </c>
    </row>
    <row r="103" spans="1:1">
      <c r="A103" s="46" t="s">
        <v>126</v>
      </c>
    </row>
    <row r="104" spans="1:1">
      <c r="A104" s="68"/>
    </row>
    <row r="105" spans="1:1">
      <c r="A105" s="70" t="s">
        <v>127</v>
      </c>
    </row>
    <row r="106" spans="1:1">
      <c r="A106" s="46" t="s">
        <v>128</v>
      </c>
    </row>
    <row r="107" spans="1:1">
      <c r="A107" s="68"/>
    </row>
    <row r="108" spans="1:1">
      <c r="A108" s="70" t="s">
        <v>129</v>
      </c>
    </row>
    <row r="109" spans="1:1">
      <c r="A109" s="46" t="s">
        <v>130</v>
      </c>
    </row>
    <row r="110" spans="1:1">
      <c r="A110" s="68"/>
    </row>
    <row r="111" spans="1:1">
      <c r="A111" s="61" t="s">
        <v>131</v>
      </c>
    </row>
    <row r="112" spans="1:1" ht="15.5">
      <c r="A112" s="66"/>
    </row>
    <row r="113" spans="1:1">
      <c r="A113" s="71" t="s">
        <v>132</v>
      </c>
    </row>
    <row r="114" spans="1:1">
      <c r="A114" s="69"/>
    </row>
  </sheetData>
  <hyperlinks>
    <hyperlink ref="A103" r:id="rId1" xr:uid="{4075C89C-10CB-4940-A545-755759E4430B}"/>
    <hyperlink ref="A106" r:id="rId2" xr:uid="{65CD46E3-93DC-4E8F-83AE-D6DAA07FC765}"/>
    <hyperlink ref="A109" r:id="rId3" xr:uid="{DD126D4A-1390-4019-8DAB-F11C51880194}"/>
    <hyperlink ref="A93" r:id="rId4" xr:uid="{673E24D7-CF76-463F-85DD-AE47D5CE127C}"/>
    <hyperlink ref="A100" r:id="rId5" xr:uid="{4553609C-694B-44C5-A0BF-CC7370883163}"/>
    <hyperlink ref="A86" r:id="rId6" xr:uid="{5DCA7E97-B49A-4793-AB72-69E38298C684}"/>
    <hyperlink ref="A79" r:id="rId7" display="Mode of attendance can be found on the TCSI website: https://www.tcsisupport.gov.au/node/7907" xr:uid="{7D32848D-EFAE-4EA8-A239-6E0B037C86E2}"/>
    <hyperlink ref="A80" r:id="rId8" display="Type of attendance can be found on the TCSI website: https://www.tcsisupport.gov.au/node/8033" xr:uid="{7D23F2F8-EE6F-4187-8801-4F04351F4E59}"/>
    <hyperlink ref="A81" r:id="rId9" display="End user engagement can be found on the TCSI website: https://www.tcsisupport.gov.au/element/593" xr:uid="{C205EE0F-9D7E-4656-840A-756792F88AA4}"/>
    <hyperlink ref="A82" r:id="rId10" display="Details of liability status can be found on the TCSI website: https://www.tcsisupport.gov.au/element/490/7.10" xr:uid="{516A6F60-6A19-4A00-95B8-FB502C57F1C5}"/>
    <hyperlink ref="A83" r:id="rId11" xr:uid="{7052DD78-1861-4568-8483-9F9EE7CE7D6B}"/>
    <hyperlink ref="A78" r:id="rId12" display="Field of education" xr:uid="{B004AF89-4927-4863-8234-47BB19158E67}"/>
    <hyperlink ref="A77" r:id="rId13" display="Higher Education Support Act " xr:uid="{85548AA4-8EB6-45FC-AEA7-32AD1075E56E}"/>
  </hyperlinks>
  <pageMargins left="0.7" right="0.7" top="0.75" bottom="0.75" header="0.3" footer="0.3"/>
  <pageSetup paperSize="9" orientation="portrait" horizontalDpi="300" verticalDpi="300"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ABF69348-ABF2-4192-8A37-1399E49E4206}">
  <ds:schemaRefs>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ee782f5f-b403-4edd-8c57-bf2bd60891a0"/>
    <ds:schemaRef ds:uri="aa7ca6cc-35d9-4446-8134-9d1968d85882"/>
    <ds:schemaRef ds:uri="http://schemas.microsoft.com/office/2006/metadata/properties"/>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780367F5-1E26-42CD-B35C-0E4CE46711B1}">
  <ds:schemaRefs>
    <ds:schemaRef ds:uri="http://schemas.microsoft.com/sharepoint/v3/contenttype/forms"/>
  </ds:schemaRefs>
</ds:datastoreItem>
</file>

<file path=customXml/itemProps3.xml><?xml version="1.0" encoding="utf-8"?>
<ds:datastoreItem xmlns:ds="http://schemas.openxmlformats.org/officeDocument/2006/customXml" ds:itemID="{9E690A02-2042-488F-87FD-27FB34F89B51}">
  <ds:schemaRefs>
    <ds:schemaRef ds:uri="http://schemas.microsoft.com/office/2006/metadata/longProperties"/>
  </ds:schemaRefs>
</ds:datastoreItem>
</file>

<file path=customXml/itemProps4.xml><?xml version="1.0" encoding="utf-8"?>
<ds:datastoreItem xmlns:ds="http://schemas.openxmlformats.org/officeDocument/2006/customXml" ds:itemID="{70C6157D-0EA0-4D6D-ABF8-553AC1454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Contents</vt:lpstr>
      <vt:lpstr>12.1</vt:lpstr>
      <vt:lpstr>12.2</vt:lpstr>
      <vt:lpstr>12.3</vt:lpstr>
      <vt:lpstr>12.4</vt:lpstr>
      <vt:lpstr>12.5</vt:lpstr>
      <vt:lpstr>12.6</vt:lpstr>
      <vt:lpstr>Explanatory notes</vt:lpstr>
      <vt:lpstr>'12.1'!Print_Area</vt:lpstr>
      <vt:lpstr>'12.2'!Print_Area</vt:lpstr>
      <vt:lpstr>'12.3'!Print_Area</vt:lpstr>
      <vt:lpstr>'12.4'!Print_Area</vt:lpstr>
      <vt:lpstr>'12.5'!Print_Area</vt:lpstr>
      <vt:lpstr>'12.6'!Print_Area</vt:lpstr>
      <vt:lpstr>Contents!Print_Area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2021-12-23T03:30:38Z</cp:lastPrinted>
  <dcterms:created xsi:type="dcterms:W3CDTF">2010-10-11T22:05:50Z</dcterms:created>
  <dcterms:modified xsi:type="dcterms:W3CDTF">2023-12-14T23:06:15Z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2022-05-18T05:53:36Z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015ff00c-f998-46b2-96b8-6c3877171b7b</vt:lpwstr>
  </property>
  <property fmtid="{D5CDD505-2E9C-101B-9397-08002B2CF9AE}" pid="13" name="MSIP_Label_79d889eb-932f-4752-8739-64d25806ef64_ContentBits">
    <vt:lpwstr>0</vt:lpwstr>
  </property>
</Properties>
</file>