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873502B5-5B2B-4463-B290-ECDFF3E06438}" xr6:coauthVersionLast="47" xr6:coauthVersionMax="47" xr10:uidLastSave="{00000000-0000-0000-0000-000000000000}"/>
  <bookViews>
    <workbookView xWindow="16354" yWindow="-103" windowWidth="33120" windowHeight="18000" xr2:uid="{00000000-000D-0000-FFFF-FFFF00000000}"/>
  </bookViews>
  <sheets>
    <sheet name="Contents" sheetId="9" r:id="rId1"/>
    <sheet name="4.1" sheetId="8" r:id="rId2"/>
    <sheet name="4.2" sheetId="7" r:id="rId3"/>
    <sheet name="4.3" sheetId="6" r:id="rId4"/>
    <sheet name="4.4" sheetId="5" r:id="rId5"/>
    <sheet name="4.5" sheetId="3" r:id="rId6"/>
    <sheet name="4.6" sheetId="4" r:id="rId7"/>
    <sheet name="Explanatory notes" sheetId="11" r:id="rId8"/>
  </sheets>
  <definedNames>
    <definedName name="_AMO_UniqueIdentifier" localSheetId="7" hidden="1">"'045e4abf-7c86-471a-81d1-66d68872e1d9'"</definedName>
    <definedName name="_AMO_UniqueIdentifier" hidden="1">"'b4567c59-7663-4ba8-9e36-749596bbc2b0'"</definedName>
    <definedName name="_xlnm.Print_Area" localSheetId="1">'4.1'!$A$1:$N$57</definedName>
    <definedName name="_xlnm.Print_Area" localSheetId="2">'4.2'!$A$1:$N$57</definedName>
    <definedName name="_xlnm.Print_Area" localSheetId="3">'4.3'!$A$1:$F$57</definedName>
    <definedName name="_xlnm.Print_Area" localSheetId="4">'4.4'!$A$1:$J$77</definedName>
    <definedName name="_xlnm.Print_Area" localSheetId="5">'4.5'!$A$1:$J$77</definedName>
    <definedName name="_xlnm.Print_Area" localSheetId="6">'4.6'!$A$1:$O$56</definedName>
    <definedName name="_xlnm.Print_Titles" localSheetId="1">'4.1'!$2:$3</definedName>
    <definedName name="_xlnm.Print_Titles" localSheetId="2">'4.2'!$2:$3</definedName>
    <definedName name="_xlnm.Print_Titles" localSheetId="3">'4.3'!$2:$3</definedName>
    <definedName name="_xlnm.Print_Titles" localSheetId="4">'4.4'!$2:$3</definedName>
    <definedName name="_xlnm.Print_Titles" localSheetId="5">'4.5'!$2:$3</definedName>
    <definedName name="_xlnm.Print_Titles" localSheetId="6">'4.6'!$2:$3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6" l="1"/>
  <c r="D55" i="4"/>
  <c r="E55" i="4"/>
  <c r="F55" i="4"/>
  <c r="G55" i="4"/>
  <c r="H55" i="4"/>
  <c r="I55" i="4"/>
  <c r="J55" i="4"/>
  <c r="K55" i="4"/>
  <c r="L55" i="4"/>
  <c r="M55" i="4"/>
  <c r="N55" i="4"/>
  <c r="O55" i="4"/>
  <c r="C55" i="4"/>
  <c r="D77" i="3"/>
  <c r="E77" i="3"/>
  <c r="F77" i="3"/>
  <c r="G77" i="3"/>
  <c r="H77" i="3"/>
  <c r="I77" i="3"/>
  <c r="J77" i="3"/>
  <c r="C77" i="3"/>
  <c r="D77" i="5"/>
  <c r="E77" i="5"/>
  <c r="F77" i="5"/>
  <c r="G77" i="5"/>
  <c r="H77" i="5"/>
  <c r="I77" i="5"/>
  <c r="J77" i="5"/>
  <c r="C77" i="5"/>
  <c r="D55" i="6"/>
  <c r="F55" i="6"/>
  <c r="C55" i="6"/>
  <c r="D55" i="7"/>
  <c r="E55" i="7"/>
  <c r="F55" i="7"/>
  <c r="G55" i="7"/>
  <c r="H55" i="7"/>
  <c r="I55" i="7"/>
  <c r="J55" i="7"/>
  <c r="K55" i="7"/>
  <c r="L55" i="7"/>
  <c r="M55" i="7"/>
  <c r="N55" i="7"/>
  <c r="C55" i="7"/>
  <c r="D55" i="8"/>
  <c r="E55" i="8"/>
  <c r="F55" i="8"/>
  <c r="G55" i="8"/>
  <c r="H55" i="8"/>
  <c r="I55" i="8"/>
  <c r="J55" i="8"/>
  <c r="K55" i="8"/>
  <c r="L55" i="8"/>
  <c r="M55" i="8"/>
  <c r="N55" i="8"/>
  <c r="C55" i="8"/>
</calcChain>
</file>

<file path=xl/sharedStrings.xml><?xml version="1.0" encoding="utf-8"?>
<sst xmlns="http://schemas.openxmlformats.org/spreadsheetml/2006/main" count="568" uniqueCount="237">
  <si>
    <t>Doctorate by Research</t>
  </si>
  <si>
    <t>Doctorate by Coursework</t>
  </si>
  <si>
    <t>Master's by Research</t>
  </si>
  <si>
    <t>Master's by Coursework</t>
  </si>
  <si>
    <t>Other Postgraduate</t>
  </si>
  <si>
    <t>Bachelor</t>
  </si>
  <si>
    <t>Associate Degree</t>
  </si>
  <si>
    <t>Other Undergraduate</t>
  </si>
  <si>
    <t>Enabling Courses</t>
  </si>
  <si>
    <t>Non-award Courses</t>
  </si>
  <si>
    <t>TOTAL EFTSL</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</si>
  <si>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</si>
  <si>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</si>
  <si>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</si>
  <si>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</si>
  <si>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</si>
  <si>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</si>
  <si>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</si>
  <si>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</si>
  <si>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</si>
  <si>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</si>
  <si>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</si>
  <si>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</si>
  <si>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</si>
  <si>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</si>
  <si>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</si>
  <si>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</si>
  <si>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</si>
  <si>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</si>
  <si>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</si>
  <si>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</si>
  <si>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</si>
  <si>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</si>
  <si>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</si>
  <si>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</si>
  <si>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</si>
  <si>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</si>
  <si>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</si>
  <si>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</si>
  <si>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</si>
  <si>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</si>
  <si>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</si>
  <si>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</si>
  <si>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</si>
  <si>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</si>
  <si>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Narrow Discipline Group</t>
  </si>
  <si>
    <t>Natural and Physical Sciences</t>
  </si>
  <si>
    <t>Mathematical Sciences</t>
  </si>
  <si>
    <t>Physics and Astronomy</t>
  </si>
  <si>
    <t>Chemical Sciences</t>
  </si>
  <si>
    <t>Earth Sciences</t>
  </si>
  <si>
    <t>Biological Sciences</t>
  </si>
  <si>
    <t>Other Natural and Physical Sciences</t>
  </si>
  <si>
    <t>Information Technology</t>
  </si>
  <si>
    <t>Computer Science</t>
  </si>
  <si>
    <t>Information Systems</t>
  </si>
  <si>
    <t>Other Information Technology</t>
  </si>
  <si>
    <t>Engineering and Related Technologies</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</si>
  <si>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</si>
  <si>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</si>
  <si>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</si>
  <si>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</si>
  <si>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</si>
  <si>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</si>
  <si>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</si>
  <si>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</si>
  <si>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</si>
  <si>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</si>
  <si>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t>
  </si>
  <si>
    <t>Architecture and Urban Environment</t>
  </si>
  <si>
    <t>Building</t>
  </si>
  <si>
    <t>Agriculture, Environmental and Related Studies</t>
  </si>
  <si>
    <t>Agriculture</t>
  </si>
  <si>
    <t>Horticulture and Viticulture</t>
  </si>
  <si>
    <t>Forestry Studies</t>
  </si>
  <si>
    <t>Fisheries Studies</t>
  </si>
  <si>
    <t>Environmental Studies</t>
  </si>
  <si>
    <t>Other Agriculture, Environmental and Related Studies</t>
  </si>
  <si>
    <t>Health</t>
  </si>
  <si>
    <t>Medical Studies</t>
  </si>
  <si>
    <t>Nursing</t>
  </si>
  <si>
    <t>Pharmacy</t>
  </si>
  <si>
    <t>Dental Studies</t>
  </si>
  <si>
    <t>Optical Science</t>
  </si>
  <si>
    <t>Veterinary Studies</t>
  </si>
  <si>
    <t>Public Health</t>
  </si>
  <si>
    <t>Radiography</t>
  </si>
  <si>
    <t>Rehabilitation Therapies</t>
  </si>
  <si>
    <t>Complementary Therapies</t>
  </si>
  <si>
    <t>Other Health</t>
  </si>
  <si>
    <t>Education</t>
  </si>
  <si>
    <t>Teacher Education</t>
  </si>
  <si>
    <t>Curriculum and Education Studies</t>
  </si>
  <si>
    <t>Other Education</t>
  </si>
  <si>
    <t>Management and Commerce</t>
  </si>
  <si>
    <t>Accounting</t>
  </si>
  <si>
    <t>Business and Management</t>
  </si>
  <si>
    <t>Sales and Marketing</t>
  </si>
  <si>
    <t>Tourism</t>
  </si>
  <si>
    <t>Office Studies</t>
  </si>
  <si>
    <t>Banking, Finance and Related Fields</t>
  </si>
  <si>
    <t>Other Management and Commerce</t>
  </si>
  <si>
    <t>Society and Culture</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</si>
  <si>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</si>
  <si>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</si>
  <si>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</si>
  <si>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</si>
  <si>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</si>
  <si>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</si>
  <si>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</si>
  <si>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</si>
  <si>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</si>
  <si>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</si>
  <si>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</si>
  <si>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</si>
  <si>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t>
  </si>
  <si>
    <t>Performing Arts</t>
  </si>
  <si>
    <t>Visual Arts and Crafts</t>
  </si>
  <si>
    <t>Graphic and Design Studies</t>
  </si>
  <si>
    <t>Communication and Media Studies</t>
  </si>
  <si>
    <t>Other Creative Arts</t>
  </si>
  <si>
    <t>Food, Hospitality and Personal Services</t>
  </si>
  <si>
    <t>Food and Hospitality</t>
  </si>
  <si>
    <t>CONTENTS</t>
  </si>
  <si>
    <t>&lt; Back to Contents &gt;</t>
  </si>
  <si>
    <t xml:space="preserve">Information Technology </t>
  </si>
  <si>
    <t xml:space="preserve">Architecture and Building </t>
  </si>
  <si>
    <t xml:space="preserve">Health </t>
  </si>
  <si>
    <t xml:space="preserve">Education </t>
  </si>
  <si>
    <t xml:space="preserve">Management and Commerce </t>
  </si>
  <si>
    <t xml:space="preserve">Society and Culture </t>
  </si>
  <si>
    <t xml:space="preserve">Creative Arts </t>
  </si>
  <si>
    <t>Section 4 - All Student Load</t>
  </si>
  <si>
    <t>Deakin University</t>
  </si>
  <si>
    <t>Doctorate</t>
  </si>
  <si>
    <t>Master's</t>
  </si>
  <si>
    <t>Mixed Field Programs</t>
  </si>
  <si>
    <t xml:space="preserve">Mixed Field Programs </t>
  </si>
  <si>
    <t>Domestic students</t>
  </si>
  <si>
    <t>Overseas students</t>
  </si>
  <si>
    <t>Master's (Extended)</t>
  </si>
  <si>
    <t>Personal Services</t>
  </si>
  <si>
    <t>Non-University Higher Education Institutions</t>
  </si>
  <si>
    <t>University of Divinity</t>
  </si>
  <si>
    <t>The University of New England</t>
  </si>
  <si>
    <t>The University of Newcastle</t>
  </si>
  <si>
    <t>Flinders University</t>
  </si>
  <si>
    <t>Western Sydney University</t>
  </si>
  <si>
    <t>General Education Programmes</t>
  </si>
  <si>
    <t>Employment Skills Programmes</t>
  </si>
  <si>
    <t>Other Mixed Field Programmes</t>
  </si>
  <si>
    <t>The University of Sydney</t>
  </si>
  <si>
    <t>University of New South Wales</t>
  </si>
  <si>
    <t>University of Wollongong</t>
  </si>
  <si>
    <t>Torrens University Australia</t>
  </si>
  <si>
    <t>TOTAL</t>
  </si>
  <si>
    <t>CQUniversity</t>
  </si>
  <si>
    <t>Private Universities (Table C) and Non-University Higher Education Institutions</t>
  </si>
  <si>
    <t>University of Technology Sydney</t>
  </si>
  <si>
    <t>Batchelor Institute of Indigenous Tertiary Education</t>
  </si>
  <si>
    <t>Charles Darwin University</t>
  </si>
  <si>
    <t>Curtin University</t>
  </si>
  <si>
    <t>Social Skills Programmes</t>
  </si>
  <si>
    <t>Victoria</t>
  </si>
  <si>
    <t>Navigation links are to the right</t>
  </si>
  <si>
    <t>State</t>
  </si>
  <si>
    <t>Institution</t>
  </si>
  <si>
    <t>Broad Discipline Group</t>
  </si>
  <si>
    <t>Federation University Australia</t>
  </si>
  <si>
    <t>Not provided</t>
  </si>
  <si>
    <t>Table 4.1: Actual Student Load (EFTSL) for All Students by State, Higher Education Institution and Broad Level of Course, Full Year 2022</t>
  </si>
  <si>
    <t>Table 4.2: Actual Student Load (EFTSL) for All Domestic Students by State, Higher Education Institution and Broad Level of Course, Full Year 2022</t>
  </si>
  <si>
    <t>Table 4.3: Actual Student Load (EFTSL) for All Students by State, Higher Education Institution and Citizenship, Full Year 2022</t>
  </si>
  <si>
    <t>Table 4.4: Actual Student Load (EFTSL) for All Students by Narrow Discipline Group and Broad Level of Course, Full Year 2022</t>
  </si>
  <si>
    <t>Table 4.5: Actual Student Load (EFTSL) for All Domestic Students by Narrow Discipline Group and Broad Level of Course, Full Year 2022</t>
  </si>
  <si>
    <t>Table 4.6: Actual Student Load (EFTSL) for All Students by State, Higher Education Institution and Broad Discipline Group, Full Year 2022</t>
  </si>
  <si>
    <t>Total 2021</t>
  </si>
  <si>
    <t>% change on 2021</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</si>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</sst>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20"/>
      <name val="Tw Cen MT"/>
      <family val="2"/>
    </font>
    <font>
      <sz val="10"/>
      <name val="Tw Cen MT"/>
      <family val="2"/>
    </font>
    <font>
      <sz val="14"/>
      <name val="Tw Cen MT"/>
      <family val="2"/>
    </font>
    <font>
      <sz val="12"/>
      <name val="Tw Cen MT"/>
      <family val="2"/>
    </font>
    <font>
      <u/>
      <sz val="10"/>
      <color indexed="12"/>
      <name val="Arial"/>
      <family val="2"/>
    </font>
    <font>
      <u/>
      <sz val="12"/>
      <color indexed="12"/>
      <name val="Tw Cen MT"/>
      <family val="2"/>
    </font>
    <font>
      <u/>
      <sz val="10"/>
      <color indexed="12"/>
      <name val="Tw Cen MT"/>
      <family val="2"/>
    </font>
    <font>
      <b/>
      <sz val="10"/>
      <name val="Arial"/>
      <family val="2"/>
    </font>
    <font>
      <sz val="10"/>
      <name val="Arial"/>
      <family val="2"/>
    </font>
    <font>
      <u/>
      <sz val="10"/>
      <color indexed="12"/>
      <name val="Arial"/>
      <family val="2"/>
    </font>
    <font>
      <sz val="20"/>
      <name val="Arial"/>
      <family val="2"/>
    </font>
    <font>
      <sz val="14"/>
      <name val="Arial"/>
      <family val="2"/>
    </font>
    <font>
      <b/>
      <sz val="9"/>
      <name val="Arial"/>
      <family val="2"/>
    </font>
    <font>
      <sz val="11"/>
      <color theme="1"/>
      <name val="Calibri"/>
      <family val="2"/>
      <scheme val="minor"/>
    </font>
    <font>
      <sz val="10"/>
      <color theme="1"/>
      <name val="Arial"/>
      <family val="2"/>
    </font>
    <font>
      <b/>
      <sz val="10"/>
      <color theme="1"/>
      <name val="Arial"/>
      <family val="2"/>
    </font>
    <font>
      <sz val="12"/>
      <color theme="0"/>
      <name val="Tw Cen MT"/>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5">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8" tint="0.39997558519241921"/>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8"/>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8" fillId="0" borderId="0"/>
    <xf numFmtId="0" fontId="13" fillId="0" borderId="0"/>
    <xf numFmtId="0" fontId="2" fillId="0" borderId="0"/>
    <xf numFmtId="0" fontId="24" fillId="0" borderId="0" applyNumberFormat="0" applyFill="0" applyBorder="0" applyAlignment="0" applyProtection="0"/>
    <xf numFmtId="0" fontId="1" fillId="0" borderId="0"/>
  </cellStyleXfs>
  <cellXfs count="96">
    <xf numFmtId="0" fontId="0" fillId="0" borderId="0" xfId="0"/>
    <xf numFmtId="0" fontId="6" fillId="0" borderId="0" xfId="0" applyFont="1" applyAlignment="1">
      <alignment wrapText="1"/>
    </xf>
    <xf numFmtId="0" fontId="9" fillId="0" borderId="0" xfId="1" applyAlignment="1" applyProtection="1">
      <alignment wrapText="1"/>
    </xf>
    <xf numFmtId="0" fontId="10" fillId="0" borderId="0" xfId="1" applyFont="1" applyAlignment="1" applyProtection="1">
      <alignment wrapText="1"/>
    </xf>
    <xf numFmtId="0" fontId="11" fillId="0" borderId="0" xfId="1" applyFont="1" applyAlignment="1" applyProtection="1">
      <alignment wrapText="1"/>
    </xf>
    <xf numFmtId="0" fontId="13" fillId="0" borderId="0" xfId="0" applyFont="1" applyAlignment="1">
      <alignment horizontal="left"/>
    </xf>
    <xf numFmtId="0" fontId="14" fillId="0" borderId="0" xfId="1" applyFont="1" applyAlignment="1" applyProtection="1">
      <alignment horizontal="left"/>
    </xf>
    <xf numFmtId="0" fontId="13" fillId="0" borderId="0" xfId="0" applyFont="1"/>
    <xf numFmtId="0" fontId="12" fillId="0" borderId="0" xfId="0" applyFont="1"/>
    <xf numFmtId="0" fontId="9" fillId="0" borderId="0" xfId="1" applyAlignment="1" applyProtection="1">
      <alignment horizontal="left"/>
    </xf>
    <xf numFmtId="0" fontId="8" fillId="0" borderId="0" xfId="0" applyFont="1" applyAlignment="1">
      <alignment wrapText="1"/>
    </xf>
    <xf numFmtId="0" fontId="6" fillId="0" borderId="0" xfId="0" applyFont="1"/>
    <xf numFmtId="0" fontId="11" fillId="0" borderId="0" xfId="1" applyFont="1" applyBorder="1" applyAlignment="1" applyProtection="1">
      <alignment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1" xfId="4" applyFont="1" applyBorder="1" applyAlignment="1">
      <alignment horizontal="left"/>
    </xf>
    <xf numFmtId="0" fontId="13" fillId="0" borderId="0" xfId="4" applyAlignment="1">
      <alignment horizontal="left"/>
    </xf>
    <xf numFmtId="0" fontId="7" fillId="0" borderId="0" xfId="0" applyFont="1"/>
    <xf numFmtId="0" fontId="5" fillId="0" borderId="0" xfId="0" applyFont="1"/>
    <xf numFmtId="0" fontId="0" fillId="0" borderId="0" xfId="0" applyAlignment="1">
      <alignment horizontal="left"/>
    </xf>
    <xf numFmtId="0" fontId="13" fillId="0" borderId="3" xfId="4" applyBorder="1" applyAlignment="1">
      <alignment horizontal="right" wrapText="1"/>
    </xf>
    <xf numFmtId="0" fontId="13" fillId="0" borderId="1" xfId="4" applyBorder="1" applyAlignment="1">
      <alignment horizontal="right" wrapText="1"/>
    </xf>
    <xf numFmtId="0" fontId="13" fillId="0" borderId="2" xfId="0" applyFont="1" applyBorder="1" applyAlignment="1">
      <alignment horizontal="right" wrapText="1"/>
    </xf>
    <xf numFmtId="0" fontId="3" fillId="0" borderId="0" xfId="0" applyFont="1" applyAlignment="1">
      <alignment horizontal="left"/>
    </xf>
    <xf numFmtId="0" fontId="3" fillId="0" borderId="0" xfId="4" applyFont="1"/>
    <xf numFmtId="0" fontId="3" fillId="0" borderId="0" xfId="4" applyFont="1" applyAlignment="1">
      <alignment horizontal="left"/>
    </xf>
    <xf numFmtId="0" fontId="12" fillId="0" borderId="2" xfId="0" applyFont="1" applyBorder="1" applyAlignment="1">
      <alignment horizontal="right" wrapText="1"/>
    </xf>
    <xf numFmtId="0" fontId="12" fillId="0" borderId="1" xfId="4" applyFont="1" applyBorder="1" applyAlignment="1">
      <alignment horizontal="right" wrapText="1"/>
    </xf>
    <xf numFmtId="0" fontId="12" fillId="0" borderId="3" xfId="4" applyFont="1" applyBorder="1" applyAlignment="1">
      <alignment horizontal="right" wrapText="1"/>
    </xf>
    <xf numFmtId="0" fontId="3" fillId="0" borderId="2" xfId="0" applyFont="1" applyBorder="1" applyAlignment="1">
      <alignment horizontal="right" wrapText="1"/>
    </xf>
    <xf numFmtId="0" fontId="0" fillId="0" borderId="0" xfId="0" applyAlignment="1">
      <alignment horizontal="right"/>
    </xf>
    <xf numFmtId="3" fontId="19" fillId="0" borderId="0" xfId="3" applyNumberFormat="1" applyFont="1" applyAlignment="1">
      <alignment horizontal="right"/>
    </xf>
    <xf numFmtId="3" fontId="20" fillId="0" borderId="1" xfId="3" applyNumberFormat="1" applyFont="1" applyBorder="1" applyAlignment="1">
      <alignment horizontal="right"/>
    </xf>
    <xf numFmtId="3" fontId="19" fillId="0" borderId="4" xfId="3" applyNumberFormat="1" applyFont="1" applyBorder="1" applyAlignment="1">
      <alignment horizontal="right"/>
    </xf>
    <xf numFmtId="0" fontId="19" fillId="0" borderId="0" xfId="3" applyFont="1"/>
    <xf numFmtId="3" fontId="19" fillId="0" borderId="0" xfId="3" applyNumberFormat="1" applyFont="1"/>
    <xf numFmtId="3" fontId="20" fillId="0" borderId="0" xfId="3" applyNumberFormat="1" applyFont="1"/>
    <xf numFmtId="3" fontId="20" fillId="0" borderId="1" xfId="3" applyNumberFormat="1" applyFont="1" applyBorder="1"/>
    <xf numFmtId="3" fontId="19" fillId="0" borderId="4" xfId="3" applyNumberFormat="1" applyFont="1" applyBorder="1"/>
    <xf numFmtId="164" fontId="0" fillId="0" borderId="0" xfId="0" applyNumberFormat="1"/>
    <xf numFmtId="0" fontId="13" fillId="0" borderId="0" xfId="4"/>
    <xf numFmtId="0" fontId="15" fillId="0" borderId="0" xfId="0" applyFont="1"/>
    <xf numFmtId="0" fontId="3" fillId="0" borderId="0" xfId="0" applyFont="1" applyAlignment="1">
      <alignment horizontal="left" wrapText="1"/>
    </xf>
    <xf numFmtId="0" fontId="16" fillId="0" borderId="0" xfId="0" applyFont="1" applyAlignment="1">
      <alignment vertical="center"/>
    </xf>
    <xf numFmtId="0" fontId="17" fillId="3" borderId="5" xfId="0" applyFont="1" applyFill="1" applyBorder="1" applyAlignment="1">
      <alignment horizontal="left" vertical="top" wrapText="1"/>
    </xf>
    <xf numFmtId="0" fontId="12" fillId="0" borderId="2" xfId="0" applyFont="1" applyBorder="1"/>
    <xf numFmtId="0" fontId="19" fillId="0" borderId="6" xfId="3" applyFont="1" applyBorder="1"/>
    <xf numFmtId="3" fontId="19" fillId="0" borderId="1" xfId="3" applyNumberFormat="1" applyFont="1" applyBorder="1"/>
    <xf numFmtId="3" fontId="19" fillId="0" borderId="1" xfId="3" applyNumberFormat="1" applyFont="1" applyBorder="1" applyAlignment="1">
      <alignment horizontal="right"/>
    </xf>
    <xf numFmtId="0" fontId="19" fillId="0" borderId="7" xfId="3" applyFont="1" applyBorder="1"/>
    <xf numFmtId="3" fontId="19" fillId="0" borderId="2" xfId="3" applyNumberFormat="1" applyFont="1" applyBorder="1"/>
    <xf numFmtId="3" fontId="19" fillId="0" borderId="2" xfId="3" applyNumberFormat="1" applyFont="1" applyBorder="1" applyAlignment="1">
      <alignment horizontal="right"/>
    </xf>
    <xf numFmtId="3" fontId="20" fillId="0" borderId="2" xfId="3" applyNumberFormat="1" applyFont="1" applyBorder="1"/>
    <xf numFmtId="0" fontId="3" fillId="0" borderId="6" xfId="0" applyFont="1" applyBorder="1" applyAlignment="1">
      <alignment horizontal="left" wrapText="1"/>
    </xf>
    <xf numFmtId="0" fontId="0" fillId="0" borderId="2" xfId="0" applyBorder="1"/>
    <xf numFmtId="0" fontId="3" fillId="0" borderId="6" xfId="0" applyFont="1" applyBorder="1" applyAlignment="1">
      <alignment horizontal="left"/>
    </xf>
    <xf numFmtId="0" fontId="0" fillId="0" borderId="1" xfId="0" applyBorder="1"/>
    <xf numFmtId="0" fontId="13" fillId="0" borderId="6" xfId="4" applyBorder="1" applyAlignment="1">
      <alignment horizontal="left"/>
    </xf>
    <xf numFmtId="0" fontId="12" fillId="0" borderId="1" xfId="0" applyFont="1" applyBorder="1"/>
    <xf numFmtId="0" fontId="12" fillId="0" borderId="0" xfId="0" applyFont="1" applyAlignment="1">
      <alignment vertical="top"/>
    </xf>
    <xf numFmtId="0" fontId="0" fillId="0" borderId="0" xfId="0" applyAlignment="1">
      <alignment vertical="top"/>
    </xf>
    <xf numFmtId="0" fontId="12" fillId="0" borderId="0" xfId="0" applyFont="1" applyAlignment="1">
      <alignment horizontal="left" vertical="top"/>
    </xf>
    <xf numFmtId="0" fontId="0" fillId="0" borderId="0" xfId="0" applyAlignment="1">
      <alignment vertical="top" wrapText="1"/>
    </xf>
    <xf numFmtId="0" fontId="13" fillId="0" borderId="0" xfId="0" applyFont="1" applyAlignment="1">
      <alignment horizontal="left" vertical="top"/>
    </xf>
    <xf numFmtId="0" fontId="12" fillId="0" borderId="0" xfId="0" applyFont="1" applyAlignment="1">
      <alignment horizontal="right" vertical="top"/>
    </xf>
    <xf numFmtId="0" fontId="12" fillId="0" borderId="1" xfId="0" applyFont="1" applyBorder="1" applyAlignment="1">
      <alignment horizontal="left" vertical="top"/>
    </xf>
    <xf numFmtId="0" fontId="3" fillId="0" borderId="1" xfId="4" applyFont="1" applyBorder="1" applyAlignment="1">
      <alignment horizontal="right" wrapText="1"/>
    </xf>
    <xf numFmtId="164" fontId="0" fillId="0" borderId="0" xfId="0" applyNumberFormat="1" applyAlignment="1">
      <alignment horizontal="right"/>
    </xf>
    <xf numFmtId="0" fontId="24" fillId="0" borderId="0" xfId="6" applyBorder="1" applyAlignment="1">
      <alignment vertical="center"/>
    </xf>
    <xf numFmtId="0" fontId="24" fillId="0" borderId="9" xfId="6" applyBorder="1" applyAlignment="1">
      <alignment horizontal="left" indent="2"/>
    </xf>
    <xf numFmtId="0" fontId="24" fillId="0" borderId="9" xfId="6" applyFill="1" applyBorder="1" applyAlignment="1">
      <alignment horizontal="left" indent="2"/>
    </xf>
    <xf numFmtId="0" fontId="9" fillId="0" borderId="0" xfId="1" applyAlignment="1" applyProtection="1"/>
    <xf numFmtId="0" fontId="21" fillId="0" borderId="0" xfId="0" applyFont="1" applyAlignment="1">
      <alignment horizontal="center" textRotation="90"/>
    </xf>
    <xf numFmtId="0" fontId="17" fillId="2" borderId="5" xfId="0" applyFont="1" applyFill="1" applyBorder="1" applyAlignment="1">
      <alignment vertical="top" wrapText="1"/>
    </xf>
    <xf numFmtId="0" fontId="17" fillId="3" borderId="5" xfId="0" applyFont="1" applyFill="1" applyBorder="1" applyAlignment="1">
      <alignment horizontal="left" vertical="top" wrapText="1"/>
    </xf>
    <xf numFmtId="0" fontId="17" fillId="2" borderId="5" xfId="0" applyFont="1" applyFill="1" applyBorder="1" applyAlignment="1">
      <alignment horizontal="left" vertical="top"/>
    </xf>
    <xf numFmtId="0" fontId="17" fillId="2" borderId="5" xfId="4" applyFont="1" applyFill="1" applyBorder="1" applyAlignment="1">
      <alignment horizontal="left" vertical="top" wrapText="1"/>
    </xf>
    <xf numFmtId="0" fontId="17" fillId="2" borderId="5" xfId="4" applyFont="1" applyFill="1" applyBorder="1" applyAlignment="1">
      <alignment horizontal="left" vertical="top"/>
    </xf>
    <xf numFmtId="0" fontId="23" fillId="4" borderId="0" xfId="7" applyFont="1" applyFill="1"/>
    <xf numFmtId="0" fontId="22" fillId="0" borderId="0" xfId="7" applyFont="1"/>
    <xf numFmtId="0" fontId="1" fillId="0" borderId="0" xfId="7"/>
    <xf numFmtId="0" fontId="25" fillId="0" borderId="8" xfId="7" applyFont="1" applyBorder="1" applyAlignment="1">
      <alignment wrapText="1"/>
    </xf>
    <xf numFmtId="0" fontId="25" fillId="0" borderId="9" xfId="7" applyFont="1" applyBorder="1" applyAlignment="1">
      <alignment wrapText="1"/>
    </xf>
    <xf numFmtId="0" fontId="1" fillId="0" borderId="9" xfId="7" applyBorder="1" applyAlignment="1">
      <alignment horizontal="left" vertical="top" wrapText="1" indent="2"/>
    </xf>
    <xf numFmtId="0" fontId="26" fillId="0" borderId="9" xfId="7" applyFont="1" applyBorder="1" applyAlignment="1">
      <alignment wrapText="1"/>
    </xf>
    <xf numFmtId="0" fontId="22" fillId="0" borderId="9" xfId="7" applyFont="1" applyBorder="1"/>
    <xf numFmtId="0" fontId="22" fillId="0" borderId="9" xfId="7" applyFont="1" applyBorder="1" applyAlignment="1">
      <alignment wrapText="1"/>
    </xf>
    <xf numFmtId="0" fontId="1" fillId="0" borderId="0" xfId="7" applyAlignment="1">
      <alignment horizontal="left" indent="2"/>
    </xf>
    <xf numFmtId="0" fontId="27" fillId="0" borderId="10" xfId="7" applyFont="1" applyBorder="1" applyAlignment="1">
      <alignment vertical="center"/>
    </xf>
    <xf numFmtId="0" fontId="25" fillId="0" borderId="8" xfId="7" applyFont="1" applyBorder="1"/>
    <xf numFmtId="0" fontId="25" fillId="0" borderId="9" xfId="7" applyFont="1" applyBorder="1"/>
    <xf numFmtId="0" fontId="1" fillId="0" borderId="9" xfId="7" applyBorder="1" applyAlignment="1">
      <alignment horizontal="left" indent="2"/>
    </xf>
    <xf numFmtId="0" fontId="1" fillId="0" borderId="9" xfId="7" applyBorder="1"/>
    <xf numFmtId="0" fontId="1" fillId="0" borderId="10" xfId="7" applyBorder="1"/>
    <xf numFmtId="0" fontId="22" fillId="0" borderId="9" xfId="7" applyFont="1" applyBorder="1" applyAlignment="1">
      <alignment vertical="top"/>
    </xf>
    <xf numFmtId="0" fontId="28" fillId="0" borderId="9" xfId="7" applyFont="1" applyBorder="1" applyAlignment="1">
      <alignment horizontal="left" indent="2"/>
    </xf>
  </cellXfs>
  <cellStyles count="8">
    <cellStyle name="Hyperlink" xfId="1" builtinId="8"/>
    <cellStyle name="Hyperlink 2" xfId="2" xr:uid="{00000000-0005-0000-0000-000001000000}"/>
    <cellStyle name="Hyperlink 3" xfId="6" xr:uid="{97BCC49D-CDE6-4629-96C8-FC50EB040E54}"/>
    <cellStyle name="Normal" xfId="0" builtinId="0"/>
    <cellStyle name="Normal 2" xfId="3" xr:uid="{00000000-0005-0000-0000-000003000000}"/>
    <cellStyle name="Normal 3" xfId="4" xr:uid="{00000000-0005-0000-0000-000004000000}"/>
    <cellStyle name="Normal 4" xfId="5" xr:uid="{49585D65-7007-4756-9381-A06668B9B2BC}"/>
    <cellStyle name="Normal 4 2" xfId="7" xr:uid="{C453D9F4-B6D5-4C3C-B14A-8533DE5CDB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2"/>
  <sheetViews>
    <sheetView showGridLines="0" tabSelected="1" zoomScaleNormal="100" workbookViewId="0">
      <selection activeCell="C1" sqref="C1"/>
    </sheetView>
  </sheetViews>
  <sheetFormatPr defaultColWidth="9.1796875" defaultRowHeight="15" customHeight="1" x14ac:dyDescent="0.25"/>
  <cols>
    <col min="1" max="6" width="9.1796875" customWidth="1"/>
  </cols>
  <sheetData>
    <row r="1" spans="1:16" ht="38.25" customHeight="1" x14ac:dyDescent="0.55000000000000004">
      <c r="A1" s="41" t="s">
        <v>123</v>
      </c>
      <c r="B1" s="18"/>
    </row>
    <row r="2" spans="1:16" ht="38.25" customHeight="1" x14ac:dyDescent="0.4">
      <c r="A2" s="43" t="s">
        <v>132</v>
      </c>
      <c r="B2" s="17"/>
    </row>
    <row r="3" spans="1:16" ht="20.149999999999999" customHeight="1" x14ac:dyDescent="0.25">
      <c r="A3" s="72" t="s">
        <v>164</v>
      </c>
      <c r="B3" s="71" t="s">
        <v>170</v>
      </c>
      <c r="C3" s="71"/>
      <c r="D3" s="71"/>
      <c r="E3" s="71"/>
      <c r="F3" s="71"/>
      <c r="G3" s="71"/>
      <c r="H3" s="71"/>
      <c r="I3" s="71"/>
      <c r="J3" s="71"/>
      <c r="K3" s="71"/>
      <c r="L3" s="71"/>
      <c r="M3" s="71"/>
      <c r="N3" s="71"/>
      <c r="O3" s="71"/>
      <c r="P3" s="71"/>
    </row>
    <row r="4" spans="1:16" ht="20.149999999999999" customHeight="1" x14ac:dyDescent="0.25">
      <c r="A4" s="72"/>
      <c r="B4" s="71" t="s">
        <v>171</v>
      </c>
      <c r="C4" s="71"/>
      <c r="D4" s="71"/>
      <c r="E4" s="71"/>
      <c r="F4" s="71"/>
      <c r="G4" s="71"/>
      <c r="H4" s="71"/>
      <c r="I4" s="71"/>
      <c r="J4" s="71"/>
      <c r="K4" s="71"/>
      <c r="L4" s="71"/>
      <c r="M4" s="71"/>
      <c r="N4" s="71"/>
      <c r="O4" s="71"/>
      <c r="P4" s="71"/>
    </row>
    <row r="5" spans="1:16" ht="20.149999999999999" customHeight="1" x14ac:dyDescent="0.25">
      <c r="A5" s="72"/>
      <c r="B5" s="71" t="s">
        <v>172</v>
      </c>
      <c r="C5" s="71"/>
      <c r="D5" s="71"/>
      <c r="E5" s="71"/>
      <c r="F5" s="71"/>
      <c r="G5" s="71"/>
      <c r="H5" s="71"/>
      <c r="I5" s="71"/>
      <c r="J5" s="71"/>
      <c r="K5" s="71"/>
      <c r="L5" s="71"/>
      <c r="M5" s="71"/>
      <c r="N5" s="71"/>
      <c r="O5" s="71"/>
      <c r="P5" s="71"/>
    </row>
    <row r="6" spans="1:16" ht="20.149999999999999" customHeight="1" x14ac:dyDescent="0.25">
      <c r="A6" s="72"/>
      <c r="B6" s="71" t="s">
        <v>173</v>
      </c>
      <c r="C6" s="71"/>
      <c r="D6" s="71"/>
      <c r="E6" s="71"/>
      <c r="F6" s="71"/>
      <c r="G6" s="71"/>
      <c r="H6" s="71"/>
      <c r="I6" s="71"/>
      <c r="J6" s="71"/>
      <c r="K6" s="71"/>
      <c r="L6" s="71"/>
      <c r="M6" s="71"/>
      <c r="N6" s="71"/>
      <c r="O6" s="71"/>
      <c r="P6" s="71"/>
    </row>
    <row r="7" spans="1:16" ht="20.149999999999999" customHeight="1" x14ac:dyDescent="0.25">
      <c r="A7" s="72"/>
      <c r="B7" s="71" t="s">
        <v>174</v>
      </c>
      <c r="C7" s="71"/>
      <c r="D7" s="71"/>
      <c r="E7" s="71"/>
      <c r="F7" s="71"/>
      <c r="G7" s="71"/>
      <c r="H7" s="71"/>
      <c r="I7" s="71"/>
      <c r="J7" s="71"/>
      <c r="K7" s="71"/>
      <c r="L7" s="71"/>
      <c r="M7" s="71"/>
      <c r="N7" s="71"/>
      <c r="O7" s="71"/>
      <c r="P7" s="71"/>
    </row>
    <row r="8" spans="1:16" ht="20.149999999999999" customHeight="1" x14ac:dyDescent="0.25">
      <c r="A8" s="72"/>
      <c r="B8" s="71" t="s">
        <v>175</v>
      </c>
      <c r="C8" s="71"/>
      <c r="D8" s="71"/>
      <c r="E8" s="71"/>
      <c r="F8" s="71"/>
      <c r="G8" s="71"/>
      <c r="H8" s="71"/>
      <c r="I8" s="71"/>
      <c r="J8" s="71"/>
      <c r="K8" s="71"/>
      <c r="L8" s="71"/>
      <c r="M8" s="71"/>
      <c r="N8" s="71"/>
      <c r="O8" s="71"/>
      <c r="P8" s="71"/>
    </row>
    <row r="9" spans="1:16" ht="19.5" customHeight="1" x14ac:dyDescent="0.35">
      <c r="A9" s="10"/>
      <c r="B9" s="71" t="s">
        <v>178</v>
      </c>
      <c r="C9" s="71"/>
      <c r="D9" s="71"/>
      <c r="E9" s="71"/>
      <c r="F9" s="71"/>
      <c r="G9" s="71"/>
      <c r="H9" s="71"/>
      <c r="I9" s="71"/>
      <c r="J9" s="71"/>
      <c r="K9" s="71"/>
      <c r="L9" s="71"/>
      <c r="M9" s="71"/>
      <c r="N9" s="71"/>
      <c r="O9" s="71"/>
      <c r="P9" s="71"/>
    </row>
    <row r="10" spans="1:16" ht="15" customHeight="1" x14ac:dyDescent="0.35">
      <c r="A10" s="10"/>
      <c r="B10" s="2"/>
    </row>
    <row r="11" spans="1:16" ht="15" customHeight="1" x14ac:dyDescent="0.35">
      <c r="A11" s="10"/>
      <c r="B11" s="2"/>
    </row>
    <row r="12" spans="1:16" ht="15" customHeight="1" x14ac:dyDescent="0.35">
      <c r="A12" s="10"/>
      <c r="B12" s="2"/>
    </row>
    <row r="13" spans="1:16" ht="15" customHeight="1" x14ac:dyDescent="0.35">
      <c r="A13" s="10"/>
      <c r="B13" s="3"/>
    </row>
    <row r="14" spans="1:16" ht="15" customHeight="1" x14ac:dyDescent="0.35">
      <c r="A14" s="10"/>
      <c r="B14" s="3"/>
    </row>
    <row r="15" spans="1:16" ht="15" customHeight="1" x14ac:dyDescent="0.35">
      <c r="A15" s="10"/>
      <c r="B15" s="3"/>
    </row>
    <row r="16" spans="1:16" ht="15" customHeight="1" x14ac:dyDescent="0.3">
      <c r="A16" s="1"/>
      <c r="B16" s="4"/>
    </row>
    <row r="17" spans="1:2" ht="15" customHeight="1" x14ac:dyDescent="0.3">
      <c r="A17" s="1"/>
      <c r="B17" s="4"/>
    </row>
    <row r="18" spans="1:2" ht="15" customHeight="1" x14ac:dyDescent="0.3">
      <c r="A18" s="1"/>
      <c r="B18" s="4"/>
    </row>
    <row r="19" spans="1:2" ht="15" customHeight="1" x14ac:dyDescent="0.3">
      <c r="A19" s="1"/>
      <c r="B19" s="4"/>
    </row>
    <row r="20" spans="1:2" ht="15" customHeight="1" x14ac:dyDescent="0.3">
      <c r="A20" s="1"/>
      <c r="B20" s="4"/>
    </row>
    <row r="22" spans="1:2" ht="15" customHeight="1" x14ac:dyDescent="0.3">
      <c r="A22" s="11"/>
      <c r="B22" s="12"/>
    </row>
  </sheetData>
  <mergeCells count="8">
    <mergeCell ref="B9:P9"/>
    <mergeCell ref="A3:A8"/>
    <mergeCell ref="B3:P3"/>
    <mergeCell ref="B4:P4"/>
    <mergeCell ref="B5:P5"/>
    <mergeCell ref="B6:P6"/>
    <mergeCell ref="B7:P7"/>
    <mergeCell ref="B8:P8"/>
  </mergeCells>
  <phoneticPr fontId="4" type="noConversion"/>
  <hyperlinks>
    <hyperlink ref="B3:P3" location="'4.1'!A1" display="Table 4.1: Actual Student Load (EFTSL) for All Students by State, Higher Education Institution and Broad Level of Course, Full Year 2022" xr:uid="{00000000-0004-0000-0000-000000000000}"/>
    <hyperlink ref="B4:P4" location="'4.2'!A1" display="Table 4.2: Actual Student Load (EFTSL) for All Domestic Students by State, Higher Education Institution and Broad Level of Course, Full Year 2022" xr:uid="{00000000-0004-0000-0000-000001000000}"/>
    <hyperlink ref="B5:P5" location="'4.3'!A1" display="Table 4.3: Actual Student Load (EFTSL) for All Students by State, Higher Education Institution and Citizenship, Full Year 2022" xr:uid="{00000000-0004-0000-0000-000002000000}"/>
    <hyperlink ref="B6:P6" location="'4.4'!A1" display="Table 4.4: Actual Student Load (EFTSL) for All Students by Narrow Discipline Group and Broad Level of Course, Full Year 2022" xr:uid="{00000000-0004-0000-0000-000003000000}"/>
    <hyperlink ref="B7:P7" location="'4.5'!Print_Area" display="Table 4.5: Actual Student Load (EFTSL) for All Domestic Students by Narrow Discipline Group and Broad Level of Course, Full Year 2022" xr:uid="{00000000-0004-0000-0000-000004000000}"/>
    <hyperlink ref="B8:P8" location="'4.6'!A1" display="Table 4.6: Actual Student Load (EFTSL) for All Students by State, Higher Education Institution and Broad Discipline Group, Full Year 2022" xr:uid="{00000000-0004-0000-0000-000005000000}"/>
    <hyperlink ref="B9:P9" location="'Explanatory notes'!A1" display="Explanatory notes" xr:uid="{AB1FAF07-2839-4273-9005-FA436C5FC32A}"/>
  </hyperlinks>
  <pageMargins left="0.31496062992125984" right="0.19685039370078741" top="0.39370078740157483" bottom="0.31496062992125984" header="0" footer="0"/>
  <pageSetup scale="93"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7"/>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54296875" customWidth="1"/>
    <col min="2" max="2" width="64.81640625" style="5" customWidth="1"/>
    <col min="3" max="4" width="11.453125" customWidth="1"/>
    <col min="5" max="5" width="11.453125" style="30" customWidth="1"/>
    <col min="6" max="6" width="10.453125" customWidth="1"/>
    <col min="7" max="7" width="11.1796875" customWidth="1"/>
    <col min="8" max="8" width="12.26953125" customWidth="1"/>
    <col min="9" max="9" width="9.1796875" customWidth="1"/>
    <col min="10" max="10" width="9" customWidth="1"/>
    <col min="11" max="11" width="13.54296875" customWidth="1"/>
    <col min="12" max="12" width="8.1796875" customWidth="1"/>
    <col min="13" max="13" width="9.54296875" customWidth="1"/>
    <col min="14" max="14" width="9.453125" customWidth="1"/>
  </cols>
  <sheetData>
    <row r="1" spans="1:14" ht="15" customHeight="1" x14ac:dyDescent="0.25">
      <c r="A1" s="6" t="s">
        <v>124</v>
      </c>
    </row>
    <row r="2" spans="1:14" s="60" customFormat="1" ht="30" customHeight="1" x14ac:dyDescent="0.25">
      <c r="A2" s="59" t="s">
        <v>170</v>
      </c>
      <c r="B2" s="63"/>
      <c r="C2" s="59"/>
      <c r="D2" s="59"/>
      <c r="E2" s="64"/>
      <c r="F2" s="59"/>
      <c r="G2" s="59"/>
      <c r="H2" s="59"/>
      <c r="I2" s="59"/>
      <c r="J2" s="59"/>
      <c r="K2" s="59"/>
      <c r="L2" s="59"/>
      <c r="M2" s="59"/>
      <c r="N2" s="59"/>
    </row>
    <row r="3" spans="1:14" s="7" customFormat="1" ht="26" x14ac:dyDescent="0.3">
      <c r="A3" s="45" t="s">
        <v>165</v>
      </c>
      <c r="B3" s="14" t="s">
        <v>166</v>
      </c>
      <c r="C3" s="22" t="s">
        <v>0</v>
      </c>
      <c r="D3" s="22" t="s">
        <v>1</v>
      </c>
      <c r="E3" s="29" t="s">
        <v>140</v>
      </c>
      <c r="F3" s="22" t="s">
        <v>2</v>
      </c>
      <c r="G3" s="22" t="s">
        <v>3</v>
      </c>
      <c r="H3" s="22" t="s">
        <v>4</v>
      </c>
      <c r="I3" s="22" t="s">
        <v>5</v>
      </c>
      <c r="J3" s="22" t="s">
        <v>6</v>
      </c>
      <c r="K3" s="22" t="s">
        <v>7</v>
      </c>
      <c r="L3" s="22" t="s">
        <v>8</v>
      </c>
      <c r="M3" s="22" t="s">
        <v>9</v>
      </c>
      <c r="N3" s="26" t="s">
        <v>10</v>
      </c>
    </row>
    <row r="4" spans="1:14" ht="15" customHeight="1" x14ac:dyDescent="0.3">
      <c r="A4" s="74" t="s">
        <v>11</v>
      </c>
      <c r="B4" s="34" t="s">
        <v>12</v>
      </c>
      <c r="C4" s="35">
        <v>303</v>
      </c>
      <c r="D4" s="35">
        <v>1</v>
      </c>
      <c r="E4" s="31">
        <v>0</v>
      </c>
      <c r="F4" s="35">
        <v>11</v>
      </c>
      <c r="G4" s="35">
        <v>2530</v>
      </c>
      <c r="H4" s="35">
        <v>957</v>
      </c>
      <c r="I4" s="35">
        <v>12742</v>
      </c>
      <c r="J4" s="35">
        <v>1870</v>
      </c>
      <c r="K4" s="35">
        <v>159</v>
      </c>
      <c r="L4" s="35">
        <v>503</v>
      </c>
      <c r="M4" s="35">
        <v>50</v>
      </c>
      <c r="N4" s="36">
        <v>19123</v>
      </c>
    </row>
    <row r="5" spans="1:14" ht="15" customHeight="1" x14ac:dyDescent="0.3">
      <c r="A5" s="74"/>
      <c r="B5" s="34" t="s">
        <v>13</v>
      </c>
      <c r="C5" s="35">
        <v>921</v>
      </c>
      <c r="D5" s="35">
        <v>0</v>
      </c>
      <c r="E5" s="31">
        <v>0</v>
      </c>
      <c r="F5" s="35">
        <v>320</v>
      </c>
      <c r="G5" s="35">
        <v>4205</v>
      </c>
      <c r="H5" s="35">
        <v>136</v>
      </c>
      <c r="I5" s="35">
        <v>24211</v>
      </c>
      <c r="J5" s="35">
        <v>0</v>
      </c>
      <c r="K5" s="35">
        <v>696</v>
      </c>
      <c r="L5" s="35">
        <v>183</v>
      </c>
      <c r="M5" s="35">
        <v>91</v>
      </c>
      <c r="N5" s="36">
        <v>30763</v>
      </c>
    </row>
    <row r="6" spans="1:14" ht="15" customHeight="1" x14ac:dyDescent="0.3">
      <c r="A6" s="74"/>
      <c r="B6" s="34" t="s">
        <v>14</v>
      </c>
      <c r="C6" s="35">
        <v>168</v>
      </c>
      <c r="D6" s="35">
        <v>0</v>
      </c>
      <c r="E6" s="31">
        <v>0</v>
      </c>
      <c r="F6" s="35">
        <v>36</v>
      </c>
      <c r="G6" s="35">
        <v>1476</v>
      </c>
      <c r="H6" s="35">
        <v>409</v>
      </c>
      <c r="I6" s="35">
        <v>7326</v>
      </c>
      <c r="J6" s="35">
        <v>192</v>
      </c>
      <c r="K6" s="35">
        <v>297</v>
      </c>
      <c r="L6" s="35">
        <v>278</v>
      </c>
      <c r="M6" s="35">
        <v>8</v>
      </c>
      <c r="N6" s="36">
        <v>10189</v>
      </c>
    </row>
    <row r="7" spans="1:14" ht="15" customHeight="1" x14ac:dyDescent="0.3">
      <c r="A7" s="74"/>
      <c r="B7" s="34" t="s">
        <v>144</v>
      </c>
      <c r="C7" s="35">
        <v>335</v>
      </c>
      <c r="D7" s="35">
        <v>0</v>
      </c>
      <c r="E7" s="31">
        <v>0</v>
      </c>
      <c r="F7" s="35">
        <v>52</v>
      </c>
      <c r="G7" s="35">
        <v>1583</v>
      </c>
      <c r="H7" s="35">
        <v>351</v>
      </c>
      <c r="I7" s="35">
        <v>7622</v>
      </c>
      <c r="J7" s="35">
        <v>7</v>
      </c>
      <c r="K7" s="35">
        <v>563</v>
      </c>
      <c r="L7" s="35">
        <v>177</v>
      </c>
      <c r="M7" s="35">
        <v>33</v>
      </c>
      <c r="N7" s="36">
        <v>10722</v>
      </c>
    </row>
    <row r="8" spans="1:14" ht="15" customHeight="1" x14ac:dyDescent="0.3">
      <c r="A8" s="74"/>
      <c r="B8" s="34" t="s">
        <v>145</v>
      </c>
      <c r="C8" s="35">
        <v>1171</v>
      </c>
      <c r="D8" s="35">
        <v>0</v>
      </c>
      <c r="E8" s="31">
        <v>104</v>
      </c>
      <c r="F8" s="35">
        <v>69</v>
      </c>
      <c r="G8" s="35">
        <v>2429</v>
      </c>
      <c r="H8" s="35">
        <v>356</v>
      </c>
      <c r="I8" s="35">
        <v>19015</v>
      </c>
      <c r="J8" s="35">
        <v>0</v>
      </c>
      <c r="K8" s="35">
        <v>143</v>
      </c>
      <c r="L8" s="35">
        <v>1243</v>
      </c>
      <c r="M8" s="35">
        <v>113</v>
      </c>
      <c r="N8" s="36">
        <v>24642</v>
      </c>
    </row>
    <row r="9" spans="1:14" ht="15" customHeight="1" x14ac:dyDescent="0.3">
      <c r="A9" s="74"/>
      <c r="B9" s="34" t="s">
        <v>151</v>
      </c>
      <c r="C9" s="35">
        <v>3054</v>
      </c>
      <c r="D9" s="35">
        <v>41</v>
      </c>
      <c r="E9" s="31">
        <v>0</v>
      </c>
      <c r="F9" s="35">
        <v>517</v>
      </c>
      <c r="G9" s="35">
        <v>18901</v>
      </c>
      <c r="H9" s="35">
        <v>862</v>
      </c>
      <c r="I9" s="35">
        <v>35373</v>
      </c>
      <c r="J9" s="35">
        <v>0</v>
      </c>
      <c r="K9" s="35">
        <v>74</v>
      </c>
      <c r="L9" s="35">
        <v>0</v>
      </c>
      <c r="M9" s="35">
        <v>189</v>
      </c>
      <c r="N9" s="36">
        <v>59012</v>
      </c>
    </row>
    <row r="10" spans="1:14" ht="15" customHeight="1" x14ac:dyDescent="0.3">
      <c r="A10" s="74"/>
      <c r="B10" s="34" t="s">
        <v>152</v>
      </c>
      <c r="C10" s="35">
        <v>2885</v>
      </c>
      <c r="D10" s="35">
        <v>0</v>
      </c>
      <c r="E10" s="31">
        <v>0</v>
      </c>
      <c r="F10" s="35">
        <v>212</v>
      </c>
      <c r="G10" s="35">
        <v>11341</v>
      </c>
      <c r="H10" s="35">
        <v>1238</v>
      </c>
      <c r="I10" s="35">
        <v>29811</v>
      </c>
      <c r="J10" s="35">
        <v>0</v>
      </c>
      <c r="K10" s="35">
        <v>597</v>
      </c>
      <c r="L10" s="35">
        <v>93</v>
      </c>
      <c r="M10" s="35">
        <v>213</v>
      </c>
      <c r="N10" s="36">
        <v>46390</v>
      </c>
    </row>
    <row r="11" spans="1:14" ht="15" customHeight="1" x14ac:dyDescent="0.3">
      <c r="A11" s="74"/>
      <c r="B11" s="34" t="s">
        <v>158</v>
      </c>
      <c r="C11" s="35">
        <v>1446</v>
      </c>
      <c r="D11" s="35">
        <v>0</v>
      </c>
      <c r="E11" s="31">
        <v>0</v>
      </c>
      <c r="F11" s="35">
        <v>103</v>
      </c>
      <c r="G11" s="35">
        <v>4407</v>
      </c>
      <c r="H11" s="35">
        <v>737</v>
      </c>
      <c r="I11" s="35">
        <v>26205</v>
      </c>
      <c r="J11" s="35">
        <v>3</v>
      </c>
      <c r="K11" s="35">
        <v>50</v>
      </c>
      <c r="L11" s="35">
        <v>314</v>
      </c>
      <c r="M11" s="35">
        <v>138</v>
      </c>
      <c r="N11" s="36">
        <v>33402</v>
      </c>
    </row>
    <row r="12" spans="1:14" ht="15" customHeight="1" x14ac:dyDescent="0.3">
      <c r="A12" s="74"/>
      <c r="B12" s="34" t="s">
        <v>153</v>
      </c>
      <c r="C12" s="35">
        <v>1060</v>
      </c>
      <c r="D12" s="35">
        <v>0</v>
      </c>
      <c r="E12" s="31">
        <v>0</v>
      </c>
      <c r="F12" s="35">
        <v>60</v>
      </c>
      <c r="G12" s="35">
        <v>3415</v>
      </c>
      <c r="H12" s="35">
        <v>289</v>
      </c>
      <c r="I12" s="35">
        <v>16698</v>
      </c>
      <c r="J12" s="35">
        <v>0</v>
      </c>
      <c r="K12" s="35">
        <v>446</v>
      </c>
      <c r="L12" s="35">
        <v>103</v>
      </c>
      <c r="M12" s="35">
        <v>218</v>
      </c>
      <c r="N12" s="36">
        <v>22289</v>
      </c>
    </row>
    <row r="13" spans="1:14" ht="15" customHeight="1" x14ac:dyDescent="0.3">
      <c r="A13" s="74"/>
      <c r="B13" s="34" t="s">
        <v>147</v>
      </c>
      <c r="C13" s="35">
        <v>795</v>
      </c>
      <c r="D13" s="35">
        <v>0</v>
      </c>
      <c r="E13" s="31">
        <v>0</v>
      </c>
      <c r="F13" s="35">
        <v>195</v>
      </c>
      <c r="G13" s="35">
        <v>3755</v>
      </c>
      <c r="H13" s="35">
        <v>406</v>
      </c>
      <c r="I13" s="35">
        <v>26304</v>
      </c>
      <c r="J13" s="35">
        <v>26</v>
      </c>
      <c r="K13" s="35">
        <v>1714</v>
      </c>
      <c r="L13" s="35">
        <v>245</v>
      </c>
      <c r="M13" s="35">
        <v>86</v>
      </c>
      <c r="N13" s="36">
        <v>33525</v>
      </c>
    </row>
    <row r="14" spans="1:14" ht="15" customHeight="1" x14ac:dyDescent="0.3">
      <c r="A14" s="74"/>
      <c r="B14" s="46" t="s">
        <v>142</v>
      </c>
      <c r="C14" s="47">
        <v>88</v>
      </c>
      <c r="D14" s="47">
        <v>59</v>
      </c>
      <c r="E14" s="48">
        <v>0</v>
      </c>
      <c r="F14" s="47">
        <v>169</v>
      </c>
      <c r="G14" s="47">
        <v>7833</v>
      </c>
      <c r="H14" s="47">
        <v>5649</v>
      </c>
      <c r="I14" s="47">
        <v>19722</v>
      </c>
      <c r="J14" s="47">
        <v>391</v>
      </c>
      <c r="K14" s="47">
        <v>4896</v>
      </c>
      <c r="L14" s="47">
        <v>0</v>
      </c>
      <c r="M14" s="47">
        <v>157</v>
      </c>
      <c r="N14" s="37">
        <v>38962</v>
      </c>
    </row>
    <row r="15" spans="1:14" ht="15" customHeight="1" x14ac:dyDescent="0.3">
      <c r="A15" s="74" t="s">
        <v>163</v>
      </c>
      <c r="B15" s="34" t="s">
        <v>133</v>
      </c>
      <c r="C15" s="35">
        <v>1470</v>
      </c>
      <c r="D15" s="35">
        <v>0</v>
      </c>
      <c r="E15" s="31">
        <v>558</v>
      </c>
      <c r="F15" s="35">
        <v>50</v>
      </c>
      <c r="G15" s="35">
        <v>5155</v>
      </c>
      <c r="H15" s="35">
        <v>1290</v>
      </c>
      <c r="I15" s="35">
        <v>28290</v>
      </c>
      <c r="J15" s="35">
        <v>454</v>
      </c>
      <c r="K15" s="35">
        <v>57</v>
      </c>
      <c r="L15" s="35">
        <v>0</v>
      </c>
      <c r="M15" s="35">
        <v>170</v>
      </c>
      <c r="N15" s="36">
        <v>37494</v>
      </c>
    </row>
    <row r="16" spans="1:14" ht="15" customHeight="1" x14ac:dyDescent="0.3">
      <c r="A16" s="74"/>
      <c r="B16" s="34" t="s">
        <v>168</v>
      </c>
      <c r="C16" s="35">
        <v>188</v>
      </c>
      <c r="D16" s="35">
        <v>0</v>
      </c>
      <c r="E16" s="31">
        <v>0</v>
      </c>
      <c r="F16" s="35">
        <v>15</v>
      </c>
      <c r="G16" s="35">
        <v>1485</v>
      </c>
      <c r="H16" s="35">
        <v>276</v>
      </c>
      <c r="I16" s="35">
        <v>6441</v>
      </c>
      <c r="J16" s="35">
        <v>47</v>
      </c>
      <c r="K16" s="35">
        <v>113</v>
      </c>
      <c r="L16" s="35">
        <v>102</v>
      </c>
      <c r="M16" s="35">
        <v>11</v>
      </c>
      <c r="N16" s="36">
        <v>8677</v>
      </c>
    </row>
    <row r="17" spans="1:14" ht="15" customHeight="1" x14ac:dyDescent="0.3">
      <c r="A17" s="74"/>
      <c r="B17" s="34" t="s">
        <v>15</v>
      </c>
      <c r="C17" s="35">
        <v>763</v>
      </c>
      <c r="D17" s="35">
        <v>0</v>
      </c>
      <c r="E17" s="31">
        <v>0</v>
      </c>
      <c r="F17" s="35">
        <v>99</v>
      </c>
      <c r="G17" s="35">
        <v>3226</v>
      </c>
      <c r="H17" s="35">
        <v>483</v>
      </c>
      <c r="I17" s="35">
        <v>18899</v>
      </c>
      <c r="J17" s="35">
        <v>61</v>
      </c>
      <c r="K17" s="35">
        <v>584</v>
      </c>
      <c r="L17" s="35">
        <v>64</v>
      </c>
      <c r="M17" s="35">
        <v>15</v>
      </c>
      <c r="N17" s="36">
        <v>24194</v>
      </c>
    </row>
    <row r="18" spans="1:14" ht="15" customHeight="1" x14ac:dyDescent="0.3">
      <c r="A18" s="74"/>
      <c r="B18" s="34" t="s">
        <v>16</v>
      </c>
      <c r="C18" s="35">
        <v>3621</v>
      </c>
      <c r="D18" s="35">
        <v>0</v>
      </c>
      <c r="E18" s="31">
        <v>0</v>
      </c>
      <c r="F18" s="35">
        <v>169</v>
      </c>
      <c r="G18" s="35">
        <v>11774</v>
      </c>
      <c r="H18" s="35">
        <v>1451</v>
      </c>
      <c r="I18" s="35">
        <v>45583</v>
      </c>
      <c r="J18" s="35">
        <v>0</v>
      </c>
      <c r="K18" s="35">
        <v>342</v>
      </c>
      <c r="L18" s="35">
        <v>12</v>
      </c>
      <c r="M18" s="35">
        <v>106</v>
      </c>
      <c r="N18" s="36">
        <v>63059</v>
      </c>
    </row>
    <row r="19" spans="1:14" ht="15" customHeight="1" x14ac:dyDescent="0.3">
      <c r="A19" s="74"/>
      <c r="B19" s="34" t="s">
        <v>17</v>
      </c>
      <c r="C19" s="35">
        <v>1747</v>
      </c>
      <c r="D19" s="35">
        <v>0</v>
      </c>
      <c r="E19" s="31">
        <v>0</v>
      </c>
      <c r="F19" s="35">
        <v>126</v>
      </c>
      <c r="G19" s="35">
        <v>5340</v>
      </c>
      <c r="H19" s="35">
        <v>1255</v>
      </c>
      <c r="I19" s="35">
        <v>40407</v>
      </c>
      <c r="J19" s="35">
        <v>2551</v>
      </c>
      <c r="K19" s="35">
        <v>258</v>
      </c>
      <c r="L19" s="35">
        <v>7</v>
      </c>
      <c r="M19" s="35">
        <v>75</v>
      </c>
      <c r="N19" s="36">
        <v>51766</v>
      </c>
    </row>
    <row r="20" spans="1:14" ht="15" customHeight="1" x14ac:dyDescent="0.3">
      <c r="A20" s="74"/>
      <c r="B20" s="34" t="s">
        <v>18</v>
      </c>
      <c r="C20" s="35">
        <v>1028</v>
      </c>
      <c r="D20" s="35">
        <v>0</v>
      </c>
      <c r="E20" s="31">
        <v>0</v>
      </c>
      <c r="F20" s="35">
        <v>140</v>
      </c>
      <c r="G20" s="35">
        <v>2027</v>
      </c>
      <c r="H20" s="35">
        <v>565</v>
      </c>
      <c r="I20" s="35">
        <v>20938</v>
      </c>
      <c r="J20" s="35">
        <v>38</v>
      </c>
      <c r="K20" s="35">
        <v>1163</v>
      </c>
      <c r="L20" s="35">
        <v>0</v>
      </c>
      <c r="M20" s="35">
        <v>102</v>
      </c>
      <c r="N20" s="36">
        <v>26001</v>
      </c>
    </row>
    <row r="21" spans="1:14" ht="15" customHeight="1" x14ac:dyDescent="0.3">
      <c r="A21" s="74"/>
      <c r="B21" s="34" t="s">
        <v>19</v>
      </c>
      <c r="C21" s="35">
        <v>3480</v>
      </c>
      <c r="D21" s="35">
        <v>0</v>
      </c>
      <c r="E21" s="31">
        <v>2884</v>
      </c>
      <c r="F21" s="35">
        <v>177</v>
      </c>
      <c r="G21" s="35">
        <v>17744</v>
      </c>
      <c r="H21" s="35">
        <v>1378</v>
      </c>
      <c r="I21" s="35">
        <v>26704</v>
      </c>
      <c r="J21" s="35">
        <v>0</v>
      </c>
      <c r="K21" s="35">
        <v>284</v>
      </c>
      <c r="L21" s="35">
        <v>12</v>
      </c>
      <c r="M21" s="35">
        <v>136</v>
      </c>
      <c r="N21" s="36">
        <v>52800</v>
      </c>
    </row>
    <row r="22" spans="1:14" ht="15" customHeight="1" x14ac:dyDescent="0.3">
      <c r="A22" s="74"/>
      <c r="B22" s="34" t="s">
        <v>143</v>
      </c>
      <c r="C22" s="35">
        <v>44</v>
      </c>
      <c r="D22" s="35">
        <v>0</v>
      </c>
      <c r="E22" s="31">
        <v>27</v>
      </c>
      <c r="F22" s="35">
        <v>3</v>
      </c>
      <c r="G22" s="35">
        <v>134</v>
      </c>
      <c r="H22" s="35">
        <v>147</v>
      </c>
      <c r="I22" s="35">
        <v>118</v>
      </c>
      <c r="J22" s="35">
        <v>0</v>
      </c>
      <c r="K22" s="35">
        <v>87</v>
      </c>
      <c r="L22" s="35">
        <v>0</v>
      </c>
      <c r="M22" s="35">
        <v>11</v>
      </c>
      <c r="N22" s="36">
        <v>570</v>
      </c>
    </row>
    <row r="23" spans="1:14" ht="15" customHeight="1" x14ac:dyDescent="0.3">
      <c r="A23" s="74"/>
      <c r="B23" s="34" t="s">
        <v>20</v>
      </c>
      <c r="C23" s="35">
        <v>301</v>
      </c>
      <c r="D23" s="35">
        <v>0</v>
      </c>
      <c r="E23" s="31">
        <v>0</v>
      </c>
      <c r="F23" s="35">
        <v>54</v>
      </c>
      <c r="G23" s="35">
        <v>1736</v>
      </c>
      <c r="H23" s="35">
        <v>1244</v>
      </c>
      <c r="I23" s="35">
        <v>15775</v>
      </c>
      <c r="J23" s="35">
        <v>4</v>
      </c>
      <c r="K23" s="35">
        <v>1340</v>
      </c>
      <c r="L23" s="35">
        <v>41</v>
      </c>
      <c r="M23" s="35">
        <v>115</v>
      </c>
      <c r="N23" s="36">
        <v>20608</v>
      </c>
    </row>
    <row r="24" spans="1:14" ht="15" customHeight="1" x14ac:dyDescent="0.3">
      <c r="A24" s="74"/>
      <c r="B24" s="46" t="s">
        <v>142</v>
      </c>
      <c r="C24" s="47">
        <v>9</v>
      </c>
      <c r="D24" s="47">
        <v>9</v>
      </c>
      <c r="E24" s="48">
        <v>0</v>
      </c>
      <c r="F24" s="47">
        <v>1</v>
      </c>
      <c r="G24" s="47">
        <v>3307</v>
      </c>
      <c r="H24" s="47">
        <v>1096</v>
      </c>
      <c r="I24" s="47">
        <v>7652</v>
      </c>
      <c r="J24" s="47">
        <v>267</v>
      </c>
      <c r="K24" s="47">
        <v>3833</v>
      </c>
      <c r="L24" s="47">
        <v>0</v>
      </c>
      <c r="M24" s="47">
        <v>6</v>
      </c>
      <c r="N24" s="37">
        <v>16180</v>
      </c>
    </row>
    <row r="25" spans="1:14" ht="15" customHeight="1" x14ac:dyDescent="0.3">
      <c r="A25" s="74" t="s">
        <v>21</v>
      </c>
      <c r="B25" s="34" t="s">
        <v>22</v>
      </c>
      <c r="C25" s="35">
        <v>135</v>
      </c>
      <c r="D25" s="35">
        <v>0</v>
      </c>
      <c r="E25" s="31">
        <v>957</v>
      </c>
      <c r="F25" s="35">
        <v>32</v>
      </c>
      <c r="G25" s="35">
        <v>1087</v>
      </c>
      <c r="H25" s="35">
        <v>254</v>
      </c>
      <c r="I25" s="35">
        <v>2817</v>
      </c>
      <c r="J25" s="35">
        <v>0</v>
      </c>
      <c r="K25" s="35">
        <v>151</v>
      </c>
      <c r="L25" s="35">
        <v>27</v>
      </c>
      <c r="M25" s="35">
        <v>166</v>
      </c>
      <c r="N25" s="36">
        <v>5625</v>
      </c>
    </row>
    <row r="26" spans="1:14" ht="15" customHeight="1" x14ac:dyDescent="0.3">
      <c r="A26" s="74"/>
      <c r="B26" s="34" t="s">
        <v>156</v>
      </c>
      <c r="C26" s="35">
        <v>228</v>
      </c>
      <c r="D26" s="35">
        <v>0</v>
      </c>
      <c r="E26" s="31">
        <v>0</v>
      </c>
      <c r="F26" s="35">
        <v>105</v>
      </c>
      <c r="G26" s="35">
        <v>2206</v>
      </c>
      <c r="H26" s="35">
        <v>433</v>
      </c>
      <c r="I26" s="35">
        <v>8408</v>
      </c>
      <c r="J26" s="35">
        <v>131</v>
      </c>
      <c r="K26" s="35">
        <v>76</v>
      </c>
      <c r="L26" s="35">
        <v>628</v>
      </c>
      <c r="M26" s="35">
        <v>74</v>
      </c>
      <c r="N26" s="36">
        <v>12288</v>
      </c>
    </row>
    <row r="27" spans="1:14" ht="15" customHeight="1" x14ac:dyDescent="0.3">
      <c r="A27" s="74"/>
      <c r="B27" s="34" t="s">
        <v>23</v>
      </c>
      <c r="C27" s="35">
        <v>1325</v>
      </c>
      <c r="D27" s="35">
        <v>0</v>
      </c>
      <c r="E27" s="31">
        <v>1158</v>
      </c>
      <c r="F27" s="35">
        <v>117</v>
      </c>
      <c r="G27" s="35">
        <v>3598</v>
      </c>
      <c r="H27" s="35">
        <v>713</v>
      </c>
      <c r="I27" s="35">
        <v>24837</v>
      </c>
      <c r="J27" s="35">
        <v>0</v>
      </c>
      <c r="K27" s="35">
        <v>137</v>
      </c>
      <c r="L27" s="35">
        <v>0</v>
      </c>
      <c r="M27" s="35">
        <v>190</v>
      </c>
      <c r="N27" s="36">
        <v>32075</v>
      </c>
    </row>
    <row r="28" spans="1:14" ht="15" customHeight="1" x14ac:dyDescent="0.3">
      <c r="A28" s="74"/>
      <c r="B28" s="34" t="s">
        <v>24</v>
      </c>
      <c r="C28" s="35">
        <v>493</v>
      </c>
      <c r="D28" s="35">
        <v>0</v>
      </c>
      <c r="E28" s="31">
        <v>0</v>
      </c>
      <c r="F28" s="35">
        <v>58</v>
      </c>
      <c r="G28" s="35">
        <v>1800</v>
      </c>
      <c r="H28" s="35">
        <v>556</v>
      </c>
      <c r="I28" s="35">
        <v>9478</v>
      </c>
      <c r="J28" s="35">
        <v>0</v>
      </c>
      <c r="K28" s="35">
        <v>555</v>
      </c>
      <c r="L28" s="35">
        <v>297</v>
      </c>
      <c r="M28" s="35">
        <v>158</v>
      </c>
      <c r="N28" s="36">
        <v>13395</v>
      </c>
    </row>
    <row r="29" spans="1:14" ht="15" customHeight="1" x14ac:dyDescent="0.3">
      <c r="A29" s="74"/>
      <c r="B29" s="34" t="s">
        <v>25</v>
      </c>
      <c r="C29" s="35">
        <v>1291</v>
      </c>
      <c r="D29" s="35">
        <v>0</v>
      </c>
      <c r="E29" s="31">
        <v>0</v>
      </c>
      <c r="F29" s="35">
        <v>255</v>
      </c>
      <c r="G29" s="35">
        <v>3095</v>
      </c>
      <c r="H29" s="35">
        <v>1120</v>
      </c>
      <c r="I29" s="35">
        <v>27743</v>
      </c>
      <c r="J29" s="35">
        <v>0</v>
      </c>
      <c r="K29" s="35">
        <v>553</v>
      </c>
      <c r="L29" s="35">
        <v>0</v>
      </c>
      <c r="M29" s="35">
        <v>178</v>
      </c>
      <c r="N29" s="36">
        <v>34237</v>
      </c>
    </row>
    <row r="30" spans="1:14" ht="15" customHeight="1" x14ac:dyDescent="0.3">
      <c r="A30" s="74"/>
      <c r="B30" s="34" t="s">
        <v>26</v>
      </c>
      <c r="C30" s="35">
        <v>3283</v>
      </c>
      <c r="D30" s="35">
        <v>23</v>
      </c>
      <c r="E30" s="31">
        <v>1793</v>
      </c>
      <c r="F30" s="35">
        <v>200</v>
      </c>
      <c r="G30" s="35">
        <v>8643</v>
      </c>
      <c r="H30" s="35">
        <v>612</v>
      </c>
      <c r="I30" s="35">
        <v>27366</v>
      </c>
      <c r="J30" s="35">
        <v>0</v>
      </c>
      <c r="K30" s="35">
        <v>162</v>
      </c>
      <c r="L30" s="35">
        <v>85</v>
      </c>
      <c r="M30" s="35">
        <v>149</v>
      </c>
      <c r="N30" s="36">
        <v>42315</v>
      </c>
    </row>
    <row r="31" spans="1:14" ht="15" customHeight="1" x14ac:dyDescent="0.3">
      <c r="A31" s="74"/>
      <c r="B31" s="34" t="s">
        <v>27</v>
      </c>
      <c r="C31" s="35">
        <v>378</v>
      </c>
      <c r="D31" s="35">
        <v>0</v>
      </c>
      <c r="E31" s="31">
        <v>0</v>
      </c>
      <c r="F31" s="35">
        <v>63</v>
      </c>
      <c r="G31" s="35">
        <v>1556</v>
      </c>
      <c r="H31" s="35">
        <v>297</v>
      </c>
      <c r="I31" s="35">
        <v>8391</v>
      </c>
      <c r="J31" s="35">
        <v>450</v>
      </c>
      <c r="K31" s="35">
        <v>168</v>
      </c>
      <c r="L31" s="35">
        <v>718</v>
      </c>
      <c r="M31" s="35">
        <v>73</v>
      </c>
      <c r="N31" s="36">
        <v>12092</v>
      </c>
    </row>
    <row r="32" spans="1:14" ht="15" customHeight="1" x14ac:dyDescent="0.3">
      <c r="A32" s="74"/>
      <c r="B32" s="34" t="s">
        <v>28</v>
      </c>
      <c r="C32" s="35">
        <v>242</v>
      </c>
      <c r="D32" s="35">
        <v>0</v>
      </c>
      <c r="E32" s="31">
        <v>0</v>
      </c>
      <c r="F32" s="35">
        <v>35</v>
      </c>
      <c r="G32" s="35">
        <v>370</v>
      </c>
      <c r="H32" s="35">
        <v>54</v>
      </c>
      <c r="I32" s="35">
        <v>10005</v>
      </c>
      <c r="J32" s="35">
        <v>32</v>
      </c>
      <c r="K32" s="35">
        <v>146</v>
      </c>
      <c r="L32" s="35">
        <v>406</v>
      </c>
      <c r="M32" s="35">
        <v>103</v>
      </c>
      <c r="N32" s="36">
        <v>11392</v>
      </c>
    </row>
    <row r="33" spans="1:14" ht="15" customHeight="1" x14ac:dyDescent="0.3">
      <c r="A33" s="74"/>
      <c r="B33" s="46" t="s">
        <v>142</v>
      </c>
      <c r="C33" s="47">
        <v>0</v>
      </c>
      <c r="D33" s="47">
        <v>0</v>
      </c>
      <c r="E33" s="48">
        <v>0</v>
      </c>
      <c r="F33" s="47">
        <v>0</v>
      </c>
      <c r="G33" s="47">
        <v>351</v>
      </c>
      <c r="H33" s="47">
        <v>49</v>
      </c>
      <c r="I33" s="47">
        <v>2172</v>
      </c>
      <c r="J33" s="47">
        <v>195</v>
      </c>
      <c r="K33" s="47">
        <v>1461</v>
      </c>
      <c r="L33" s="47">
        <v>0</v>
      </c>
      <c r="M33" s="47">
        <v>8</v>
      </c>
      <c r="N33" s="37">
        <v>4235</v>
      </c>
    </row>
    <row r="34" spans="1:14" ht="15" customHeight="1" x14ac:dyDescent="0.3">
      <c r="A34" s="75" t="s">
        <v>29</v>
      </c>
      <c r="B34" s="34" t="s">
        <v>161</v>
      </c>
      <c r="C34" s="35">
        <v>1058</v>
      </c>
      <c r="D34" s="35">
        <v>0</v>
      </c>
      <c r="E34" s="31">
        <v>80</v>
      </c>
      <c r="F34" s="35">
        <v>146</v>
      </c>
      <c r="G34" s="35">
        <v>3346</v>
      </c>
      <c r="H34" s="35">
        <v>548</v>
      </c>
      <c r="I34" s="35">
        <v>26334</v>
      </c>
      <c r="J34" s="35">
        <v>36</v>
      </c>
      <c r="K34" s="35">
        <v>663</v>
      </c>
      <c r="L34" s="35">
        <v>842</v>
      </c>
      <c r="M34" s="35">
        <v>128</v>
      </c>
      <c r="N34" s="36">
        <v>33183</v>
      </c>
    </row>
    <row r="35" spans="1:14" ht="15" customHeight="1" x14ac:dyDescent="0.3">
      <c r="A35" s="75"/>
      <c r="B35" s="34" t="s">
        <v>30</v>
      </c>
      <c r="C35" s="35">
        <v>428</v>
      </c>
      <c r="D35" s="35">
        <v>1</v>
      </c>
      <c r="E35" s="31">
        <v>0</v>
      </c>
      <c r="F35" s="35">
        <v>108</v>
      </c>
      <c r="G35" s="35">
        <v>3364</v>
      </c>
      <c r="H35" s="35">
        <v>526</v>
      </c>
      <c r="I35" s="35">
        <v>12605</v>
      </c>
      <c r="J35" s="35">
        <v>10</v>
      </c>
      <c r="K35" s="35">
        <v>144</v>
      </c>
      <c r="L35" s="35">
        <v>700</v>
      </c>
      <c r="M35" s="35">
        <v>14</v>
      </c>
      <c r="N35" s="36">
        <v>17900</v>
      </c>
    </row>
    <row r="36" spans="1:14" ht="15" customHeight="1" x14ac:dyDescent="0.3">
      <c r="A36" s="75"/>
      <c r="B36" s="34" t="s">
        <v>31</v>
      </c>
      <c r="C36" s="35">
        <v>403</v>
      </c>
      <c r="D36" s="35">
        <v>0</v>
      </c>
      <c r="E36" s="31">
        <v>0</v>
      </c>
      <c r="F36" s="35">
        <v>114</v>
      </c>
      <c r="G36" s="35">
        <v>1106</v>
      </c>
      <c r="H36" s="35">
        <v>346</v>
      </c>
      <c r="I36" s="35">
        <v>11325</v>
      </c>
      <c r="J36" s="35">
        <v>0</v>
      </c>
      <c r="K36" s="35">
        <v>97</v>
      </c>
      <c r="L36" s="35">
        <v>408</v>
      </c>
      <c r="M36" s="35">
        <v>62</v>
      </c>
      <c r="N36" s="36">
        <v>13860</v>
      </c>
    </row>
    <row r="37" spans="1:14" s="8" customFormat="1" ht="15" customHeight="1" x14ac:dyDescent="0.3">
      <c r="A37" s="75"/>
      <c r="B37" s="34" t="s">
        <v>32</v>
      </c>
      <c r="C37" s="35">
        <v>90</v>
      </c>
      <c r="D37" s="35">
        <v>0</v>
      </c>
      <c r="E37" s="31">
        <v>878</v>
      </c>
      <c r="F37" s="35">
        <v>41</v>
      </c>
      <c r="G37" s="35">
        <v>512</v>
      </c>
      <c r="H37" s="35">
        <v>336</v>
      </c>
      <c r="I37" s="35">
        <v>6599</v>
      </c>
      <c r="J37" s="35">
        <v>0</v>
      </c>
      <c r="K37" s="35">
        <v>23</v>
      </c>
      <c r="L37" s="35">
        <v>245</v>
      </c>
      <c r="M37" s="35">
        <v>57</v>
      </c>
      <c r="N37" s="36">
        <v>8780</v>
      </c>
    </row>
    <row r="38" spans="1:14" ht="15" customHeight="1" x14ac:dyDescent="0.3">
      <c r="A38" s="75"/>
      <c r="B38" s="34" t="s">
        <v>33</v>
      </c>
      <c r="C38" s="35">
        <v>1559</v>
      </c>
      <c r="D38" s="35">
        <v>0</v>
      </c>
      <c r="E38" s="31">
        <v>1825</v>
      </c>
      <c r="F38" s="35">
        <v>117</v>
      </c>
      <c r="G38" s="35">
        <v>3512</v>
      </c>
      <c r="H38" s="35">
        <v>172</v>
      </c>
      <c r="I38" s="35">
        <v>12302</v>
      </c>
      <c r="J38" s="35">
        <v>0</v>
      </c>
      <c r="K38" s="35">
        <v>102</v>
      </c>
      <c r="L38" s="35">
        <v>58</v>
      </c>
      <c r="M38" s="35">
        <v>45</v>
      </c>
      <c r="N38" s="36">
        <v>19692</v>
      </c>
    </row>
    <row r="39" spans="1:14" ht="15" customHeight="1" x14ac:dyDescent="0.3">
      <c r="A39" s="75"/>
      <c r="B39" s="46" t="s">
        <v>142</v>
      </c>
      <c r="C39" s="47">
        <v>0</v>
      </c>
      <c r="D39" s="47">
        <v>14</v>
      </c>
      <c r="E39" s="48">
        <v>0</v>
      </c>
      <c r="F39" s="47">
        <v>0</v>
      </c>
      <c r="G39" s="47">
        <v>213</v>
      </c>
      <c r="H39" s="47">
        <v>108</v>
      </c>
      <c r="I39" s="47">
        <v>266</v>
      </c>
      <c r="J39" s="47">
        <v>0</v>
      </c>
      <c r="K39" s="47">
        <v>2601</v>
      </c>
      <c r="L39" s="47">
        <v>0</v>
      </c>
      <c r="M39" s="47">
        <v>0</v>
      </c>
      <c r="N39" s="37">
        <v>3201</v>
      </c>
    </row>
    <row r="40" spans="1:14" ht="15" customHeight="1" x14ac:dyDescent="0.3">
      <c r="A40" s="74" t="s">
        <v>34</v>
      </c>
      <c r="B40" s="34" t="s">
        <v>146</v>
      </c>
      <c r="C40" s="35">
        <v>622</v>
      </c>
      <c r="D40" s="35">
        <v>1</v>
      </c>
      <c r="E40" s="31">
        <v>733</v>
      </c>
      <c r="F40" s="35">
        <v>46</v>
      </c>
      <c r="G40" s="35">
        <v>3099</v>
      </c>
      <c r="H40" s="35">
        <v>627</v>
      </c>
      <c r="I40" s="35">
        <v>11354</v>
      </c>
      <c r="J40" s="35">
        <v>1</v>
      </c>
      <c r="K40" s="35">
        <v>135</v>
      </c>
      <c r="L40" s="35">
        <v>261</v>
      </c>
      <c r="M40" s="35">
        <v>35</v>
      </c>
      <c r="N40" s="36">
        <v>16913</v>
      </c>
    </row>
    <row r="41" spans="1:14" ht="15" customHeight="1" x14ac:dyDescent="0.3">
      <c r="A41" s="74"/>
      <c r="B41" s="34" t="s">
        <v>35</v>
      </c>
      <c r="C41" s="35">
        <v>1366</v>
      </c>
      <c r="D41" s="35">
        <v>0</v>
      </c>
      <c r="E41" s="31">
        <v>217</v>
      </c>
      <c r="F41" s="35">
        <v>221</v>
      </c>
      <c r="G41" s="35">
        <v>3052</v>
      </c>
      <c r="H41" s="35">
        <v>857</v>
      </c>
      <c r="I41" s="35">
        <v>16636</v>
      </c>
      <c r="J41" s="35">
        <v>0</v>
      </c>
      <c r="K41" s="35">
        <v>239</v>
      </c>
      <c r="L41" s="35">
        <v>67</v>
      </c>
      <c r="M41" s="35">
        <v>62</v>
      </c>
      <c r="N41" s="36">
        <v>22716</v>
      </c>
    </row>
    <row r="42" spans="1:14" ht="15" customHeight="1" x14ac:dyDescent="0.3">
      <c r="A42" s="74"/>
      <c r="B42" s="34" t="s">
        <v>154</v>
      </c>
      <c r="C42" s="35">
        <v>50</v>
      </c>
      <c r="D42" s="35">
        <v>29</v>
      </c>
      <c r="E42" s="31">
        <v>0</v>
      </c>
      <c r="F42" s="35">
        <v>60</v>
      </c>
      <c r="G42" s="35">
        <v>3936</v>
      </c>
      <c r="H42" s="35">
        <v>518</v>
      </c>
      <c r="I42" s="35">
        <v>6621</v>
      </c>
      <c r="J42" s="35">
        <v>38</v>
      </c>
      <c r="K42" s="35">
        <v>2472</v>
      </c>
      <c r="L42" s="35">
        <v>0</v>
      </c>
      <c r="M42" s="35">
        <v>0</v>
      </c>
      <c r="N42" s="36">
        <v>13724</v>
      </c>
    </row>
    <row r="43" spans="1:14" ht="15" customHeight="1" x14ac:dyDescent="0.3">
      <c r="A43" s="74"/>
      <c r="B43" s="34" t="s">
        <v>36</v>
      </c>
      <c r="C43" s="35">
        <v>611</v>
      </c>
      <c r="D43" s="35">
        <v>0</v>
      </c>
      <c r="E43" s="31">
        <v>0</v>
      </c>
      <c r="F43" s="35">
        <v>79</v>
      </c>
      <c r="G43" s="35">
        <v>2183</v>
      </c>
      <c r="H43" s="35">
        <v>662</v>
      </c>
      <c r="I43" s="35">
        <v>18798</v>
      </c>
      <c r="J43" s="35">
        <v>226</v>
      </c>
      <c r="K43" s="35">
        <v>215</v>
      </c>
      <c r="L43" s="35">
        <v>416</v>
      </c>
      <c r="M43" s="35">
        <v>39</v>
      </c>
      <c r="N43" s="36">
        <v>23227</v>
      </c>
    </row>
    <row r="44" spans="1:14" ht="15" customHeight="1" x14ac:dyDescent="0.3">
      <c r="A44" s="74"/>
      <c r="B44" s="46" t="s">
        <v>157</v>
      </c>
      <c r="C44" s="47">
        <v>16</v>
      </c>
      <c r="D44" s="47">
        <v>3</v>
      </c>
      <c r="E44" s="48">
        <v>0</v>
      </c>
      <c r="F44" s="47">
        <v>0</v>
      </c>
      <c r="G44" s="47">
        <v>1236</v>
      </c>
      <c r="H44" s="47">
        <v>462</v>
      </c>
      <c r="I44" s="47">
        <v>1114</v>
      </c>
      <c r="J44" s="47">
        <v>113</v>
      </c>
      <c r="K44" s="47">
        <v>689</v>
      </c>
      <c r="L44" s="47">
        <v>0</v>
      </c>
      <c r="M44" s="47">
        <v>0</v>
      </c>
      <c r="N44" s="37">
        <v>3633</v>
      </c>
    </row>
    <row r="45" spans="1:14" ht="15" customHeight="1" x14ac:dyDescent="0.3">
      <c r="A45" s="44" t="s">
        <v>37</v>
      </c>
      <c r="B45" s="49" t="s">
        <v>38</v>
      </c>
      <c r="C45" s="50">
        <v>897</v>
      </c>
      <c r="D45" s="50">
        <v>0</v>
      </c>
      <c r="E45" s="51">
        <v>0</v>
      </c>
      <c r="F45" s="50">
        <v>26</v>
      </c>
      <c r="G45" s="50">
        <v>2072</v>
      </c>
      <c r="H45" s="50">
        <v>1919</v>
      </c>
      <c r="I45" s="50">
        <v>10599</v>
      </c>
      <c r="J45" s="50">
        <v>419</v>
      </c>
      <c r="K45" s="50">
        <v>2530</v>
      </c>
      <c r="L45" s="50">
        <v>137</v>
      </c>
      <c r="M45" s="50">
        <v>28</v>
      </c>
      <c r="N45" s="52">
        <v>18627</v>
      </c>
    </row>
    <row r="46" spans="1:14" ht="15" customHeight="1" x14ac:dyDescent="0.3">
      <c r="A46" s="74" t="s">
        <v>39</v>
      </c>
      <c r="B46" s="42" t="s">
        <v>159</v>
      </c>
      <c r="C46" s="35">
        <v>9</v>
      </c>
      <c r="D46" s="35">
        <v>0</v>
      </c>
      <c r="E46" s="31">
        <v>0</v>
      </c>
      <c r="F46" s="35">
        <v>2</v>
      </c>
      <c r="G46" s="35">
        <v>0</v>
      </c>
      <c r="H46" s="35">
        <v>0</v>
      </c>
      <c r="I46" s="35">
        <v>0</v>
      </c>
      <c r="J46" s="35">
        <v>0</v>
      </c>
      <c r="K46" s="35">
        <v>0</v>
      </c>
      <c r="L46" s="35">
        <v>0</v>
      </c>
      <c r="M46" s="35">
        <v>0</v>
      </c>
      <c r="N46" s="36">
        <v>11</v>
      </c>
    </row>
    <row r="47" spans="1:14" ht="15" customHeight="1" x14ac:dyDescent="0.3">
      <c r="A47" s="74"/>
      <c r="B47" s="53" t="s">
        <v>160</v>
      </c>
      <c r="C47" s="47">
        <v>246</v>
      </c>
      <c r="D47" s="47">
        <v>0</v>
      </c>
      <c r="E47" s="48">
        <v>0</v>
      </c>
      <c r="F47" s="47">
        <v>24</v>
      </c>
      <c r="G47" s="47">
        <v>1227</v>
      </c>
      <c r="H47" s="47">
        <v>157</v>
      </c>
      <c r="I47" s="47">
        <v>5165</v>
      </c>
      <c r="J47" s="47">
        <v>43</v>
      </c>
      <c r="K47" s="47">
        <v>285</v>
      </c>
      <c r="L47" s="47">
        <v>370</v>
      </c>
      <c r="M47" s="47">
        <v>19</v>
      </c>
      <c r="N47" s="37">
        <v>7535</v>
      </c>
    </row>
    <row r="48" spans="1:14" ht="15" customHeight="1" x14ac:dyDescent="0.3">
      <c r="A48" s="73" t="s">
        <v>40</v>
      </c>
      <c r="B48" s="34" t="s">
        <v>41</v>
      </c>
      <c r="C48" s="35">
        <v>2155</v>
      </c>
      <c r="D48" s="35">
        <v>0</v>
      </c>
      <c r="E48" s="31">
        <v>0</v>
      </c>
      <c r="F48" s="35">
        <v>151</v>
      </c>
      <c r="G48" s="35">
        <v>4898</v>
      </c>
      <c r="H48" s="35">
        <v>259</v>
      </c>
      <c r="I48" s="35">
        <v>10224</v>
      </c>
      <c r="J48" s="35">
        <v>0</v>
      </c>
      <c r="K48" s="35">
        <v>31</v>
      </c>
      <c r="L48" s="35">
        <v>0</v>
      </c>
      <c r="M48" s="35">
        <v>12</v>
      </c>
      <c r="N48" s="36">
        <v>17731</v>
      </c>
    </row>
    <row r="49" spans="1:14" ht="15" customHeight="1" x14ac:dyDescent="0.3">
      <c r="A49" s="73"/>
      <c r="B49" s="34" t="s">
        <v>42</v>
      </c>
      <c r="C49" s="35">
        <v>368</v>
      </c>
      <c r="D49" s="35">
        <v>0</v>
      </c>
      <c r="E49" s="31">
        <v>81</v>
      </c>
      <c r="F49" s="35">
        <v>23</v>
      </c>
      <c r="G49" s="35">
        <v>1871</v>
      </c>
      <c r="H49" s="35">
        <v>333</v>
      </c>
      <c r="I49" s="35">
        <v>8242</v>
      </c>
      <c r="J49" s="35">
        <v>0</v>
      </c>
      <c r="K49" s="35">
        <v>242</v>
      </c>
      <c r="L49" s="35">
        <v>130</v>
      </c>
      <c r="M49" s="35">
        <v>17</v>
      </c>
      <c r="N49" s="36">
        <v>11307</v>
      </c>
    </row>
    <row r="50" spans="1:14" ht="15" customHeight="1" x14ac:dyDescent="0.3">
      <c r="A50" s="73"/>
      <c r="B50" s="46" t="s">
        <v>142</v>
      </c>
      <c r="C50" s="47">
        <v>0</v>
      </c>
      <c r="D50" s="47">
        <v>0</v>
      </c>
      <c r="E50" s="48">
        <v>0</v>
      </c>
      <c r="F50" s="47">
        <v>0</v>
      </c>
      <c r="G50" s="47">
        <v>0</v>
      </c>
      <c r="H50" s="47">
        <v>453</v>
      </c>
      <c r="I50" s="47">
        <v>6</v>
      </c>
      <c r="J50" s="47">
        <v>0</v>
      </c>
      <c r="K50" s="47">
        <v>0</v>
      </c>
      <c r="L50" s="47">
        <v>0</v>
      </c>
      <c r="M50" s="47">
        <v>0</v>
      </c>
      <c r="N50" s="37">
        <v>459</v>
      </c>
    </row>
    <row r="51" spans="1:14" ht="15" customHeight="1" x14ac:dyDescent="0.3">
      <c r="A51" s="74" t="s">
        <v>43</v>
      </c>
      <c r="B51" s="34" t="s">
        <v>44</v>
      </c>
      <c r="C51" s="35">
        <v>201</v>
      </c>
      <c r="D51" s="35">
        <v>0</v>
      </c>
      <c r="E51" s="31">
        <v>0</v>
      </c>
      <c r="F51" s="35">
        <v>13</v>
      </c>
      <c r="G51" s="35">
        <v>2302</v>
      </c>
      <c r="H51" s="35">
        <v>489</v>
      </c>
      <c r="I51" s="35">
        <v>20506</v>
      </c>
      <c r="J51" s="35">
        <v>0</v>
      </c>
      <c r="K51" s="35">
        <v>318</v>
      </c>
      <c r="L51" s="35">
        <v>0</v>
      </c>
      <c r="M51" s="35">
        <v>297</v>
      </c>
      <c r="N51" s="36">
        <v>24125</v>
      </c>
    </row>
    <row r="52" spans="1:14" ht="15" customHeight="1" x14ac:dyDescent="0.3">
      <c r="A52" s="74"/>
      <c r="B52" s="46" t="s">
        <v>142</v>
      </c>
      <c r="C52" s="47">
        <v>40</v>
      </c>
      <c r="D52" s="47">
        <v>0</v>
      </c>
      <c r="E52" s="48">
        <v>298</v>
      </c>
      <c r="F52" s="47">
        <v>5</v>
      </c>
      <c r="G52" s="47">
        <v>69</v>
      </c>
      <c r="H52" s="47">
        <v>187</v>
      </c>
      <c r="I52" s="47">
        <v>277</v>
      </c>
      <c r="J52" s="47">
        <v>20</v>
      </c>
      <c r="K52" s="47">
        <v>153</v>
      </c>
      <c r="L52" s="47">
        <v>22</v>
      </c>
      <c r="M52" s="47">
        <v>8</v>
      </c>
      <c r="N52" s="37">
        <v>1078</v>
      </c>
    </row>
    <row r="53" spans="1:14" ht="15" customHeight="1" x14ac:dyDescent="0.3">
      <c r="A53" s="13" t="s">
        <v>155</v>
      </c>
      <c r="B53" s="54"/>
      <c r="C53" s="37">
        <v>42371</v>
      </c>
      <c r="D53" s="37">
        <v>179</v>
      </c>
      <c r="E53" s="32">
        <v>11592</v>
      </c>
      <c r="F53" s="37">
        <v>4618</v>
      </c>
      <c r="G53" s="37">
        <v>174508</v>
      </c>
      <c r="H53" s="37">
        <v>33616</v>
      </c>
      <c r="I53" s="37">
        <v>736026</v>
      </c>
      <c r="J53" s="37">
        <v>7624</v>
      </c>
      <c r="K53" s="37">
        <v>32039</v>
      </c>
      <c r="L53" s="37">
        <v>9191</v>
      </c>
      <c r="M53" s="37">
        <v>3962</v>
      </c>
      <c r="N53" s="37">
        <v>1055727</v>
      </c>
    </row>
    <row r="54" spans="1:14" ht="15" customHeight="1" x14ac:dyDescent="0.25">
      <c r="A54" s="23" t="s">
        <v>176</v>
      </c>
      <c r="B54"/>
      <c r="C54" s="38">
        <v>39726</v>
      </c>
      <c r="D54" s="38">
        <v>191</v>
      </c>
      <c r="E54" s="33">
        <v>11416</v>
      </c>
      <c r="F54" s="38">
        <v>4907</v>
      </c>
      <c r="G54" s="38">
        <v>187885</v>
      </c>
      <c r="H54" s="38">
        <v>35953</v>
      </c>
      <c r="I54" s="38">
        <v>773124</v>
      </c>
      <c r="J54" s="38">
        <v>8462</v>
      </c>
      <c r="K54" s="38">
        <v>32981</v>
      </c>
      <c r="L54" s="38">
        <v>11573</v>
      </c>
      <c r="M54" s="38">
        <v>2443</v>
      </c>
      <c r="N54" s="38">
        <v>1108662</v>
      </c>
    </row>
    <row r="55" spans="1:14" ht="15" customHeight="1" x14ac:dyDescent="0.25">
      <c r="A55" s="23" t="s">
        <v>177</v>
      </c>
      <c r="B55"/>
      <c r="C55" s="39">
        <f>IF(ISERROR((C53-C54)/C54),".",(C53-C54)/C54)</f>
        <v>6.6581080400745105E-2</v>
      </c>
      <c r="D55" s="39">
        <f t="shared" ref="D55:N55" si="0">IF(ISERROR((D53-D54)/D54),".",(D53-D54)/D54)</f>
        <v>-6.2827225130890049E-2</v>
      </c>
      <c r="E55" s="39">
        <f t="shared" si="0"/>
        <v>1.5416958654519973E-2</v>
      </c>
      <c r="F55" s="39">
        <f t="shared" si="0"/>
        <v>-5.8895455471775014E-2</v>
      </c>
      <c r="G55" s="39">
        <f t="shared" si="0"/>
        <v>-7.1197807169279079E-2</v>
      </c>
      <c r="H55" s="39">
        <f t="shared" si="0"/>
        <v>-6.500152977498401E-2</v>
      </c>
      <c r="I55" s="39">
        <f t="shared" si="0"/>
        <v>-4.7984540642898164E-2</v>
      </c>
      <c r="J55" s="39">
        <f t="shared" si="0"/>
        <v>-9.9030961947530138E-2</v>
      </c>
      <c r="K55" s="39">
        <f t="shared" si="0"/>
        <v>-2.8561899275340346E-2</v>
      </c>
      <c r="L55" s="39">
        <f t="shared" si="0"/>
        <v>-0.20582390045796251</v>
      </c>
      <c r="M55" s="39">
        <f t="shared" si="0"/>
        <v>0.62177650429799425</v>
      </c>
      <c r="N55" s="39">
        <f t="shared" si="0"/>
        <v>-4.7746743371739987E-2</v>
      </c>
    </row>
    <row r="56" spans="1:14" ht="15" customHeight="1" x14ac:dyDescent="0.25">
      <c r="A56" s="23"/>
      <c r="B56"/>
    </row>
    <row r="57" spans="1:14" ht="15" customHeight="1" x14ac:dyDescent="0.25">
      <c r="B57" s="19"/>
      <c r="E57"/>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100-000000000000}"/>
  </hyperlinks>
  <pageMargins left="0.39370078740157483" right="0.31496062992125984" top="0.59055118110236227" bottom="0.39370078740157483" header="0" footer="0"/>
  <pageSetup scale="57"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9"/>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54296875" customWidth="1"/>
    <col min="2" max="2" width="64.81640625" style="5" customWidth="1"/>
    <col min="3" max="4" width="11.453125" customWidth="1"/>
    <col min="5" max="5" width="11.453125" style="30" customWidth="1"/>
    <col min="6" max="6" width="10.453125" customWidth="1"/>
    <col min="7" max="7" width="11.1796875" customWidth="1"/>
    <col min="8" max="8" width="12.1796875" customWidth="1"/>
    <col min="9" max="9" width="9.1796875" customWidth="1"/>
    <col min="10" max="10" width="9" customWidth="1"/>
    <col min="11" max="11" width="13.453125" customWidth="1"/>
    <col min="12" max="12" width="8.1796875" customWidth="1"/>
    <col min="13" max="13" width="9.54296875" customWidth="1"/>
    <col min="14" max="14" width="9.453125" customWidth="1"/>
  </cols>
  <sheetData>
    <row r="1" spans="1:14" ht="15" customHeight="1" x14ac:dyDescent="0.25">
      <c r="A1" s="6" t="s">
        <v>124</v>
      </c>
    </row>
    <row r="2" spans="1:14" s="60" customFormat="1" ht="30" customHeight="1" x14ac:dyDescent="0.25">
      <c r="A2" s="59" t="s">
        <v>171</v>
      </c>
      <c r="B2" s="63"/>
      <c r="C2" s="59"/>
      <c r="D2" s="59"/>
      <c r="E2" s="64"/>
      <c r="F2" s="59"/>
      <c r="G2" s="59"/>
      <c r="H2" s="59"/>
      <c r="I2" s="59"/>
      <c r="J2" s="59"/>
      <c r="K2" s="59"/>
      <c r="L2" s="59"/>
      <c r="M2" s="59"/>
      <c r="N2" s="59"/>
    </row>
    <row r="3" spans="1:14" s="7" customFormat="1" ht="26" x14ac:dyDescent="0.3">
      <c r="A3" s="45" t="s">
        <v>165</v>
      </c>
      <c r="B3" s="14" t="s">
        <v>166</v>
      </c>
      <c r="C3" s="22" t="s">
        <v>0</v>
      </c>
      <c r="D3" s="22" t="s">
        <v>1</v>
      </c>
      <c r="E3" s="29" t="s">
        <v>140</v>
      </c>
      <c r="F3" s="22" t="s">
        <v>2</v>
      </c>
      <c r="G3" s="22" t="s">
        <v>3</v>
      </c>
      <c r="H3" s="22" t="s">
        <v>4</v>
      </c>
      <c r="I3" s="22" t="s">
        <v>5</v>
      </c>
      <c r="J3" s="22" t="s">
        <v>6</v>
      </c>
      <c r="K3" s="22" t="s">
        <v>7</v>
      </c>
      <c r="L3" s="22" t="s">
        <v>8</v>
      </c>
      <c r="M3" s="22" t="s">
        <v>9</v>
      </c>
      <c r="N3" s="26" t="s">
        <v>10</v>
      </c>
    </row>
    <row r="4" spans="1:14" ht="15" customHeight="1" x14ac:dyDescent="0.3">
      <c r="A4" s="74" t="s">
        <v>11</v>
      </c>
      <c r="B4" s="34" t="s">
        <v>12</v>
      </c>
      <c r="C4" s="35">
        <v>250</v>
      </c>
      <c r="D4" s="35">
        <v>0</v>
      </c>
      <c r="E4" s="31">
        <v>0</v>
      </c>
      <c r="F4" s="35">
        <v>11</v>
      </c>
      <c r="G4" s="35">
        <v>2187</v>
      </c>
      <c r="H4" s="35">
        <v>936</v>
      </c>
      <c r="I4" s="35">
        <v>10998</v>
      </c>
      <c r="J4" s="35">
        <v>1870</v>
      </c>
      <c r="K4" s="35">
        <v>158</v>
      </c>
      <c r="L4" s="35">
        <v>503</v>
      </c>
      <c r="M4" s="35">
        <v>43</v>
      </c>
      <c r="N4" s="36">
        <v>16956</v>
      </c>
    </row>
    <row r="5" spans="1:14" ht="15" customHeight="1" x14ac:dyDescent="0.3">
      <c r="A5" s="74"/>
      <c r="B5" s="34" t="s">
        <v>13</v>
      </c>
      <c r="C5" s="35">
        <v>498</v>
      </c>
      <c r="D5" s="35">
        <v>0</v>
      </c>
      <c r="E5" s="31">
        <v>0</v>
      </c>
      <c r="F5" s="35">
        <v>227</v>
      </c>
      <c r="G5" s="35">
        <v>2137</v>
      </c>
      <c r="H5" s="35">
        <v>108</v>
      </c>
      <c r="I5" s="35">
        <v>21411</v>
      </c>
      <c r="J5" s="35">
        <v>0</v>
      </c>
      <c r="K5" s="35">
        <v>412</v>
      </c>
      <c r="L5" s="35">
        <v>68</v>
      </c>
      <c r="M5" s="35">
        <v>67</v>
      </c>
      <c r="N5" s="36">
        <v>24928</v>
      </c>
    </row>
    <row r="6" spans="1:14" ht="15" customHeight="1" x14ac:dyDescent="0.3">
      <c r="A6" s="74"/>
      <c r="B6" s="34" t="s">
        <v>14</v>
      </c>
      <c r="C6" s="35">
        <v>114</v>
      </c>
      <c r="D6" s="35">
        <v>0</v>
      </c>
      <c r="E6" s="31">
        <v>0</v>
      </c>
      <c r="F6" s="35">
        <v>22</v>
      </c>
      <c r="G6" s="35">
        <v>922</v>
      </c>
      <c r="H6" s="35">
        <v>282</v>
      </c>
      <c r="I6" s="35">
        <v>5935</v>
      </c>
      <c r="J6" s="35">
        <v>189</v>
      </c>
      <c r="K6" s="35">
        <v>200</v>
      </c>
      <c r="L6" s="35">
        <v>278</v>
      </c>
      <c r="M6" s="35">
        <v>3</v>
      </c>
      <c r="N6" s="36">
        <v>7944</v>
      </c>
    </row>
    <row r="7" spans="1:14" ht="15" customHeight="1" x14ac:dyDescent="0.3">
      <c r="A7" s="74"/>
      <c r="B7" s="34" t="s">
        <v>144</v>
      </c>
      <c r="C7" s="35">
        <v>216</v>
      </c>
      <c r="D7" s="35">
        <v>0</v>
      </c>
      <c r="E7" s="31">
        <v>0</v>
      </c>
      <c r="F7" s="35">
        <v>48</v>
      </c>
      <c r="G7" s="35">
        <v>1392</v>
      </c>
      <c r="H7" s="35">
        <v>349</v>
      </c>
      <c r="I7" s="35">
        <v>7335</v>
      </c>
      <c r="J7" s="35">
        <v>0</v>
      </c>
      <c r="K7" s="35">
        <v>561</v>
      </c>
      <c r="L7" s="35">
        <v>177</v>
      </c>
      <c r="M7" s="35">
        <v>7</v>
      </c>
      <c r="N7" s="36">
        <v>10083</v>
      </c>
    </row>
    <row r="8" spans="1:14" ht="15" customHeight="1" x14ac:dyDescent="0.3">
      <c r="A8" s="74"/>
      <c r="B8" s="34" t="s">
        <v>145</v>
      </c>
      <c r="C8" s="35">
        <v>776</v>
      </c>
      <c r="D8" s="35">
        <v>0</v>
      </c>
      <c r="E8" s="31">
        <v>66</v>
      </c>
      <c r="F8" s="35">
        <v>62</v>
      </c>
      <c r="G8" s="35">
        <v>1663</v>
      </c>
      <c r="H8" s="35">
        <v>268</v>
      </c>
      <c r="I8" s="35">
        <v>16635</v>
      </c>
      <c r="J8" s="35">
        <v>0</v>
      </c>
      <c r="K8" s="35">
        <v>143</v>
      </c>
      <c r="L8" s="35">
        <v>1243</v>
      </c>
      <c r="M8" s="35">
        <v>24</v>
      </c>
      <c r="N8" s="36">
        <v>20881</v>
      </c>
    </row>
    <row r="9" spans="1:14" ht="15" customHeight="1" x14ac:dyDescent="0.3">
      <c r="A9" s="74"/>
      <c r="B9" s="34" t="s">
        <v>151</v>
      </c>
      <c r="C9" s="35">
        <v>2093</v>
      </c>
      <c r="D9" s="35">
        <v>41</v>
      </c>
      <c r="E9" s="31">
        <v>0</v>
      </c>
      <c r="F9" s="35">
        <v>375</v>
      </c>
      <c r="G9" s="35">
        <v>5707</v>
      </c>
      <c r="H9" s="35">
        <v>433</v>
      </c>
      <c r="I9" s="35">
        <v>21417</v>
      </c>
      <c r="J9" s="35">
        <v>0</v>
      </c>
      <c r="K9" s="35">
        <v>71</v>
      </c>
      <c r="L9" s="35">
        <v>0</v>
      </c>
      <c r="M9" s="35">
        <v>17</v>
      </c>
      <c r="N9" s="36">
        <v>30153</v>
      </c>
    </row>
    <row r="10" spans="1:14" ht="15" customHeight="1" x14ac:dyDescent="0.3">
      <c r="A10" s="74"/>
      <c r="B10" s="34" t="s">
        <v>152</v>
      </c>
      <c r="C10" s="35">
        <v>1427</v>
      </c>
      <c r="D10" s="35">
        <v>0</v>
      </c>
      <c r="E10" s="31">
        <v>0</v>
      </c>
      <c r="F10" s="35">
        <v>126</v>
      </c>
      <c r="G10" s="35">
        <v>3767</v>
      </c>
      <c r="H10" s="35">
        <v>1108</v>
      </c>
      <c r="I10" s="35">
        <v>22640</v>
      </c>
      <c r="J10" s="35">
        <v>0</v>
      </c>
      <c r="K10" s="35">
        <v>9</v>
      </c>
      <c r="L10" s="35">
        <v>93</v>
      </c>
      <c r="M10" s="35">
        <v>56</v>
      </c>
      <c r="N10" s="36">
        <v>29225</v>
      </c>
    </row>
    <row r="11" spans="1:14" ht="15" customHeight="1" x14ac:dyDescent="0.3">
      <c r="A11" s="74"/>
      <c r="B11" s="34" t="s">
        <v>158</v>
      </c>
      <c r="C11" s="35">
        <v>726</v>
      </c>
      <c r="D11" s="35">
        <v>0</v>
      </c>
      <c r="E11" s="31">
        <v>0</v>
      </c>
      <c r="F11" s="35">
        <v>73</v>
      </c>
      <c r="G11" s="35">
        <v>2267</v>
      </c>
      <c r="H11" s="35">
        <v>688</v>
      </c>
      <c r="I11" s="35">
        <v>21540</v>
      </c>
      <c r="J11" s="35">
        <v>3</v>
      </c>
      <c r="K11" s="35">
        <v>50</v>
      </c>
      <c r="L11" s="35">
        <v>12</v>
      </c>
      <c r="M11" s="35">
        <v>6</v>
      </c>
      <c r="N11" s="36">
        <v>25366</v>
      </c>
    </row>
    <row r="12" spans="1:14" ht="15" customHeight="1" x14ac:dyDescent="0.3">
      <c r="A12" s="74"/>
      <c r="B12" s="34" t="s">
        <v>153</v>
      </c>
      <c r="C12" s="35">
        <v>486</v>
      </c>
      <c r="D12" s="35">
        <v>0</v>
      </c>
      <c r="E12" s="31">
        <v>0</v>
      </c>
      <c r="F12" s="35">
        <v>30</v>
      </c>
      <c r="G12" s="35">
        <v>1042</v>
      </c>
      <c r="H12" s="35">
        <v>222</v>
      </c>
      <c r="I12" s="35">
        <v>11805</v>
      </c>
      <c r="J12" s="35">
        <v>0</v>
      </c>
      <c r="K12" s="35">
        <v>440</v>
      </c>
      <c r="L12" s="35">
        <v>70</v>
      </c>
      <c r="M12" s="35">
        <v>9</v>
      </c>
      <c r="N12" s="36">
        <v>14103</v>
      </c>
    </row>
    <row r="13" spans="1:14" ht="15" customHeight="1" x14ac:dyDescent="0.3">
      <c r="A13" s="74"/>
      <c r="B13" s="34" t="s">
        <v>147</v>
      </c>
      <c r="C13" s="35">
        <v>468</v>
      </c>
      <c r="D13" s="35">
        <v>0</v>
      </c>
      <c r="E13" s="31">
        <v>0</v>
      </c>
      <c r="F13" s="35">
        <v>122</v>
      </c>
      <c r="G13" s="35">
        <v>1937</v>
      </c>
      <c r="H13" s="35">
        <v>329</v>
      </c>
      <c r="I13" s="35">
        <v>22596</v>
      </c>
      <c r="J13" s="35">
        <v>26</v>
      </c>
      <c r="K13" s="35">
        <v>1659</v>
      </c>
      <c r="L13" s="35">
        <v>233</v>
      </c>
      <c r="M13" s="35">
        <v>71</v>
      </c>
      <c r="N13" s="36">
        <v>27440</v>
      </c>
    </row>
    <row r="14" spans="1:14" ht="15" customHeight="1" x14ac:dyDescent="0.3">
      <c r="A14" s="74"/>
      <c r="B14" s="46" t="s">
        <v>142</v>
      </c>
      <c r="C14" s="47">
        <v>70</v>
      </c>
      <c r="D14" s="47">
        <v>9</v>
      </c>
      <c r="E14" s="48">
        <v>0</v>
      </c>
      <c r="F14" s="47">
        <v>12</v>
      </c>
      <c r="G14" s="47">
        <v>1785</v>
      </c>
      <c r="H14" s="47">
        <v>5011</v>
      </c>
      <c r="I14" s="47">
        <v>10550</v>
      </c>
      <c r="J14" s="47">
        <v>351</v>
      </c>
      <c r="K14" s="47">
        <v>2594</v>
      </c>
      <c r="L14" s="47">
        <v>0</v>
      </c>
      <c r="M14" s="47">
        <v>79</v>
      </c>
      <c r="N14" s="37">
        <v>20461</v>
      </c>
    </row>
    <row r="15" spans="1:14" ht="15" customHeight="1" x14ac:dyDescent="0.3">
      <c r="A15" s="74" t="s">
        <v>163</v>
      </c>
      <c r="B15" s="34" t="s">
        <v>133</v>
      </c>
      <c r="C15" s="35">
        <v>749</v>
      </c>
      <c r="D15" s="35">
        <v>0</v>
      </c>
      <c r="E15" s="31">
        <v>504</v>
      </c>
      <c r="F15" s="35">
        <v>36</v>
      </c>
      <c r="G15" s="35">
        <v>2925</v>
      </c>
      <c r="H15" s="35">
        <v>1226</v>
      </c>
      <c r="I15" s="35">
        <v>24317</v>
      </c>
      <c r="J15" s="35">
        <v>454</v>
      </c>
      <c r="K15" s="35">
        <v>56</v>
      </c>
      <c r="L15" s="35">
        <v>0</v>
      </c>
      <c r="M15" s="35">
        <v>90</v>
      </c>
      <c r="N15" s="36">
        <v>30357</v>
      </c>
    </row>
    <row r="16" spans="1:14" ht="15" customHeight="1" x14ac:dyDescent="0.3">
      <c r="A16" s="74"/>
      <c r="B16" s="34" t="s">
        <v>168</v>
      </c>
      <c r="C16" s="35">
        <v>134</v>
      </c>
      <c r="D16" s="35">
        <v>0</v>
      </c>
      <c r="E16" s="31">
        <v>0</v>
      </c>
      <c r="F16" s="35">
        <v>9</v>
      </c>
      <c r="G16" s="35">
        <v>441</v>
      </c>
      <c r="H16" s="35">
        <v>273</v>
      </c>
      <c r="I16" s="35">
        <v>4215</v>
      </c>
      <c r="J16" s="35">
        <v>47</v>
      </c>
      <c r="K16" s="35">
        <v>16</v>
      </c>
      <c r="L16" s="35">
        <v>100</v>
      </c>
      <c r="M16" s="35">
        <v>4</v>
      </c>
      <c r="N16" s="36">
        <v>5239</v>
      </c>
    </row>
    <row r="17" spans="1:14" ht="15" customHeight="1" x14ac:dyDescent="0.3">
      <c r="A17" s="74"/>
      <c r="B17" s="34" t="s">
        <v>15</v>
      </c>
      <c r="C17" s="35">
        <v>519</v>
      </c>
      <c r="D17" s="35">
        <v>0</v>
      </c>
      <c r="E17" s="31">
        <v>0</v>
      </c>
      <c r="F17" s="35">
        <v>88</v>
      </c>
      <c r="G17" s="35">
        <v>2034</v>
      </c>
      <c r="H17" s="35">
        <v>398</v>
      </c>
      <c r="I17" s="35">
        <v>16003</v>
      </c>
      <c r="J17" s="35">
        <v>61</v>
      </c>
      <c r="K17" s="35">
        <v>391</v>
      </c>
      <c r="L17" s="35">
        <v>64</v>
      </c>
      <c r="M17" s="35">
        <v>15</v>
      </c>
      <c r="N17" s="36">
        <v>19573</v>
      </c>
    </row>
    <row r="18" spans="1:14" ht="15" customHeight="1" x14ac:dyDescent="0.3">
      <c r="A18" s="74"/>
      <c r="B18" s="34" t="s">
        <v>16</v>
      </c>
      <c r="C18" s="35">
        <v>1712</v>
      </c>
      <c r="D18" s="35">
        <v>0</v>
      </c>
      <c r="E18" s="31">
        <v>0</v>
      </c>
      <c r="F18" s="35">
        <v>90</v>
      </c>
      <c r="G18" s="35">
        <v>4416</v>
      </c>
      <c r="H18" s="35">
        <v>1262</v>
      </c>
      <c r="I18" s="35">
        <v>27253</v>
      </c>
      <c r="J18" s="35">
        <v>0</v>
      </c>
      <c r="K18" s="35">
        <v>297</v>
      </c>
      <c r="L18" s="35">
        <v>12</v>
      </c>
      <c r="M18" s="35">
        <v>68</v>
      </c>
      <c r="N18" s="36">
        <v>35110</v>
      </c>
    </row>
    <row r="19" spans="1:14" ht="15" customHeight="1" x14ac:dyDescent="0.3">
      <c r="A19" s="74"/>
      <c r="B19" s="34" t="s">
        <v>17</v>
      </c>
      <c r="C19" s="35">
        <v>848</v>
      </c>
      <c r="D19" s="35">
        <v>0</v>
      </c>
      <c r="E19" s="31">
        <v>0</v>
      </c>
      <c r="F19" s="35">
        <v>69</v>
      </c>
      <c r="G19" s="35">
        <v>2458</v>
      </c>
      <c r="H19" s="35">
        <v>1112</v>
      </c>
      <c r="I19" s="35">
        <v>21519</v>
      </c>
      <c r="J19" s="35">
        <v>2202</v>
      </c>
      <c r="K19" s="35">
        <v>37</v>
      </c>
      <c r="L19" s="35">
        <v>7</v>
      </c>
      <c r="M19" s="35">
        <v>6</v>
      </c>
      <c r="N19" s="36">
        <v>28256</v>
      </c>
    </row>
    <row r="20" spans="1:14" ht="15" customHeight="1" x14ac:dyDescent="0.3">
      <c r="A20" s="74"/>
      <c r="B20" s="34" t="s">
        <v>18</v>
      </c>
      <c r="C20" s="35">
        <v>386</v>
      </c>
      <c r="D20" s="35">
        <v>0</v>
      </c>
      <c r="E20" s="31">
        <v>0</v>
      </c>
      <c r="F20" s="35">
        <v>36</v>
      </c>
      <c r="G20" s="35">
        <v>1009</v>
      </c>
      <c r="H20" s="35">
        <v>509</v>
      </c>
      <c r="I20" s="35">
        <v>14906</v>
      </c>
      <c r="J20" s="35">
        <v>38</v>
      </c>
      <c r="K20" s="35">
        <v>439</v>
      </c>
      <c r="L20" s="35">
        <v>0</v>
      </c>
      <c r="M20" s="35">
        <v>10</v>
      </c>
      <c r="N20" s="36">
        <v>17334</v>
      </c>
    </row>
    <row r="21" spans="1:14" ht="15" customHeight="1" x14ac:dyDescent="0.3">
      <c r="A21" s="74"/>
      <c r="B21" s="34" t="s">
        <v>19</v>
      </c>
      <c r="C21" s="35">
        <v>1829</v>
      </c>
      <c r="D21" s="35">
        <v>0</v>
      </c>
      <c r="E21" s="31">
        <v>2272</v>
      </c>
      <c r="F21" s="35">
        <v>153</v>
      </c>
      <c r="G21" s="35">
        <v>8168</v>
      </c>
      <c r="H21" s="35">
        <v>1189</v>
      </c>
      <c r="I21" s="35">
        <v>16848</v>
      </c>
      <c r="J21" s="35">
        <v>0</v>
      </c>
      <c r="K21" s="35">
        <v>275</v>
      </c>
      <c r="L21" s="35">
        <v>12</v>
      </c>
      <c r="M21" s="35">
        <v>48</v>
      </c>
      <c r="N21" s="36">
        <v>30793</v>
      </c>
    </row>
    <row r="22" spans="1:14" ht="15" customHeight="1" x14ac:dyDescent="0.3">
      <c r="A22" s="74"/>
      <c r="B22" s="34" t="s">
        <v>143</v>
      </c>
      <c r="C22" s="35">
        <v>36</v>
      </c>
      <c r="D22" s="35">
        <v>0</v>
      </c>
      <c r="E22" s="31">
        <v>24</v>
      </c>
      <c r="F22" s="35">
        <v>3</v>
      </c>
      <c r="G22" s="35">
        <v>112</v>
      </c>
      <c r="H22" s="35">
        <v>135</v>
      </c>
      <c r="I22" s="35">
        <v>90</v>
      </c>
      <c r="J22" s="35">
        <v>0</v>
      </c>
      <c r="K22" s="35">
        <v>80</v>
      </c>
      <c r="L22" s="35">
        <v>0</v>
      </c>
      <c r="M22" s="35">
        <v>9</v>
      </c>
      <c r="N22" s="36">
        <v>489</v>
      </c>
    </row>
    <row r="23" spans="1:14" ht="15" customHeight="1" x14ac:dyDescent="0.3">
      <c r="A23" s="74"/>
      <c r="B23" s="34" t="s">
        <v>20</v>
      </c>
      <c r="C23" s="35">
        <v>173</v>
      </c>
      <c r="D23" s="35">
        <v>0</v>
      </c>
      <c r="E23" s="31">
        <v>0</v>
      </c>
      <c r="F23" s="35">
        <v>33</v>
      </c>
      <c r="G23" s="35">
        <v>1019</v>
      </c>
      <c r="H23" s="35">
        <v>656</v>
      </c>
      <c r="I23" s="35">
        <v>10755</v>
      </c>
      <c r="J23" s="35">
        <v>3</v>
      </c>
      <c r="K23" s="35">
        <v>378</v>
      </c>
      <c r="L23" s="35">
        <v>41</v>
      </c>
      <c r="M23" s="35">
        <v>38</v>
      </c>
      <c r="N23" s="36">
        <v>13094</v>
      </c>
    </row>
    <row r="24" spans="1:14" ht="15" customHeight="1" x14ac:dyDescent="0.3">
      <c r="A24" s="74"/>
      <c r="B24" s="46" t="s">
        <v>142</v>
      </c>
      <c r="C24" s="47">
        <v>7</v>
      </c>
      <c r="D24" s="47">
        <v>9</v>
      </c>
      <c r="E24" s="48">
        <v>0</v>
      </c>
      <c r="F24" s="47">
        <v>1</v>
      </c>
      <c r="G24" s="47">
        <v>539</v>
      </c>
      <c r="H24" s="47">
        <v>730</v>
      </c>
      <c r="I24" s="47">
        <v>2565</v>
      </c>
      <c r="J24" s="47">
        <v>20</v>
      </c>
      <c r="K24" s="47">
        <v>1187</v>
      </c>
      <c r="L24" s="47">
        <v>0</v>
      </c>
      <c r="M24" s="47">
        <v>1</v>
      </c>
      <c r="N24" s="37">
        <v>5059</v>
      </c>
    </row>
    <row r="25" spans="1:14" ht="15" customHeight="1" x14ac:dyDescent="0.3">
      <c r="A25" s="74" t="s">
        <v>21</v>
      </c>
      <c r="B25" s="34" t="s">
        <v>22</v>
      </c>
      <c r="C25" s="35">
        <v>92</v>
      </c>
      <c r="D25" s="35">
        <v>0</v>
      </c>
      <c r="E25" s="31">
        <v>783</v>
      </c>
      <c r="F25" s="35">
        <v>20</v>
      </c>
      <c r="G25" s="35">
        <v>295</v>
      </c>
      <c r="H25" s="35">
        <v>195</v>
      </c>
      <c r="I25" s="35">
        <v>2438</v>
      </c>
      <c r="J25" s="35">
        <v>0</v>
      </c>
      <c r="K25" s="35">
        <v>107</v>
      </c>
      <c r="L25" s="35">
        <v>18</v>
      </c>
      <c r="M25" s="35">
        <v>18</v>
      </c>
      <c r="N25" s="36">
        <v>3966</v>
      </c>
    </row>
    <row r="26" spans="1:14" ht="15" customHeight="1" x14ac:dyDescent="0.3">
      <c r="A26" s="74"/>
      <c r="B26" s="34" t="s">
        <v>156</v>
      </c>
      <c r="C26" s="35">
        <v>164</v>
      </c>
      <c r="D26" s="35">
        <v>0</v>
      </c>
      <c r="E26" s="31">
        <v>0</v>
      </c>
      <c r="F26" s="35">
        <v>52</v>
      </c>
      <c r="G26" s="35">
        <v>578</v>
      </c>
      <c r="H26" s="35">
        <v>402</v>
      </c>
      <c r="I26" s="35">
        <v>7886</v>
      </c>
      <c r="J26" s="35">
        <v>131</v>
      </c>
      <c r="K26" s="35">
        <v>68</v>
      </c>
      <c r="L26" s="35">
        <v>628</v>
      </c>
      <c r="M26" s="35">
        <v>73</v>
      </c>
      <c r="N26" s="36">
        <v>9981</v>
      </c>
    </row>
    <row r="27" spans="1:14" ht="15" customHeight="1" x14ac:dyDescent="0.3">
      <c r="A27" s="74"/>
      <c r="B27" s="34" t="s">
        <v>23</v>
      </c>
      <c r="C27" s="35">
        <v>736</v>
      </c>
      <c r="D27" s="35">
        <v>0</v>
      </c>
      <c r="E27" s="31">
        <v>931</v>
      </c>
      <c r="F27" s="35">
        <v>99</v>
      </c>
      <c r="G27" s="35">
        <v>2105</v>
      </c>
      <c r="H27" s="35">
        <v>667</v>
      </c>
      <c r="I27" s="35">
        <v>21892</v>
      </c>
      <c r="J27" s="35">
        <v>0</v>
      </c>
      <c r="K27" s="35">
        <v>136</v>
      </c>
      <c r="L27" s="35">
        <v>0</v>
      </c>
      <c r="M27" s="35">
        <v>47</v>
      </c>
      <c r="N27" s="36">
        <v>26613</v>
      </c>
    </row>
    <row r="28" spans="1:14" ht="15" customHeight="1" x14ac:dyDescent="0.3">
      <c r="A28" s="74"/>
      <c r="B28" s="34" t="s">
        <v>24</v>
      </c>
      <c r="C28" s="35">
        <v>257</v>
      </c>
      <c r="D28" s="35">
        <v>0</v>
      </c>
      <c r="E28" s="31">
        <v>0</v>
      </c>
      <c r="F28" s="35">
        <v>45</v>
      </c>
      <c r="G28" s="35">
        <v>837</v>
      </c>
      <c r="H28" s="35">
        <v>534</v>
      </c>
      <c r="I28" s="35">
        <v>6201</v>
      </c>
      <c r="J28" s="35">
        <v>0</v>
      </c>
      <c r="K28" s="35">
        <v>290</v>
      </c>
      <c r="L28" s="35">
        <v>109</v>
      </c>
      <c r="M28" s="35">
        <v>4</v>
      </c>
      <c r="N28" s="36">
        <v>8276</v>
      </c>
    </row>
    <row r="29" spans="1:14" ht="15" customHeight="1" x14ac:dyDescent="0.3">
      <c r="A29" s="74"/>
      <c r="B29" s="34" t="s">
        <v>25</v>
      </c>
      <c r="C29" s="35">
        <v>691</v>
      </c>
      <c r="D29" s="35">
        <v>0</v>
      </c>
      <c r="E29" s="31">
        <v>0</v>
      </c>
      <c r="F29" s="35">
        <v>194</v>
      </c>
      <c r="G29" s="35">
        <v>2099</v>
      </c>
      <c r="H29" s="35">
        <v>1055</v>
      </c>
      <c r="I29" s="35">
        <v>24969</v>
      </c>
      <c r="J29" s="35">
        <v>0</v>
      </c>
      <c r="K29" s="35">
        <v>210</v>
      </c>
      <c r="L29" s="35">
        <v>0</v>
      </c>
      <c r="M29" s="35">
        <v>52</v>
      </c>
      <c r="N29" s="36">
        <v>29270</v>
      </c>
    </row>
    <row r="30" spans="1:14" ht="15" customHeight="1" x14ac:dyDescent="0.3">
      <c r="A30" s="74"/>
      <c r="B30" s="34" t="s">
        <v>26</v>
      </c>
      <c r="C30" s="35">
        <v>1710</v>
      </c>
      <c r="D30" s="35">
        <v>21</v>
      </c>
      <c r="E30" s="31">
        <v>1113</v>
      </c>
      <c r="F30" s="35">
        <v>171</v>
      </c>
      <c r="G30" s="35">
        <v>1904</v>
      </c>
      <c r="H30" s="35">
        <v>286</v>
      </c>
      <c r="I30" s="35">
        <v>20515</v>
      </c>
      <c r="J30" s="35">
        <v>0</v>
      </c>
      <c r="K30" s="35">
        <v>151</v>
      </c>
      <c r="L30" s="35">
        <v>85</v>
      </c>
      <c r="M30" s="35">
        <v>18</v>
      </c>
      <c r="N30" s="36">
        <v>25974</v>
      </c>
    </row>
    <row r="31" spans="1:14" ht="15" customHeight="1" x14ac:dyDescent="0.3">
      <c r="A31" s="74"/>
      <c r="B31" s="34" t="s">
        <v>27</v>
      </c>
      <c r="C31" s="35">
        <v>267</v>
      </c>
      <c r="D31" s="35">
        <v>0</v>
      </c>
      <c r="E31" s="31">
        <v>0</v>
      </c>
      <c r="F31" s="35">
        <v>56</v>
      </c>
      <c r="G31" s="35">
        <v>1206</v>
      </c>
      <c r="H31" s="35">
        <v>290</v>
      </c>
      <c r="I31" s="35">
        <v>7735</v>
      </c>
      <c r="J31" s="35">
        <v>446</v>
      </c>
      <c r="K31" s="35">
        <v>168</v>
      </c>
      <c r="L31" s="35">
        <v>704</v>
      </c>
      <c r="M31" s="35">
        <v>60</v>
      </c>
      <c r="N31" s="36">
        <v>10929</v>
      </c>
    </row>
    <row r="32" spans="1:14" ht="15" customHeight="1" x14ac:dyDescent="0.3">
      <c r="A32" s="74"/>
      <c r="B32" s="34" t="s">
        <v>28</v>
      </c>
      <c r="C32" s="35">
        <v>186</v>
      </c>
      <c r="D32" s="35">
        <v>0</v>
      </c>
      <c r="E32" s="31">
        <v>0</v>
      </c>
      <c r="F32" s="35">
        <v>32</v>
      </c>
      <c r="G32" s="35">
        <v>270</v>
      </c>
      <c r="H32" s="35">
        <v>53</v>
      </c>
      <c r="I32" s="35">
        <v>9144</v>
      </c>
      <c r="J32" s="35">
        <v>32</v>
      </c>
      <c r="K32" s="35">
        <v>106</v>
      </c>
      <c r="L32" s="35">
        <v>402</v>
      </c>
      <c r="M32" s="35">
        <v>58</v>
      </c>
      <c r="N32" s="36">
        <v>10282</v>
      </c>
    </row>
    <row r="33" spans="1:14" ht="15" customHeight="1" x14ac:dyDescent="0.3">
      <c r="A33" s="74"/>
      <c r="B33" s="46" t="s">
        <v>142</v>
      </c>
      <c r="C33" s="47">
        <v>0</v>
      </c>
      <c r="D33" s="47">
        <v>0</v>
      </c>
      <c r="E33" s="48">
        <v>0</v>
      </c>
      <c r="F33" s="47">
        <v>0</v>
      </c>
      <c r="G33" s="47">
        <v>342</v>
      </c>
      <c r="H33" s="47">
        <v>47</v>
      </c>
      <c r="I33" s="47">
        <v>2106</v>
      </c>
      <c r="J33" s="47">
        <v>67</v>
      </c>
      <c r="K33" s="47">
        <v>974</v>
      </c>
      <c r="L33" s="47">
        <v>0</v>
      </c>
      <c r="M33" s="47">
        <v>0</v>
      </c>
      <c r="N33" s="37">
        <v>3537</v>
      </c>
    </row>
    <row r="34" spans="1:14" ht="15" customHeight="1" x14ac:dyDescent="0.3">
      <c r="A34" s="75" t="s">
        <v>29</v>
      </c>
      <c r="B34" s="34" t="s">
        <v>161</v>
      </c>
      <c r="C34" s="35">
        <v>611</v>
      </c>
      <c r="D34" s="35">
        <v>0</v>
      </c>
      <c r="E34" s="31">
        <v>70</v>
      </c>
      <c r="F34" s="35">
        <v>100</v>
      </c>
      <c r="G34" s="35">
        <v>1830</v>
      </c>
      <c r="H34" s="35">
        <v>495</v>
      </c>
      <c r="I34" s="35">
        <v>19405</v>
      </c>
      <c r="J34" s="35">
        <v>36</v>
      </c>
      <c r="K34" s="35">
        <v>661</v>
      </c>
      <c r="L34" s="35">
        <v>842</v>
      </c>
      <c r="M34" s="35">
        <v>9</v>
      </c>
      <c r="N34" s="36">
        <v>24059</v>
      </c>
    </row>
    <row r="35" spans="1:14" ht="15" customHeight="1" x14ac:dyDescent="0.3">
      <c r="A35" s="75"/>
      <c r="B35" s="34" t="s">
        <v>30</v>
      </c>
      <c r="C35" s="35">
        <v>236</v>
      </c>
      <c r="D35" s="35">
        <v>1</v>
      </c>
      <c r="E35" s="31">
        <v>0</v>
      </c>
      <c r="F35" s="35">
        <v>92</v>
      </c>
      <c r="G35" s="35">
        <v>1737</v>
      </c>
      <c r="H35" s="35">
        <v>520</v>
      </c>
      <c r="I35" s="35">
        <v>10569</v>
      </c>
      <c r="J35" s="35">
        <v>10</v>
      </c>
      <c r="K35" s="35">
        <v>75</v>
      </c>
      <c r="L35" s="35">
        <v>700</v>
      </c>
      <c r="M35" s="35">
        <v>8</v>
      </c>
      <c r="N35" s="36">
        <v>13949</v>
      </c>
    </row>
    <row r="36" spans="1:14" ht="15" customHeight="1" x14ac:dyDescent="0.3">
      <c r="A36" s="75"/>
      <c r="B36" s="34" t="s">
        <v>31</v>
      </c>
      <c r="C36" s="35">
        <v>225</v>
      </c>
      <c r="D36" s="35">
        <v>0</v>
      </c>
      <c r="E36" s="31">
        <v>0</v>
      </c>
      <c r="F36" s="35">
        <v>106</v>
      </c>
      <c r="G36" s="35">
        <v>324</v>
      </c>
      <c r="H36" s="35">
        <v>257</v>
      </c>
      <c r="I36" s="35">
        <v>7141</v>
      </c>
      <c r="J36" s="35">
        <v>0</v>
      </c>
      <c r="K36" s="35">
        <v>16</v>
      </c>
      <c r="L36" s="35">
        <v>408</v>
      </c>
      <c r="M36" s="35">
        <v>8</v>
      </c>
      <c r="N36" s="36">
        <v>8483</v>
      </c>
    </row>
    <row r="37" spans="1:14" s="8" customFormat="1" ht="15" customHeight="1" x14ac:dyDescent="0.3">
      <c r="A37" s="75"/>
      <c r="B37" s="34" t="s">
        <v>32</v>
      </c>
      <c r="C37" s="35">
        <v>85</v>
      </c>
      <c r="D37" s="35">
        <v>0</v>
      </c>
      <c r="E37" s="31">
        <v>853</v>
      </c>
      <c r="F37" s="35">
        <v>40</v>
      </c>
      <c r="G37" s="35">
        <v>494</v>
      </c>
      <c r="H37" s="35">
        <v>299</v>
      </c>
      <c r="I37" s="35">
        <v>6440</v>
      </c>
      <c r="J37" s="35">
        <v>0</v>
      </c>
      <c r="K37" s="35">
        <v>23</v>
      </c>
      <c r="L37" s="35">
        <v>243</v>
      </c>
      <c r="M37" s="35">
        <v>52</v>
      </c>
      <c r="N37" s="36">
        <v>8530</v>
      </c>
    </row>
    <row r="38" spans="1:14" ht="15" customHeight="1" x14ac:dyDescent="0.3">
      <c r="A38" s="75"/>
      <c r="B38" s="34" t="s">
        <v>33</v>
      </c>
      <c r="C38" s="35">
        <v>939</v>
      </c>
      <c r="D38" s="35">
        <v>0</v>
      </c>
      <c r="E38" s="31">
        <v>1711</v>
      </c>
      <c r="F38" s="35">
        <v>99</v>
      </c>
      <c r="G38" s="35">
        <v>2090</v>
      </c>
      <c r="H38" s="35">
        <v>161</v>
      </c>
      <c r="I38" s="35">
        <v>10355</v>
      </c>
      <c r="J38" s="35">
        <v>0</v>
      </c>
      <c r="K38" s="35">
        <v>56</v>
      </c>
      <c r="L38" s="35">
        <v>41</v>
      </c>
      <c r="M38" s="35">
        <v>32</v>
      </c>
      <c r="N38" s="36">
        <v>15483</v>
      </c>
    </row>
    <row r="39" spans="1:14" ht="15" customHeight="1" x14ac:dyDescent="0.3">
      <c r="A39" s="75"/>
      <c r="B39" s="46" t="s">
        <v>142</v>
      </c>
      <c r="C39" s="47">
        <v>0</v>
      </c>
      <c r="D39" s="47">
        <v>2</v>
      </c>
      <c r="E39" s="48">
        <v>0</v>
      </c>
      <c r="F39" s="47">
        <v>0</v>
      </c>
      <c r="G39" s="47">
        <v>41</v>
      </c>
      <c r="H39" s="47">
        <v>95</v>
      </c>
      <c r="I39" s="47">
        <v>71</v>
      </c>
      <c r="J39" s="47">
        <v>0</v>
      </c>
      <c r="K39" s="47">
        <v>609</v>
      </c>
      <c r="L39" s="47">
        <v>0</v>
      </c>
      <c r="M39" s="47">
        <v>0</v>
      </c>
      <c r="N39" s="37">
        <v>818</v>
      </c>
    </row>
    <row r="40" spans="1:14" ht="15" customHeight="1" x14ac:dyDescent="0.3">
      <c r="A40" s="74" t="s">
        <v>34</v>
      </c>
      <c r="B40" s="34" t="s">
        <v>146</v>
      </c>
      <c r="C40" s="35">
        <v>475</v>
      </c>
      <c r="D40" s="35">
        <v>1</v>
      </c>
      <c r="E40" s="31">
        <v>608</v>
      </c>
      <c r="F40" s="35">
        <v>36</v>
      </c>
      <c r="G40" s="35">
        <v>1245</v>
      </c>
      <c r="H40" s="35">
        <v>607</v>
      </c>
      <c r="I40" s="35">
        <v>10244</v>
      </c>
      <c r="J40" s="35">
        <v>1</v>
      </c>
      <c r="K40" s="35">
        <v>134</v>
      </c>
      <c r="L40" s="35">
        <v>261</v>
      </c>
      <c r="M40" s="35">
        <v>33</v>
      </c>
      <c r="N40" s="36">
        <v>13646</v>
      </c>
    </row>
    <row r="41" spans="1:14" ht="15" customHeight="1" x14ac:dyDescent="0.3">
      <c r="A41" s="74"/>
      <c r="B41" s="34" t="s">
        <v>35</v>
      </c>
      <c r="C41" s="35">
        <v>869</v>
      </c>
      <c r="D41" s="35">
        <v>0</v>
      </c>
      <c r="E41" s="31">
        <v>191</v>
      </c>
      <c r="F41" s="35">
        <v>188</v>
      </c>
      <c r="G41" s="35">
        <v>900</v>
      </c>
      <c r="H41" s="35">
        <v>821</v>
      </c>
      <c r="I41" s="35">
        <v>12691</v>
      </c>
      <c r="J41" s="35">
        <v>0</v>
      </c>
      <c r="K41" s="35">
        <v>232</v>
      </c>
      <c r="L41" s="35">
        <v>67</v>
      </c>
      <c r="M41" s="35">
        <v>45</v>
      </c>
      <c r="N41" s="36">
        <v>16004</v>
      </c>
    </row>
    <row r="42" spans="1:14" ht="15" customHeight="1" x14ac:dyDescent="0.3">
      <c r="A42" s="74"/>
      <c r="B42" s="34" t="s">
        <v>154</v>
      </c>
      <c r="C42" s="35">
        <v>28</v>
      </c>
      <c r="D42" s="35">
        <v>29</v>
      </c>
      <c r="E42" s="31">
        <v>0</v>
      </c>
      <c r="F42" s="35">
        <v>13</v>
      </c>
      <c r="G42" s="35">
        <v>341</v>
      </c>
      <c r="H42" s="35">
        <v>285</v>
      </c>
      <c r="I42" s="35">
        <v>3489</v>
      </c>
      <c r="J42" s="35">
        <v>28</v>
      </c>
      <c r="K42" s="35">
        <v>2245</v>
      </c>
      <c r="L42" s="35">
        <v>0</v>
      </c>
      <c r="M42" s="35">
        <v>0</v>
      </c>
      <c r="N42" s="36">
        <v>6457</v>
      </c>
    </row>
    <row r="43" spans="1:14" ht="15" customHeight="1" x14ac:dyDescent="0.3">
      <c r="A43" s="74"/>
      <c r="B43" s="34" t="s">
        <v>36</v>
      </c>
      <c r="C43" s="35">
        <v>402</v>
      </c>
      <c r="D43" s="35">
        <v>0</v>
      </c>
      <c r="E43" s="31">
        <v>0</v>
      </c>
      <c r="F43" s="35">
        <v>65</v>
      </c>
      <c r="G43" s="35">
        <v>996</v>
      </c>
      <c r="H43" s="35">
        <v>626</v>
      </c>
      <c r="I43" s="35">
        <v>16165</v>
      </c>
      <c r="J43" s="35">
        <v>225</v>
      </c>
      <c r="K43" s="35">
        <v>214</v>
      </c>
      <c r="L43" s="35">
        <v>416</v>
      </c>
      <c r="M43" s="35">
        <v>24</v>
      </c>
      <c r="N43" s="36">
        <v>19132</v>
      </c>
    </row>
    <row r="44" spans="1:14" ht="15" customHeight="1" x14ac:dyDescent="0.3">
      <c r="A44" s="74"/>
      <c r="B44" s="46" t="s">
        <v>157</v>
      </c>
      <c r="C44" s="47">
        <v>12</v>
      </c>
      <c r="D44" s="47">
        <v>3</v>
      </c>
      <c r="E44" s="48">
        <v>0</v>
      </c>
      <c r="F44" s="47">
        <v>0</v>
      </c>
      <c r="G44" s="47">
        <v>765</v>
      </c>
      <c r="H44" s="47">
        <v>346</v>
      </c>
      <c r="I44" s="47">
        <v>688</v>
      </c>
      <c r="J44" s="47">
        <v>36</v>
      </c>
      <c r="K44" s="47">
        <v>218</v>
      </c>
      <c r="L44" s="47">
        <v>0</v>
      </c>
      <c r="M44" s="47">
        <v>0</v>
      </c>
      <c r="N44" s="37">
        <v>2068</v>
      </c>
    </row>
    <row r="45" spans="1:14" ht="15" customHeight="1" x14ac:dyDescent="0.3">
      <c r="A45" s="44" t="s">
        <v>37</v>
      </c>
      <c r="B45" s="49" t="s">
        <v>38</v>
      </c>
      <c r="C45" s="50">
        <v>480</v>
      </c>
      <c r="D45" s="50">
        <v>0</v>
      </c>
      <c r="E45" s="51">
        <v>0</v>
      </c>
      <c r="F45" s="50">
        <v>18</v>
      </c>
      <c r="G45" s="50">
        <v>969</v>
      </c>
      <c r="H45" s="50">
        <v>1828</v>
      </c>
      <c r="I45" s="50">
        <v>8499</v>
      </c>
      <c r="J45" s="50">
        <v>417</v>
      </c>
      <c r="K45" s="50">
        <v>2391</v>
      </c>
      <c r="L45" s="50">
        <v>137</v>
      </c>
      <c r="M45" s="50">
        <v>11</v>
      </c>
      <c r="N45" s="52">
        <v>14749</v>
      </c>
    </row>
    <row r="46" spans="1:14" ht="15" customHeight="1" x14ac:dyDescent="0.3">
      <c r="A46" s="74" t="s">
        <v>39</v>
      </c>
      <c r="B46" s="23" t="s">
        <v>159</v>
      </c>
      <c r="C46" s="35">
        <v>9</v>
      </c>
      <c r="D46" s="35">
        <v>0</v>
      </c>
      <c r="E46" s="31">
        <v>0</v>
      </c>
      <c r="F46" s="35">
        <v>2</v>
      </c>
      <c r="G46" s="35">
        <v>0</v>
      </c>
      <c r="H46" s="35">
        <v>0</v>
      </c>
      <c r="I46" s="35">
        <v>0</v>
      </c>
      <c r="J46" s="35">
        <v>0</v>
      </c>
      <c r="K46" s="35">
        <v>0</v>
      </c>
      <c r="L46" s="35">
        <v>0</v>
      </c>
      <c r="M46" s="35">
        <v>0</v>
      </c>
      <c r="N46" s="36">
        <v>11</v>
      </c>
    </row>
    <row r="47" spans="1:14" ht="15" customHeight="1" x14ac:dyDescent="0.3">
      <c r="A47" s="74"/>
      <c r="B47" s="55" t="s">
        <v>160</v>
      </c>
      <c r="C47" s="47">
        <v>162</v>
      </c>
      <c r="D47" s="47">
        <v>0</v>
      </c>
      <c r="E47" s="48">
        <v>0</v>
      </c>
      <c r="F47" s="47">
        <v>17</v>
      </c>
      <c r="G47" s="47">
        <v>463</v>
      </c>
      <c r="H47" s="47">
        <v>151</v>
      </c>
      <c r="I47" s="47">
        <v>4588</v>
      </c>
      <c r="J47" s="47">
        <v>42</v>
      </c>
      <c r="K47" s="47">
        <v>247</v>
      </c>
      <c r="L47" s="47">
        <v>370</v>
      </c>
      <c r="M47" s="47">
        <v>0</v>
      </c>
      <c r="N47" s="37">
        <v>6041</v>
      </c>
    </row>
    <row r="48" spans="1:14" ht="15" customHeight="1" x14ac:dyDescent="0.3">
      <c r="A48" s="73" t="s">
        <v>40</v>
      </c>
      <c r="B48" s="34" t="s">
        <v>41</v>
      </c>
      <c r="C48" s="35">
        <v>1214</v>
      </c>
      <c r="D48" s="35">
        <v>0</v>
      </c>
      <c r="E48" s="31">
        <v>0</v>
      </c>
      <c r="F48" s="35">
        <v>111</v>
      </c>
      <c r="G48" s="35">
        <v>1376</v>
      </c>
      <c r="H48" s="35">
        <v>184</v>
      </c>
      <c r="I48" s="35">
        <v>8436</v>
      </c>
      <c r="J48" s="35">
        <v>0</v>
      </c>
      <c r="K48" s="35">
        <v>31</v>
      </c>
      <c r="L48" s="35">
        <v>0</v>
      </c>
      <c r="M48" s="35">
        <v>5</v>
      </c>
      <c r="N48" s="36">
        <v>11356</v>
      </c>
    </row>
    <row r="49" spans="1:14" ht="15" customHeight="1" x14ac:dyDescent="0.3">
      <c r="A49" s="73"/>
      <c r="B49" s="34" t="s">
        <v>42</v>
      </c>
      <c r="C49" s="35">
        <v>215</v>
      </c>
      <c r="D49" s="35">
        <v>0</v>
      </c>
      <c r="E49" s="31">
        <v>76</v>
      </c>
      <c r="F49" s="35">
        <v>15</v>
      </c>
      <c r="G49" s="35">
        <v>720</v>
      </c>
      <c r="H49" s="35">
        <v>300</v>
      </c>
      <c r="I49" s="35">
        <v>6945</v>
      </c>
      <c r="J49" s="35">
        <v>0</v>
      </c>
      <c r="K49" s="35">
        <v>135</v>
      </c>
      <c r="L49" s="35">
        <v>130</v>
      </c>
      <c r="M49" s="35">
        <v>2</v>
      </c>
      <c r="N49" s="36">
        <v>8537</v>
      </c>
    </row>
    <row r="50" spans="1:14" ht="15" customHeight="1" x14ac:dyDescent="0.3">
      <c r="A50" s="73"/>
      <c r="B50" s="46" t="s">
        <v>142</v>
      </c>
      <c r="C50" s="47">
        <v>0</v>
      </c>
      <c r="D50" s="47">
        <v>0</v>
      </c>
      <c r="E50" s="48">
        <v>0</v>
      </c>
      <c r="F50" s="47">
        <v>0</v>
      </c>
      <c r="G50" s="47">
        <v>0</v>
      </c>
      <c r="H50" s="47">
        <v>412</v>
      </c>
      <c r="I50" s="47">
        <v>6</v>
      </c>
      <c r="J50" s="47">
        <v>0</v>
      </c>
      <c r="K50" s="47">
        <v>0</v>
      </c>
      <c r="L50" s="47">
        <v>0</v>
      </c>
      <c r="M50" s="47">
        <v>0</v>
      </c>
      <c r="N50" s="37">
        <v>418</v>
      </c>
    </row>
    <row r="51" spans="1:14" ht="15" customHeight="1" x14ac:dyDescent="0.3">
      <c r="A51" s="74" t="s">
        <v>43</v>
      </c>
      <c r="B51" s="34" t="s">
        <v>44</v>
      </c>
      <c r="C51" s="35">
        <v>151</v>
      </c>
      <c r="D51" s="35">
        <v>0</v>
      </c>
      <c r="E51" s="31">
        <v>0</v>
      </c>
      <c r="F51" s="35">
        <v>11</v>
      </c>
      <c r="G51" s="35">
        <v>1936</v>
      </c>
      <c r="H51" s="35">
        <v>467</v>
      </c>
      <c r="I51" s="35">
        <v>18217</v>
      </c>
      <c r="J51" s="35">
        <v>0</v>
      </c>
      <c r="K51" s="35">
        <v>261</v>
      </c>
      <c r="L51" s="35">
        <v>0</v>
      </c>
      <c r="M51" s="35">
        <v>118</v>
      </c>
      <c r="N51" s="36">
        <v>21160</v>
      </c>
    </row>
    <row r="52" spans="1:14" ht="15" customHeight="1" x14ac:dyDescent="0.3">
      <c r="A52" s="74"/>
      <c r="B52" s="46" t="s">
        <v>142</v>
      </c>
      <c r="C52" s="47">
        <v>30</v>
      </c>
      <c r="D52" s="47">
        <v>0</v>
      </c>
      <c r="E52" s="48">
        <v>283</v>
      </c>
      <c r="F52" s="47">
        <v>5</v>
      </c>
      <c r="G52" s="47">
        <v>64</v>
      </c>
      <c r="H52" s="47">
        <v>180</v>
      </c>
      <c r="I52" s="47">
        <v>258</v>
      </c>
      <c r="J52" s="47">
        <v>20</v>
      </c>
      <c r="K52" s="47">
        <v>147</v>
      </c>
      <c r="L52" s="47">
        <v>22</v>
      </c>
      <c r="M52" s="47">
        <v>7</v>
      </c>
      <c r="N52" s="37">
        <v>1016</v>
      </c>
    </row>
    <row r="53" spans="1:14" ht="15" customHeight="1" x14ac:dyDescent="0.3">
      <c r="A53" s="13" t="s">
        <v>155</v>
      </c>
      <c r="B53" s="13"/>
      <c r="C53" s="37">
        <v>23761</v>
      </c>
      <c r="D53" s="37">
        <v>116</v>
      </c>
      <c r="E53" s="32">
        <v>9485</v>
      </c>
      <c r="F53" s="37">
        <v>3210</v>
      </c>
      <c r="G53" s="37">
        <v>73852</v>
      </c>
      <c r="H53" s="37">
        <v>28785</v>
      </c>
      <c r="I53" s="37">
        <v>558424</v>
      </c>
      <c r="J53" s="37">
        <v>6753</v>
      </c>
      <c r="K53" s="37">
        <v>19357</v>
      </c>
      <c r="L53" s="37">
        <v>8494</v>
      </c>
      <c r="M53" s="37">
        <v>1353</v>
      </c>
      <c r="N53" s="37">
        <v>733590</v>
      </c>
    </row>
    <row r="54" spans="1:14" ht="15" customHeight="1" x14ac:dyDescent="0.25">
      <c r="A54" s="23" t="s">
        <v>176</v>
      </c>
      <c r="B54" s="23"/>
      <c r="C54" s="38">
        <v>23151</v>
      </c>
      <c r="D54" s="38">
        <v>115</v>
      </c>
      <c r="E54" s="33">
        <v>9386</v>
      </c>
      <c r="F54" s="38">
        <v>3338</v>
      </c>
      <c r="G54" s="38">
        <v>79167</v>
      </c>
      <c r="H54" s="38">
        <v>32219</v>
      </c>
      <c r="I54" s="38">
        <v>595920</v>
      </c>
      <c r="J54" s="38">
        <v>7474</v>
      </c>
      <c r="K54" s="38">
        <v>21248</v>
      </c>
      <c r="L54" s="38">
        <v>10920</v>
      </c>
      <c r="M54" s="38">
        <v>1442</v>
      </c>
      <c r="N54" s="38">
        <v>784381</v>
      </c>
    </row>
    <row r="55" spans="1:14" ht="15" customHeight="1" x14ac:dyDescent="0.25">
      <c r="A55" s="23" t="s">
        <v>177</v>
      </c>
      <c r="B55" s="23"/>
      <c r="C55" s="39">
        <f t="shared" ref="C55" si="0">IF(ISERROR((C53-C54)/C54),".",(C53-C54)/C54)</f>
        <v>2.6348753833527708E-2</v>
      </c>
      <c r="D55" s="39">
        <f t="shared" ref="D55" si="1">IF(ISERROR((D53-D54)/D54),".",(D53-D54)/D54)</f>
        <v>8.6956521739130436E-3</v>
      </c>
      <c r="E55" s="39">
        <f t="shared" ref="E55" si="2">IF(ISERROR((E53-E54)/E54),".",(E53-E54)/E54)</f>
        <v>1.0547624121031324E-2</v>
      </c>
      <c r="F55" s="39">
        <f t="shared" ref="F55" si="3">IF(ISERROR((F53-F54)/F54),".",(F53-F54)/F54)</f>
        <v>-3.8346315158777712E-2</v>
      </c>
      <c r="G55" s="39">
        <f t="shared" ref="G55" si="4">IF(ISERROR((G53-G54)/G54),".",(G53-G54)/G54)</f>
        <v>-6.7136559425012954E-2</v>
      </c>
      <c r="H55" s="39">
        <f t="shared" ref="H55" si="5">IF(ISERROR((H53-H54)/H54),".",(H53-H54)/H54)</f>
        <v>-0.10658307210031348</v>
      </c>
      <c r="I55" s="39">
        <f t="shared" ref="I55" si="6">IF(ISERROR((I53-I54)/I54),".",(I53-I54)/I54)</f>
        <v>-6.2921197476171295E-2</v>
      </c>
      <c r="J55" s="39">
        <f t="shared" ref="J55" si="7">IF(ISERROR((J53-J54)/J54),".",(J53-J54)/J54)</f>
        <v>-9.6467754883596463E-2</v>
      </c>
      <c r="K55" s="39">
        <f t="shared" ref="K55" si="8">IF(ISERROR((K53-K54)/K54),".",(K53-K54)/K54)</f>
        <v>-8.8996611445783136E-2</v>
      </c>
      <c r="L55" s="39">
        <f t="shared" ref="L55" si="9">IF(ISERROR((L53-L54)/L54),".",(L53-L54)/L54)</f>
        <v>-0.22216117216117215</v>
      </c>
      <c r="M55" s="39">
        <f t="shared" ref="M55" si="10">IF(ISERROR((M53-M54)/M54),".",(M53-M54)/M54)</f>
        <v>-6.1719833564493759E-2</v>
      </c>
      <c r="N55" s="39">
        <f t="shared" ref="N55" si="11">IF(ISERROR((N53-N54)/N54),".",(N53-N54)/N54)</f>
        <v>-6.4752970813928432E-2</v>
      </c>
    </row>
    <row r="56" spans="1:14" ht="15" customHeight="1" x14ac:dyDescent="0.25">
      <c r="B56" s="23"/>
    </row>
    <row r="57" spans="1:14" ht="15" customHeight="1" x14ac:dyDescent="0.25">
      <c r="B57" s="23"/>
    </row>
    <row r="58" spans="1:14" ht="15" customHeight="1" x14ac:dyDescent="0.25">
      <c r="B58" s="23"/>
    </row>
    <row r="59" spans="1:14" ht="15" customHeight="1" x14ac:dyDescent="0.25">
      <c r="B59" s="19"/>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200-000000000000}"/>
  </hyperlinks>
  <pageMargins left="0.39370078740157483" right="0.31496062992125984" top="0.59055118110236227" bottom="0.39370078740157483" header="0" footer="0"/>
  <pageSetup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59"/>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54296875" customWidth="1"/>
    <col min="2" max="2" width="64.81640625" style="5" customWidth="1"/>
    <col min="3" max="6" width="25.54296875" customWidth="1"/>
  </cols>
  <sheetData>
    <row r="1" spans="1:6" ht="15" customHeight="1" x14ac:dyDescent="0.25">
      <c r="A1" s="9" t="s">
        <v>124</v>
      </c>
    </row>
    <row r="2" spans="1:6" s="60" customFormat="1" ht="30" customHeight="1" x14ac:dyDescent="0.25">
      <c r="A2" s="61" t="s">
        <v>172</v>
      </c>
      <c r="C2" s="65"/>
      <c r="D2" s="65"/>
      <c r="E2" s="65"/>
      <c r="F2" s="65"/>
    </row>
    <row r="3" spans="1:6" ht="15" customHeight="1" x14ac:dyDescent="0.3">
      <c r="A3" s="45" t="s">
        <v>165</v>
      </c>
      <c r="B3" s="14" t="s">
        <v>166</v>
      </c>
      <c r="C3" s="21" t="s">
        <v>138</v>
      </c>
      <c r="D3" s="21" t="s">
        <v>139</v>
      </c>
      <c r="E3" s="66" t="s">
        <v>169</v>
      </c>
      <c r="F3" s="27" t="s">
        <v>10</v>
      </c>
    </row>
    <row r="4" spans="1:6" ht="15" customHeight="1" x14ac:dyDescent="0.3">
      <c r="A4" s="74" t="s">
        <v>11</v>
      </c>
      <c r="B4" s="34" t="s">
        <v>12</v>
      </c>
      <c r="C4" s="35">
        <v>16956</v>
      </c>
      <c r="D4" s="35">
        <v>2168</v>
      </c>
      <c r="E4" s="35">
        <v>0</v>
      </c>
      <c r="F4" s="36">
        <v>19123</v>
      </c>
    </row>
    <row r="5" spans="1:6" ht="15" customHeight="1" x14ac:dyDescent="0.3">
      <c r="A5" s="74"/>
      <c r="B5" s="34" t="s">
        <v>13</v>
      </c>
      <c r="C5" s="35">
        <v>24928</v>
      </c>
      <c r="D5" s="35">
        <v>5834</v>
      </c>
      <c r="E5" s="35">
        <v>1</v>
      </c>
      <c r="F5" s="36">
        <v>30763</v>
      </c>
    </row>
    <row r="6" spans="1:6" ht="15" customHeight="1" x14ac:dyDescent="0.3">
      <c r="A6" s="74"/>
      <c r="B6" s="34" t="s">
        <v>14</v>
      </c>
      <c r="C6" s="35">
        <v>7944</v>
      </c>
      <c r="D6" s="35">
        <v>2245</v>
      </c>
      <c r="E6" s="35">
        <v>0</v>
      </c>
      <c r="F6" s="36">
        <v>10189</v>
      </c>
    </row>
    <row r="7" spans="1:6" ht="15" customHeight="1" x14ac:dyDescent="0.3">
      <c r="A7" s="74"/>
      <c r="B7" s="34" t="s">
        <v>144</v>
      </c>
      <c r="C7" s="35">
        <v>10083</v>
      </c>
      <c r="D7" s="35">
        <v>639</v>
      </c>
      <c r="E7" s="35">
        <v>0</v>
      </c>
      <c r="F7" s="36">
        <v>10722</v>
      </c>
    </row>
    <row r="8" spans="1:6" ht="15" customHeight="1" x14ac:dyDescent="0.3">
      <c r="A8" s="74"/>
      <c r="B8" s="34" t="s">
        <v>145</v>
      </c>
      <c r="C8" s="35">
        <v>20881</v>
      </c>
      <c r="D8" s="35">
        <v>3761</v>
      </c>
      <c r="E8" s="35">
        <v>0</v>
      </c>
      <c r="F8" s="36">
        <v>24642</v>
      </c>
    </row>
    <row r="9" spans="1:6" ht="15" customHeight="1" x14ac:dyDescent="0.3">
      <c r="A9" s="74"/>
      <c r="B9" s="34" t="s">
        <v>151</v>
      </c>
      <c r="C9" s="35">
        <v>30153</v>
      </c>
      <c r="D9" s="35">
        <v>28848</v>
      </c>
      <c r="E9" s="35">
        <v>11</v>
      </c>
      <c r="F9" s="36">
        <v>59012</v>
      </c>
    </row>
    <row r="10" spans="1:6" ht="15" customHeight="1" x14ac:dyDescent="0.3">
      <c r="A10" s="74"/>
      <c r="B10" s="34" t="s">
        <v>152</v>
      </c>
      <c r="C10" s="35">
        <v>29225</v>
      </c>
      <c r="D10" s="35">
        <v>17165</v>
      </c>
      <c r="E10" s="35">
        <v>0</v>
      </c>
      <c r="F10" s="36">
        <v>46390</v>
      </c>
    </row>
    <row r="11" spans="1:6" ht="15" customHeight="1" x14ac:dyDescent="0.3">
      <c r="A11" s="74"/>
      <c r="B11" s="34" t="s">
        <v>158</v>
      </c>
      <c r="C11" s="35">
        <v>25366</v>
      </c>
      <c r="D11" s="35">
        <v>8037</v>
      </c>
      <c r="E11" s="35">
        <v>0</v>
      </c>
      <c r="F11" s="36">
        <v>33402</v>
      </c>
    </row>
    <row r="12" spans="1:6" ht="15" customHeight="1" x14ac:dyDescent="0.3">
      <c r="A12" s="74"/>
      <c r="B12" s="34" t="s">
        <v>153</v>
      </c>
      <c r="C12" s="35">
        <v>14103</v>
      </c>
      <c r="D12" s="35">
        <v>8186</v>
      </c>
      <c r="E12" s="35">
        <v>0</v>
      </c>
      <c r="F12" s="36">
        <v>22289</v>
      </c>
    </row>
    <row r="13" spans="1:6" ht="15" customHeight="1" x14ac:dyDescent="0.3">
      <c r="A13" s="74"/>
      <c r="B13" s="34" t="s">
        <v>147</v>
      </c>
      <c r="C13" s="35">
        <v>27440</v>
      </c>
      <c r="D13" s="35">
        <v>6084</v>
      </c>
      <c r="E13" s="35">
        <v>1</v>
      </c>
      <c r="F13" s="36">
        <v>33525</v>
      </c>
    </row>
    <row r="14" spans="1:6" ht="15" customHeight="1" x14ac:dyDescent="0.3">
      <c r="A14" s="74"/>
      <c r="B14" s="46" t="s">
        <v>142</v>
      </c>
      <c r="C14" s="47">
        <v>20461</v>
      </c>
      <c r="D14" s="47">
        <v>18496</v>
      </c>
      <c r="E14" s="47">
        <v>5</v>
      </c>
      <c r="F14" s="37">
        <v>38962</v>
      </c>
    </row>
    <row r="15" spans="1:6" ht="15" customHeight="1" x14ac:dyDescent="0.3">
      <c r="A15" s="74" t="s">
        <v>163</v>
      </c>
      <c r="B15" s="34" t="s">
        <v>133</v>
      </c>
      <c r="C15" s="35">
        <v>30357</v>
      </c>
      <c r="D15" s="35">
        <v>7137</v>
      </c>
      <c r="E15" s="35">
        <v>0</v>
      </c>
      <c r="F15" s="36">
        <v>37494</v>
      </c>
    </row>
    <row r="16" spans="1:6" ht="15" customHeight="1" x14ac:dyDescent="0.3">
      <c r="A16" s="74"/>
      <c r="B16" s="34" t="s">
        <v>168</v>
      </c>
      <c r="C16" s="35">
        <v>5239</v>
      </c>
      <c r="D16" s="35">
        <v>3438</v>
      </c>
      <c r="E16" s="35">
        <v>0</v>
      </c>
      <c r="F16" s="36">
        <v>8677</v>
      </c>
    </row>
    <row r="17" spans="1:6" ht="15" customHeight="1" x14ac:dyDescent="0.3">
      <c r="A17" s="74"/>
      <c r="B17" s="34" t="s">
        <v>15</v>
      </c>
      <c r="C17" s="35">
        <v>19573</v>
      </c>
      <c r="D17" s="35">
        <v>4622</v>
      </c>
      <c r="E17" s="35">
        <v>0</v>
      </c>
      <c r="F17" s="36">
        <v>24194</v>
      </c>
    </row>
    <row r="18" spans="1:6" ht="15" customHeight="1" x14ac:dyDescent="0.3">
      <c r="A18" s="74"/>
      <c r="B18" s="34" t="s">
        <v>16</v>
      </c>
      <c r="C18" s="35">
        <v>35110</v>
      </c>
      <c r="D18" s="35">
        <v>27949</v>
      </c>
      <c r="E18" s="35">
        <v>0</v>
      </c>
      <c r="F18" s="36">
        <v>63059</v>
      </c>
    </row>
    <row r="19" spans="1:6" ht="15" customHeight="1" x14ac:dyDescent="0.3">
      <c r="A19" s="74"/>
      <c r="B19" s="34" t="s">
        <v>17</v>
      </c>
      <c r="C19" s="35">
        <v>28256</v>
      </c>
      <c r="D19" s="35">
        <v>23510</v>
      </c>
      <c r="E19" s="35">
        <v>0</v>
      </c>
      <c r="F19" s="36">
        <v>51766</v>
      </c>
    </row>
    <row r="20" spans="1:6" ht="15" customHeight="1" x14ac:dyDescent="0.3">
      <c r="A20" s="74"/>
      <c r="B20" s="34" t="s">
        <v>18</v>
      </c>
      <c r="C20" s="35">
        <v>17334</v>
      </c>
      <c r="D20" s="35">
        <v>8668</v>
      </c>
      <c r="E20" s="35">
        <v>0</v>
      </c>
      <c r="F20" s="36">
        <v>26001</v>
      </c>
    </row>
    <row r="21" spans="1:6" ht="15" customHeight="1" x14ac:dyDescent="0.3">
      <c r="A21" s="74"/>
      <c r="B21" s="34" t="s">
        <v>19</v>
      </c>
      <c r="C21" s="35">
        <v>30793</v>
      </c>
      <c r="D21" s="35">
        <v>22004</v>
      </c>
      <c r="E21" s="35">
        <v>2</v>
      </c>
      <c r="F21" s="36">
        <v>52800</v>
      </c>
    </row>
    <row r="22" spans="1:6" ht="15" customHeight="1" x14ac:dyDescent="0.3">
      <c r="A22" s="74"/>
      <c r="B22" s="34" t="s">
        <v>143</v>
      </c>
      <c r="C22" s="35">
        <v>489</v>
      </c>
      <c r="D22" s="35">
        <v>81</v>
      </c>
      <c r="E22" s="35">
        <v>0</v>
      </c>
      <c r="F22" s="36">
        <v>570</v>
      </c>
    </row>
    <row r="23" spans="1:6" ht="15" customHeight="1" x14ac:dyDescent="0.3">
      <c r="A23" s="74"/>
      <c r="B23" s="34" t="s">
        <v>20</v>
      </c>
      <c r="C23" s="35">
        <v>13094</v>
      </c>
      <c r="D23" s="35">
        <v>7514</v>
      </c>
      <c r="E23" s="35">
        <v>0</v>
      </c>
      <c r="F23" s="36">
        <v>20608</v>
      </c>
    </row>
    <row r="24" spans="1:6" ht="15" customHeight="1" x14ac:dyDescent="0.3">
      <c r="A24" s="74"/>
      <c r="B24" s="46" t="s">
        <v>142</v>
      </c>
      <c r="C24" s="47">
        <v>5059</v>
      </c>
      <c r="D24" s="47">
        <v>11121</v>
      </c>
      <c r="E24" s="47">
        <v>0</v>
      </c>
      <c r="F24" s="37">
        <v>16180</v>
      </c>
    </row>
    <row r="25" spans="1:6" ht="15" customHeight="1" x14ac:dyDescent="0.3">
      <c r="A25" s="74" t="s">
        <v>21</v>
      </c>
      <c r="B25" s="34" t="s">
        <v>22</v>
      </c>
      <c r="C25" s="35">
        <v>3966</v>
      </c>
      <c r="D25" s="35">
        <v>1659</v>
      </c>
      <c r="E25" s="35">
        <v>0</v>
      </c>
      <c r="F25" s="36">
        <v>5625</v>
      </c>
    </row>
    <row r="26" spans="1:6" ht="15" customHeight="1" x14ac:dyDescent="0.3">
      <c r="A26" s="74"/>
      <c r="B26" s="34" t="s">
        <v>156</v>
      </c>
      <c r="C26" s="35">
        <v>9981</v>
      </c>
      <c r="D26" s="35">
        <v>2306</v>
      </c>
      <c r="E26" s="35">
        <v>1</v>
      </c>
      <c r="F26" s="36">
        <v>12288</v>
      </c>
    </row>
    <row r="27" spans="1:6" ht="15" customHeight="1" x14ac:dyDescent="0.3">
      <c r="A27" s="74"/>
      <c r="B27" s="34" t="s">
        <v>23</v>
      </c>
      <c r="C27" s="35">
        <v>26613</v>
      </c>
      <c r="D27" s="35">
        <v>5462</v>
      </c>
      <c r="E27" s="35">
        <v>0</v>
      </c>
      <c r="F27" s="36">
        <v>32075</v>
      </c>
    </row>
    <row r="28" spans="1:6" ht="15" customHeight="1" x14ac:dyDescent="0.3">
      <c r="A28" s="74"/>
      <c r="B28" s="34" t="s">
        <v>24</v>
      </c>
      <c r="C28" s="35">
        <v>8276</v>
      </c>
      <c r="D28" s="35">
        <v>5119</v>
      </c>
      <c r="E28" s="35">
        <v>0</v>
      </c>
      <c r="F28" s="36">
        <v>13395</v>
      </c>
    </row>
    <row r="29" spans="1:6" ht="15" customHeight="1" x14ac:dyDescent="0.3">
      <c r="A29" s="74"/>
      <c r="B29" s="34" t="s">
        <v>25</v>
      </c>
      <c r="C29" s="35">
        <v>29270</v>
      </c>
      <c r="D29" s="35">
        <v>4967</v>
      </c>
      <c r="E29" s="35">
        <v>0</v>
      </c>
      <c r="F29" s="36">
        <v>34237</v>
      </c>
    </row>
    <row r="30" spans="1:6" ht="15" customHeight="1" x14ac:dyDescent="0.3">
      <c r="A30" s="74"/>
      <c r="B30" s="34" t="s">
        <v>26</v>
      </c>
      <c r="C30" s="35">
        <v>25974</v>
      </c>
      <c r="D30" s="35">
        <v>16341</v>
      </c>
      <c r="E30" s="35">
        <v>0</v>
      </c>
      <c r="F30" s="36">
        <v>42315</v>
      </c>
    </row>
    <row r="31" spans="1:6" ht="15" customHeight="1" x14ac:dyDescent="0.3">
      <c r="A31" s="74"/>
      <c r="B31" s="34" t="s">
        <v>27</v>
      </c>
      <c r="C31" s="35">
        <v>10929</v>
      </c>
      <c r="D31" s="35">
        <v>1163</v>
      </c>
      <c r="E31" s="35">
        <v>0</v>
      </c>
      <c r="F31" s="36">
        <v>12092</v>
      </c>
    </row>
    <row r="32" spans="1:6" ht="15" customHeight="1" x14ac:dyDescent="0.3">
      <c r="A32" s="74"/>
      <c r="B32" s="34" t="s">
        <v>28</v>
      </c>
      <c r="C32" s="35">
        <v>10282</v>
      </c>
      <c r="D32" s="35">
        <v>1110</v>
      </c>
      <c r="E32" s="35">
        <v>0</v>
      </c>
      <c r="F32" s="36">
        <v>11392</v>
      </c>
    </row>
    <row r="33" spans="1:6" ht="15" customHeight="1" x14ac:dyDescent="0.3">
      <c r="A33" s="74"/>
      <c r="B33" s="46" t="s">
        <v>142</v>
      </c>
      <c r="C33" s="47">
        <v>3537</v>
      </c>
      <c r="D33" s="47">
        <v>697</v>
      </c>
      <c r="E33" s="47">
        <v>0</v>
      </c>
      <c r="F33" s="37">
        <v>4235</v>
      </c>
    </row>
    <row r="34" spans="1:6" ht="15" customHeight="1" x14ac:dyDescent="0.3">
      <c r="A34" s="75" t="s">
        <v>29</v>
      </c>
      <c r="B34" s="34" t="s">
        <v>161</v>
      </c>
      <c r="C34" s="35">
        <v>24059</v>
      </c>
      <c r="D34" s="35">
        <v>9123</v>
      </c>
      <c r="E34" s="35">
        <v>0</v>
      </c>
      <c r="F34" s="36">
        <v>33183</v>
      </c>
    </row>
    <row r="35" spans="1:6" ht="15" customHeight="1" x14ac:dyDescent="0.3">
      <c r="A35" s="75"/>
      <c r="B35" s="34" t="s">
        <v>30</v>
      </c>
      <c r="C35" s="35">
        <v>13949</v>
      </c>
      <c r="D35" s="35">
        <v>3952</v>
      </c>
      <c r="E35" s="35">
        <v>0</v>
      </c>
      <c r="F35" s="36">
        <v>17900</v>
      </c>
    </row>
    <row r="36" spans="1:6" ht="15" customHeight="1" x14ac:dyDescent="0.3">
      <c r="A36" s="75"/>
      <c r="B36" s="34" t="s">
        <v>31</v>
      </c>
      <c r="C36" s="35">
        <v>8483</v>
      </c>
      <c r="D36" s="35">
        <v>5377</v>
      </c>
      <c r="E36" s="35">
        <v>0</v>
      </c>
      <c r="F36" s="36">
        <v>13860</v>
      </c>
    </row>
    <row r="37" spans="1:6" ht="15" customHeight="1" x14ac:dyDescent="0.3">
      <c r="A37" s="75"/>
      <c r="B37" s="34" t="s">
        <v>32</v>
      </c>
      <c r="C37" s="35">
        <v>8530</v>
      </c>
      <c r="D37" s="35">
        <v>250</v>
      </c>
      <c r="E37" s="35">
        <v>0</v>
      </c>
      <c r="F37" s="36">
        <v>8780</v>
      </c>
    </row>
    <row r="38" spans="1:6" ht="15" customHeight="1" x14ac:dyDescent="0.3">
      <c r="A38" s="75"/>
      <c r="B38" s="34" t="s">
        <v>33</v>
      </c>
      <c r="C38" s="35">
        <v>15483</v>
      </c>
      <c r="D38" s="35">
        <v>4209</v>
      </c>
      <c r="E38" s="35">
        <v>0</v>
      </c>
      <c r="F38" s="36">
        <v>19692</v>
      </c>
    </row>
    <row r="39" spans="1:6" ht="15" customHeight="1" x14ac:dyDescent="0.3">
      <c r="A39" s="75"/>
      <c r="B39" s="46" t="s">
        <v>142</v>
      </c>
      <c r="C39" s="47">
        <v>818</v>
      </c>
      <c r="D39" s="47">
        <v>2384</v>
      </c>
      <c r="E39" s="47">
        <v>0</v>
      </c>
      <c r="F39" s="37">
        <v>3201</v>
      </c>
    </row>
    <row r="40" spans="1:6" ht="15" customHeight="1" x14ac:dyDescent="0.3">
      <c r="A40" s="74" t="s">
        <v>34</v>
      </c>
      <c r="B40" s="34" t="s">
        <v>146</v>
      </c>
      <c r="C40" s="35">
        <v>13646</v>
      </c>
      <c r="D40" s="35">
        <v>3267</v>
      </c>
      <c r="E40" s="35">
        <v>0</v>
      </c>
      <c r="F40" s="36">
        <v>16913</v>
      </c>
    </row>
    <row r="41" spans="1:6" ht="15" customHeight="1" x14ac:dyDescent="0.3">
      <c r="A41" s="74"/>
      <c r="B41" s="34" t="s">
        <v>35</v>
      </c>
      <c r="C41" s="35">
        <v>16004</v>
      </c>
      <c r="D41" s="35">
        <v>6713</v>
      </c>
      <c r="E41" s="35">
        <v>0</v>
      </c>
      <c r="F41" s="36">
        <v>22716</v>
      </c>
    </row>
    <row r="42" spans="1:6" ht="15" customHeight="1" x14ac:dyDescent="0.3">
      <c r="A42" s="74"/>
      <c r="B42" s="34" t="s">
        <v>154</v>
      </c>
      <c r="C42" s="35">
        <v>6457</v>
      </c>
      <c r="D42" s="35">
        <v>7267</v>
      </c>
      <c r="E42" s="35">
        <v>0</v>
      </c>
      <c r="F42" s="36">
        <v>13724</v>
      </c>
    </row>
    <row r="43" spans="1:6" ht="15" customHeight="1" x14ac:dyDescent="0.3">
      <c r="A43" s="74"/>
      <c r="B43" s="34" t="s">
        <v>36</v>
      </c>
      <c r="C43" s="35">
        <v>19132</v>
      </c>
      <c r="D43" s="35">
        <v>4095</v>
      </c>
      <c r="E43" s="35">
        <v>0</v>
      </c>
      <c r="F43" s="36">
        <v>23227</v>
      </c>
    </row>
    <row r="44" spans="1:6" ht="15" customHeight="1" x14ac:dyDescent="0.3">
      <c r="A44" s="74"/>
      <c r="B44" s="46" t="s">
        <v>157</v>
      </c>
      <c r="C44" s="47">
        <v>2068</v>
      </c>
      <c r="D44" s="47">
        <v>1565</v>
      </c>
      <c r="E44" s="47">
        <v>0</v>
      </c>
      <c r="F44" s="37">
        <v>3633</v>
      </c>
    </row>
    <row r="45" spans="1:6" ht="15" customHeight="1" x14ac:dyDescent="0.3">
      <c r="A45" s="44" t="s">
        <v>37</v>
      </c>
      <c r="B45" s="49" t="s">
        <v>38</v>
      </c>
      <c r="C45" s="50">
        <v>14749</v>
      </c>
      <c r="D45" s="50">
        <v>3877</v>
      </c>
      <c r="E45" s="50">
        <v>0</v>
      </c>
      <c r="F45" s="52">
        <v>18627</v>
      </c>
    </row>
    <row r="46" spans="1:6" ht="15" customHeight="1" x14ac:dyDescent="0.3">
      <c r="A46" s="74" t="s">
        <v>39</v>
      </c>
      <c r="B46" s="23" t="s">
        <v>159</v>
      </c>
      <c r="C46" s="35">
        <v>11</v>
      </c>
      <c r="D46" s="35">
        <v>0</v>
      </c>
      <c r="E46" s="35">
        <v>0</v>
      </c>
      <c r="F46" s="36">
        <v>11</v>
      </c>
    </row>
    <row r="47" spans="1:6" ht="15" customHeight="1" x14ac:dyDescent="0.3">
      <c r="A47" s="74"/>
      <c r="B47" s="55" t="s">
        <v>160</v>
      </c>
      <c r="C47" s="47">
        <v>6041</v>
      </c>
      <c r="D47" s="47">
        <v>1495</v>
      </c>
      <c r="E47" s="47">
        <v>0</v>
      </c>
      <c r="F47" s="37">
        <v>7535</v>
      </c>
    </row>
    <row r="48" spans="1:6" ht="15" customHeight="1" x14ac:dyDescent="0.3">
      <c r="A48" s="73" t="s">
        <v>40</v>
      </c>
      <c r="B48" s="34" t="s">
        <v>41</v>
      </c>
      <c r="C48" s="35">
        <v>11356</v>
      </c>
      <c r="D48" s="35">
        <v>6375</v>
      </c>
      <c r="E48" s="35">
        <v>0</v>
      </c>
      <c r="F48" s="36">
        <v>17731</v>
      </c>
    </row>
    <row r="49" spans="1:6" ht="15" customHeight="1" x14ac:dyDescent="0.3">
      <c r="A49" s="73"/>
      <c r="B49" s="34" t="s">
        <v>42</v>
      </c>
      <c r="C49" s="35">
        <v>8537</v>
      </c>
      <c r="D49" s="35">
        <v>2769</v>
      </c>
      <c r="E49" s="35">
        <v>0</v>
      </c>
      <c r="F49" s="36">
        <v>11307</v>
      </c>
    </row>
    <row r="50" spans="1:6" ht="15" customHeight="1" x14ac:dyDescent="0.3">
      <c r="A50" s="73"/>
      <c r="B50" s="46" t="s">
        <v>142</v>
      </c>
      <c r="C50" s="47">
        <v>418</v>
      </c>
      <c r="D50" s="47">
        <v>41</v>
      </c>
      <c r="E50" s="47">
        <v>0</v>
      </c>
      <c r="F50" s="37">
        <v>459</v>
      </c>
    </row>
    <row r="51" spans="1:6" ht="15" customHeight="1" x14ac:dyDescent="0.3">
      <c r="A51" s="74" t="s">
        <v>43</v>
      </c>
      <c r="B51" s="34" t="s">
        <v>44</v>
      </c>
      <c r="C51" s="35">
        <v>21160</v>
      </c>
      <c r="D51" s="35">
        <v>2965</v>
      </c>
      <c r="E51" s="35">
        <v>0</v>
      </c>
      <c r="F51" s="36">
        <v>24125</v>
      </c>
    </row>
    <row r="52" spans="1:6" ht="15" customHeight="1" x14ac:dyDescent="0.3">
      <c r="A52" s="74"/>
      <c r="B52" s="46" t="s">
        <v>142</v>
      </c>
      <c r="C52" s="47">
        <v>1016</v>
      </c>
      <c r="D52" s="47">
        <v>62</v>
      </c>
      <c r="E52" s="47">
        <v>0</v>
      </c>
      <c r="F52" s="37">
        <v>1078</v>
      </c>
    </row>
    <row r="53" spans="1:6" ht="15" customHeight="1" x14ac:dyDescent="0.3">
      <c r="A53" s="13" t="s">
        <v>155</v>
      </c>
      <c r="B53" s="56"/>
      <c r="C53" s="37">
        <v>733590</v>
      </c>
      <c r="D53" s="37">
        <v>322115</v>
      </c>
      <c r="E53" s="37">
        <v>22</v>
      </c>
      <c r="F53" s="37">
        <v>1055727</v>
      </c>
    </row>
    <row r="54" spans="1:6" ht="15" customHeight="1" x14ac:dyDescent="0.25">
      <c r="A54" s="24" t="s">
        <v>176</v>
      </c>
      <c r="B54"/>
      <c r="C54" s="35">
        <v>784381</v>
      </c>
      <c r="D54" s="35">
        <v>324274</v>
      </c>
      <c r="E54" s="35">
        <v>7</v>
      </c>
      <c r="F54" s="35">
        <v>1108662</v>
      </c>
    </row>
    <row r="55" spans="1:6" ht="15" customHeight="1" x14ac:dyDescent="0.25">
      <c r="A55" s="25" t="s">
        <v>177</v>
      </c>
      <c r="B55"/>
      <c r="C55" s="39">
        <f t="shared" ref="C55" si="0">IF(ISERROR((C53-C54)/C54),".",(C53-C54)/C54)</f>
        <v>-6.4752970813928432E-2</v>
      </c>
      <c r="D55" s="39">
        <f t="shared" ref="D55:E55" si="1">IF(ISERROR((D53-D54)/D54),".",(D53-D54)/D54)</f>
        <v>-6.6579497585375329E-3</v>
      </c>
      <c r="E55" s="67">
        <f t="shared" si="1"/>
        <v>2.1428571428571428</v>
      </c>
      <c r="F55" s="39">
        <f t="shared" ref="F55" si="2">IF(ISERROR((F53-F54)/F54),".",(F53-F54)/F54)</f>
        <v>-4.7746743371739987E-2</v>
      </c>
    </row>
    <row r="56" spans="1:6" ht="15" customHeight="1" x14ac:dyDescent="0.25">
      <c r="A56" s="23"/>
      <c r="B56"/>
    </row>
    <row r="57" spans="1:6" ht="15" customHeight="1" x14ac:dyDescent="0.25">
      <c r="B57" s="23"/>
    </row>
    <row r="58" spans="1:6" ht="15" customHeight="1" x14ac:dyDescent="0.25">
      <c r="B58" s="23"/>
    </row>
    <row r="59" spans="1:6" ht="15" customHeight="1" x14ac:dyDescent="0.25">
      <c r="B59" s="19"/>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300-000000000000}"/>
  </hyperlinks>
  <pageMargins left="0.39370078740157483" right="0.31496062992125984" top="0.59055118110236227" bottom="0.39370078740157483" header="0" footer="0"/>
  <pageSetup scale="63" orientation="landscape" r:id="rId1"/>
  <headerFooter alignWithMargins="0"/>
  <rowBreaks count="1" manualBreakCount="1">
    <brk id="3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80"/>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27.54296875" customWidth="1"/>
    <col min="2" max="2" width="52.81640625" customWidth="1"/>
    <col min="3" max="4" width="11.453125" customWidth="1"/>
    <col min="5" max="5" width="12" customWidth="1"/>
    <col min="6" max="6" width="11.54296875" customWidth="1"/>
    <col min="7" max="7" width="13.26953125" customWidth="1"/>
    <col min="8" max="8" width="9.1796875" customWidth="1"/>
    <col min="9" max="9" width="9.54296875" customWidth="1"/>
    <col min="10" max="10" width="12.54296875" customWidth="1"/>
  </cols>
  <sheetData>
    <row r="1" spans="1:10" ht="15" customHeight="1" x14ac:dyDescent="0.25">
      <c r="A1" s="6" t="s">
        <v>124</v>
      </c>
    </row>
    <row r="2" spans="1:10" s="60" customFormat="1" ht="30" customHeight="1" x14ac:dyDescent="0.25">
      <c r="A2" s="59" t="s">
        <v>173</v>
      </c>
      <c r="C2" s="59"/>
      <c r="D2" s="59"/>
      <c r="E2" s="59"/>
      <c r="F2" s="59"/>
      <c r="G2" s="59"/>
      <c r="H2" s="59"/>
      <c r="I2" s="59"/>
      <c r="J2" s="59"/>
    </row>
    <row r="3" spans="1:10" s="7" customFormat="1" ht="26" x14ac:dyDescent="0.3">
      <c r="A3" s="45" t="s">
        <v>167</v>
      </c>
      <c r="B3" s="14" t="s">
        <v>45</v>
      </c>
      <c r="C3" s="20" t="s">
        <v>134</v>
      </c>
      <c r="D3" s="20" t="s">
        <v>135</v>
      </c>
      <c r="E3" s="20" t="s">
        <v>4</v>
      </c>
      <c r="F3" s="20" t="s">
        <v>5</v>
      </c>
      <c r="G3" s="20" t="s">
        <v>7</v>
      </c>
      <c r="H3" s="20" t="s">
        <v>8</v>
      </c>
      <c r="I3" s="20" t="s">
        <v>9</v>
      </c>
      <c r="J3" s="28" t="s">
        <v>10</v>
      </c>
    </row>
    <row r="4" spans="1:10" ht="15" customHeight="1" x14ac:dyDescent="0.3">
      <c r="A4" s="77" t="s">
        <v>46</v>
      </c>
      <c r="B4" s="16" t="s">
        <v>47</v>
      </c>
      <c r="C4" s="35">
        <v>704</v>
      </c>
      <c r="D4" s="35">
        <v>3657</v>
      </c>
      <c r="E4" s="35">
        <v>587</v>
      </c>
      <c r="F4" s="35">
        <v>25941</v>
      </c>
      <c r="G4" s="35">
        <v>2323</v>
      </c>
      <c r="H4" s="35">
        <v>1403</v>
      </c>
      <c r="I4" s="35">
        <v>148</v>
      </c>
      <c r="J4" s="36">
        <v>34763</v>
      </c>
    </row>
    <row r="5" spans="1:10" ht="15" customHeight="1" x14ac:dyDescent="0.3">
      <c r="A5" s="77"/>
      <c r="B5" s="16" t="s">
        <v>48</v>
      </c>
      <c r="C5" s="35">
        <v>1222</v>
      </c>
      <c r="D5" s="35">
        <v>277</v>
      </c>
      <c r="E5" s="35">
        <v>34</v>
      </c>
      <c r="F5" s="35">
        <v>4407</v>
      </c>
      <c r="G5" s="35">
        <v>299</v>
      </c>
      <c r="H5" s="35">
        <v>85</v>
      </c>
      <c r="I5" s="35">
        <v>21</v>
      </c>
      <c r="J5" s="36">
        <v>6345</v>
      </c>
    </row>
    <row r="6" spans="1:10" ht="15" customHeight="1" x14ac:dyDescent="0.3">
      <c r="A6" s="77"/>
      <c r="B6" s="16" t="s">
        <v>49</v>
      </c>
      <c r="C6" s="35">
        <v>1400</v>
      </c>
      <c r="D6" s="35">
        <v>252</v>
      </c>
      <c r="E6" s="35">
        <v>5</v>
      </c>
      <c r="F6" s="35">
        <v>7619</v>
      </c>
      <c r="G6" s="35">
        <v>361</v>
      </c>
      <c r="H6" s="35">
        <v>138</v>
      </c>
      <c r="I6" s="35">
        <v>28</v>
      </c>
      <c r="J6" s="36">
        <v>9803</v>
      </c>
    </row>
    <row r="7" spans="1:10" ht="15" customHeight="1" x14ac:dyDescent="0.3">
      <c r="A7" s="77"/>
      <c r="B7" s="16" t="s">
        <v>50</v>
      </c>
      <c r="C7" s="35">
        <v>623</v>
      </c>
      <c r="D7" s="35">
        <v>365</v>
      </c>
      <c r="E7" s="35">
        <v>64</v>
      </c>
      <c r="F7" s="35">
        <v>2906</v>
      </c>
      <c r="G7" s="35">
        <v>94</v>
      </c>
      <c r="H7" s="35">
        <v>0</v>
      </c>
      <c r="I7" s="35">
        <v>25</v>
      </c>
      <c r="J7" s="36">
        <v>4078</v>
      </c>
    </row>
    <row r="8" spans="1:10" ht="15" customHeight="1" x14ac:dyDescent="0.3">
      <c r="A8" s="77"/>
      <c r="B8" s="16" t="s">
        <v>51</v>
      </c>
      <c r="C8" s="35">
        <v>3542</v>
      </c>
      <c r="D8" s="35">
        <v>1838</v>
      </c>
      <c r="E8" s="35">
        <v>262</v>
      </c>
      <c r="F8" s="35">
        <v>39688</v>
      </c>
      <c r="G8" s="35">
        <v>1097</v>
      </c>
      <c r="H8" s="35">
        <v>691</v>
      </c>
      <c r="I8" s="35">
        <v>173</v>
      </c>
      <c r="J8" s="36">
        <v>47292</v>
      </c>
    </row>
    <row r="9" spans="1:10" ht="15" customHeight="1" x14ac:dyDescent="0.3">
      <c r="A9" s="77"/>
      <c r="B9" s="57" t="s">
        <v>52</v>
      </c>
      <c r="C9" s="47">
        <v>2283</v>
      </c>
      <c r="D9" s="47">
        <v>2130</v>
      </c>
      <c r="E9" s="47">
        <v>218</v>
      </c>
      <c r="F9" s="47">
        <v>20510</v>
      </c>
      <c r="G9" s="47">
        <v>562</v>
      </c>
      <c r="H9" s="47">
        <v>306</v>
      </c>
      <c r="I9" s="47">
        <v>63</v>
      </c>
      <c r="J9" s="37">
        <v>26073</v>
      </c>
    </row>
    <row r="10" spans="1:10" ht="15" customHeight="1" x14ac:dyDescent="0.3">
      <c r="A10" s="77" t="s">
        <v>53</v>
      </c>
      <c r="B10" s="16" t="s">
        <v>54</v>
      </c>
      <c r="C10" s="35">
        <v>1384</v>
      </c>
      <c r="D10" s="35">
        <v>7093</v>
      </c>
      <c r="E10" s="35">
        <v>648</v>
      </c>
      <c r="F10" s="35">
        <v>26339</v>
      </c>
      <c r="G10" s="35">
        <v>1879</v>
      </c>
      <c r="H10" s="35">
        <v>15</v>
      </c>
      <c r="I10" s="35">
        <v>104</v>
      </c>
      <c r="J10" s="36">
        <v>37463</v>
      </c>
    </row>
    <row r="11" spans="1:10" ht="15" customHeight="1" x14ac:dyDescent="0.3">
      <c r="A11" s="77"/>
      <c r="B11" s="16" t="s">
        <v>55</v>
      </c>
      <c r="C11" s="35">
        <v>346</v>
      </c>
      <c r="D11" s="35">
        <v>8174</v>
      </c>
      <c r="E11" s="35">
        <v>630</v>
      </c>
      <c r="F11" s="35">
        <v>13528</v>
      </c>
      <c r="G11" s="35">
        <v>1041</v>
      </c>
      <c r="H11" s="35">
        <v>26</v>
      </c>
      <c r="I11" s="35">
        <v>57</v>
      </c>
      <c r="J11" s="36">
        <v>23801</v>
      </c>
    </row>
    <row r="12" spans="1:10" ht="15" customHeight="1" x14ac:dyDescent="0.3">
      <c r="A12" s="77"/>
      <c r="B12" s="57" t="s">
        <v>56</v>
      </c>
      <c r="C12" s="47">
        <v>732</v>
      </c>
      <c r="D12" s="47">
        <v>4493</v>
      </c>
      <c r="E12" s="47">
        <v>447</v>
      </c>
      <c r="F12" s="47">
        <v>10253</v>
      </c>
      <c r="G12" s="47">
        <v>1023</v>
      </c>
      <c r="H12" s="47">
        <v>182</v>
      </c>
      <c r="I12" s="47">
        <v>46</v>
      </c>
      <c r="J12" s="37">
        <v>17176</v>
      </c>
    </row>
    <row r="13" spans="1:10" ht="15" customHeight="1" x14ac:dyDescent="0.3">
      <c r="A13" s="76" t="s">
        <v>57</v>
      </c>
      <c r="B13" s="16" t="s">
        <v>58</v>
      </c>
      <c r="C13" s="35">
        <v>43</v>
      </c>
      <c r="D13" s="35">
        <v>341</v>
      </c>
      <c r="E13" s="35">
        <v>13</v>
      </c>
      <c r="F13" s="35">
        <v>1302</v>
      </c>
      <c r="G13" s="35">
        <v>162</v>
      </c>
      <c r="H13" s="35">
        <v>0</v>
      </c>
      <c r="I13" s="35">
        <v>5</v>
      </c>
      <c r="J13" s="36">
        <v>1867</v>
      </c>
    </row>
    <row r="14" spans="1:10" ht="15" customHeight="1" x14ac:dyDescent="0.3">
      <c r="A14" s="76"/>
      <c r="B14" s="16" t="s">
        <v>59</v>
      </c>
      <c r="C14" s="35">
        <v>1471</v>
      </c>
      <c r="D14" s="35">
        <v>905</v>
      </c>
      <c r="E14" s="35">
        <v>154</v>
      </c>
      <c r="F14" s="35">
        <v>3079</v>
      </c>
      <c r="G14" s="35">
        <v>185</v>
      </c>
      <c r="H14" s="35">
        <v>0</v>
      </c>
      <c r="I14" s="35">
        <v>32</v>
      </c>
      <c r="J14" s="36">
        <v>5827</v>
      </c>
    </row>
    <row r="15" spans="1:10" ht="15" customHeight="1" x14ac:dyDescent="0.3">
      <c r="A15" s="76"/>
      <c r="B15" s="16" t="s">
        <v>60</v>
      </c>
      <c r="C15" s="35">
        <v>0</v>
      </c>
      <c r="D15" s="35">
        <v>16</v>
      </c>
      <c r="E15" s="35">
        <v>0</v>
      </c>
      <c r="F15" s="35">
        <v>88</v>
      </c>
      <c r="G15" s="35">
        <v>0</v>
      </c>
      <c r="H15" s="35">
        <v>0</v>
      </c>
      <c r="I15" s="35">
        <v>1</v>
      </c>
      <c r="J15" s="36">
        <v>105</v>
      </c>
    </row>
    <row r="16" spans="1:10" ht="15" customHeight="1" x14ac:dyDescent="0.3">
      <c r="A16" s="76"/>
      <c r="B16" s="16" t="s">
        <v>61</v>
      </c>
      <c r="C16" s="35">
        <v>980</v>
      </c>
      <c r="D16" s="35">
        <v>1240</v>
      </c>
      <c r="E16" s="35">
        <v>73</v>
      </c>
      <c r="F16" s="35">
        <v>7819</v>
      </c>
      <c r="G16" s="35">
        <v>346</v>
      </c>
      <c r="H16" s="35">
        <v>0</v>
      </c>
      <c r="I16" s="35">
        <v>31</v>
      </c>
      <c r="J16" s="36">
        <v>10489</v>
      </c>
    </row>
    <row r="17" spans="1:10" ht="15" customHeight="1" x14ac:dyDescent="0.3">
      <c r="A17" s="76"/>
      <c r="B17" s="16" t="s">
        <v>62</v>
      </c>
      <c r="C17" s="35">
        <v>1400</v>
      </c>
      <c r="D17" s="35">
        <v>2221</v>
      </c>
      <c r="E17" s="35">
        <v>102</v>
      </c>
      <c r="F17" s="35">
        <v>9491</v>
      </c>
      <c r="G17" s="35">
        <v>380</v>
      </c>
      <c r="H17" s="35">
        <v>0</v>
      </c>
      <c r="I17" s="35">
        <v>37</v>
      </c>
      <c r="J17" s="36">
        <v>13633</v>
      </c>
    </row>
    <row r="18" spans="1:10" ht="15" customHeight="1" x14ac:dyDescent="0.3">
      <c r="A18" s="76"/>
      <c r="B18" s="16" t="s">
        <v>63</v>
      </c>
      <c r="C18" s="35">
        <v>69</v>
      </c>
      <c r="D18" s="35">
        <v>327</v>
      </c>
      <c r="E18" s="35">
        <v>38</v>
      </c>
      <c r="F18" s="35">
        <v>1196</v>
      </c>
      <c r="G18" s="35">
        <v>107</v>
      </c>
      <c r="H18" s="35">
        <v>0</v>
      </c>
      <c r="I18" s="35">
        <v>4</v>
      </c>
      <c r="J18" s="36">
        <v>1742</v>
      </c>
    </row>
    <row r="19" spans="1:10" ht="15" customHeight="1" x14ac:dyDescent="0.3">
      <c r="A19" s="76"/>
      <c r="B19" s="16" t="s">
        <v>64</v>
      </c>
      <c r="C19" s="35">
        <v>1576</v>
      </c>
      <c r="D19" s="35">
        <v>2558</v>
      </c>
      <c r="E19" s="35">
        <v>117</v>
      </c>
      <c r="F19" s="35">
        <v>10089</v>
      </c>
      <c r="G19" s="35">
        <v>482</v>
      </c>
      <c r="H19" s="35">
        <v>0</v>
      </c>
      <c r="I19" s="35">
        <v>70</v>
      </c>
      <c r="J19" s="36">
        <v>14892</v>
      </c>
    </row>
    <row r="20" spans="1:10" ht="15" customHeight="1" x14ac:dyDescent="0.3">
      <c r="A20" s="76"/>
      <c r="B20" s="16" t="s">
        <v>65</v>
      </c>
      <c r="C20" s="35">
        <v>124</v>
      </c>
      <c r="D20" s="35">
        <v>127</v>
      </c>
      <c r="E20" s="35">
        <v>146</v>
      </c>
      <c r="F20" s="35">
        <v>1904</v>
      </c>
      <c r="G20" s="35">
        <v>200</v>
      </c>
      <c r="H20" s="35">
        <v>0</v>
      </c>
      <c r="I20" s="35">
        <v>8</v>
      </c>
      <c r="J20" s="36">
        <v>2509</v>
      </c>
    </row>
    <row r="21" spans="1:10" ht="15" customHeight="1" x14ac:dyDescent="0.3">
      <c r="A21" s="76"/>
      <c r="B21" s="16" t="s">
        <v>66</v>
      </c>
      <c r="C21" s="35">
        <v>29</v>
      </c>
      <c r="D21" s="35">
        <v>34</v>
      </c>
      <c r="E21" s="35">
        <v>7</v>
      </c>
      <c r="F21" s="35">
        <v>207</v>
      </c>
      <c r="G21" s="35">
        <v>12</v>
      </c>
      <c r="H21" s="35">
        <v>0</v>
      </c>
      <c r="I21" s="35">
        <v>1</v>
      </c>
      <c r="J21" s="36">
        <v>290</v>
      </c>
    </row>
    <row r="22" spans="1:10" ht="15" customHeight="1" x14ac:dyDescent="0.3">
      <c r="A22" s="76"/>
      <c r="B22" s="57" t="s">
        <v>67</v>
      </c>
      <c r="C22" s="47">
        <v>1592</v>
      </c>
      <c r="D22" s="47">
        <v>3252</v>
      </c>
      <c r="E22" s="47">
        <v>154</v>
      </c>
      <c r="F22" s="47">
        <v>12658</v>
      </c>
      <c r="G22" s="47">
        <v>736</v>
      </c>
      <c r="H22" s="47">
        <v>13</v>
      </c>
      <c r="I22" s="47">
        <v>60</v>
      </c>
      <c r="J22" s="37">
        <v>18465</v>
      </c>
    </row>
    <row r="23" spans="1:10" s="8" customFormat="1" ht="15" customHeight="1" x14ac:dyDescent="0.3">
      <c r="A23" s="76" t="s">
        <v>68</v>
      </c>
      <c r="B23" s="16" t="s">
        <v>69</v>
      </c>
      <c r="C23" s="35">
        <v>607</v>
      </c>
      <c r="D23" s="35">
        <v>4471</v>
      </c>
      <c r="E23" s="35">
        <v>144</v>
      </c>
      <c r="F23" s="35">
        <v>10620</v>
      </c>
      <c r="G23" s="35">
        <v>567</v>
      </c>
      <c r="H23" s="35">
        <v>4</v>
      </c>
      <c r="I23" s="35">
        <v>37</v>
      </c>
      <c r="J23" s="36">
        <v>16450</v>
      </c>
    </row>
    <row r="24" spans="1:10" s="8" customFormat="1" ht="15" customHeight="1" x14ac:dyDescent="0.3">
      <c r="A24" s="76"/>
      <c r="B24" s="57" t="s">
        <v>70</v>
      </c>
      <c r="C24" s="47">
        <v>115</v>
      </c>
      <c r="D24" s="47">
        <v>580</v>
      </c>
      <c r="E24" s="47">
        <v>102</v>
      </c>
      <c r="F24" s="47">
        <v>5633</v>
      </c>
      <c r="G24" s="47">
        <v>180</v>
      </c>
      <c r="H24" s="47">
        <v>0</v>
      </c>
      <c r="I24" s="47">
        <v>14</v>
      </c>
      <c r="J24" s="37">
        <v>6625</v>
      </c>
    </row>
    <row r="25" spans="1:10" s="8" customFormat="1" ht="15" customHeight="1" x14ac:dyDescent="0.3">
      <c r="A25" s="76" t="s">
        <v>71</v>
      </c>
      <c r="B25" s="16" t="s">
        <v>72</v>
      </c>
      <c r="C25" s="35">
        <v>704</v>
      </c>
      <c r="D25" s="35">
        <v>393</v>
      </c>
      <c r="E25" s="35">
        <v>44</v>
      </c>
      <c r="F25" s="35">
        <v>3007</v>
      </c>
      <c r="G25" s="35">
        <v>222</v>
      </c>
      <c r="H25" s="35">
        <v>1</v>
      </c>
      <c r="I25" s="35">
        <v>8</v>
      </c>
      <c r="J25" s="36">
        <v>4378</v>
      </c>
    </row>
    <row r="26" spans="1:10" s="8" customFormat="1" ht="15" customHeight="1" x14ac:dyDescent="0.3">
      <c r="A26" s="76"/>
      <c r="B26" s="16" t="s">
        <v>73</v>
      </c>
      <c r="C26" s="35">
        <v>56</v>
      </c>
      <c r="D26" s="35">
        <v>86</v>
      </c>
      <c r="E26" s="35">
        <v>23</v>
      </c>
      <c r="F26" s="35">
        <v>188</v>
      </c>
      <c r="G26" s="35">
        <v>1</v>
      </c>
      <c r="H26" s="35">
        <v>0</v>
      </c>
      <c r="I26" s="35">
        <v>1</v>
      </c>
      <c r="J26" s="36">
        <v>355</v>
      </c>
    </row>
    <row r="27" spans="1:10" ht="15" customHeight="1" x14ac:dyDescent="0.3">
      <c r="A27" s="76"/>
      <c r="B27" s="16" t="s">
        <v>74</v>
      </c>
      <c r="C27" s="35">
        <v>90</v>
      </c>
      <c r="D27" s="35">
        <v>42</v>
      </c>
      <c r="E27" s="35">
        <v>8</v>
      </c>
      <c r="F27" s="35">
        <v>34</v>
      </c>
      <c r="G27" s="35">
        <v>0</v>
      </c>
      <c r="H27" s="35">
        <v>0</v>
      </c>
      <c r="I27" s="35">
        <v>2</v>
      </c>
      <c r="J27" s="36">
        <v>176</v>
      </c>
    </row>
    <row r="28" spans="1:10" ht="15" customHeight="1" x14ac:dyDescent="0.3">
      <c r="A28" s="76"/>
      <c r="B28" s="16" t="s">
        <v>75</v>
      </c>
      <c r="C28" s="35">
        <v>15</v>
      </c>
      <c r="D28" s="35">
        <v>36</v>
      </c>
      <c r="E28" s="35">
        <v>9</v>
      </c>
      <c r="F28" s="35">
        <v>94</v>
      </c>
      <c r="G28" s="35">
        <v>12</v>
      </c>
      <c r="H28" s="35">
        <v>0</v>
      </c>
      <c r="I28" s="35">
        <v>4</v>
      </c>
      <c r="J28" s="36">
        <v>171</v>
      </c>
    </row>
    <row r="29" spans="1:10" ht="15" customHeight="1" x14ac:dyDescent="0.3">
      <c r="A29" s="76"/>
      <c r="B29" s="16" t="s">
        <v>76</v>
      </c>
      <c r="C29" s="35">
        <v>720</v>
      </c>
      <c r="D29" s="35">
        <v>1294</v>
      </c>
      <c r="E29" s="35">
        <v>174</v>
      </c>
      <c r="F29" s="35">
        <v>5129</v>
      </c>
      <c r="G29" s="35">
        <v>433</v>
      </c>
      <c r="H29" s="35">
        <v>4</v>
      </c>
      <c r="I29" s="35">
        <v>56</v>
      </c>
      <c r="J29" s="36">
        <v>7810</v>
      </c>
    </row>
    <row r="30" spans="1:10" ht="15" customHeight="1" x14ac:dyDescent="0.3">
      <c r="A30" s="76"/>
      <c r="B30" s="57" t="s">
        <v>77</v>
      </c>
      <c r="C30" s="47">
        <v>176</v>
      </c>
      <c r="D30" s="47">
        <v>64</v>
      </c>
      <c r="E30" s="47">
        <v>18</v>
      </c>
      <c r="F30" s="47">
        <v>351</v>
      </c>
      <c r="G30" s="47">
        <v>6</v>
      </c>
      <c r="H30" s="47">
        <v>0</v>
      </c>
      <c r="I30" s="47">
        <v>2</v>
      </c>
      <c r="J30" s="37">
        <v>617</v>
      </c>
    </row>
    <row r="31" spans="1:10" ht="15" customHeight="1" x14ac:dyDescent="0.3">
      <c r="A31" s="76" t="s">
        <v>78</v>
      </c>
      <c r="B31" s="16" t="s">
        <v>79</v>
      </c>
      <c r="C31" s="35">
        <v>2774</v>
      </c>
      <c r="D31" s="35">
        <v>11754</v>
      </c>
      <c r="E31" s="35">
        <v>395</v>
      </c>
      <c r="F31" s="35">
        <v>14001</v>
      </c>
      <c r="G31" s="35">
        <v>353</v>
      </c>
      <c r="H31" s="35">
        <v>3</v>
      </c>
      <c r="I31" s="35">
        <v>43</v>
      </c>
      <c r="J31" s="36">
        <v>29323</v>
      </c>
    </row>
    <row r="32" spans="1:10" ht="15" customHeight="1" x14ac:dyDescent="0.3">
      <c r="A32" s="76"/>
      <c r="B32" s="16" t="s">
        <v>80</v>
      </c>
      <c r="C32" s="35">
        <v>569</v>
      </c>
      <c r="D32" s="35">
        <v>4940</v>
      </c>
      <c r="E32" s="35">
        <v>4169</v>
      </c>
      <c r="F32" s="35">
        <v>51688</v>
      </c>
      <c r="G32" s="35">
        <v>463</v>
      </c>
      <c r="H32" s="35">
        <v>5</v>
      </c>
      <c r="I32" s="35">
        <v>72</v>
      </c>
      <c r="J32" s="36">
        <v>61905</v>
      </c>
    </row>
    <row r="33" spans="1:10" ht="15" customHeight="1" x14ac:dyDescent="0.3">
      <c r="A33" s="76"/>
      <c r="B33" s="16" t="s">
        <v>81</v>
      </c>
      <c r="C33" s="35">
        <v>239</v>
      </c>
      <c r="D33" s="35">
        <v>743</v>
      </c>
      <c r="E33" s="35">
        <v>114</v>
      </c>
      <c r="F33" s="35">
        <v>3275</v>
      </c>
      <c r="G33" s="35">
        <v>22</v>
      </c>
      <c r="H33" s="35">
        <v>0</v>
      </c>
      <c r="I33" s="35">
        <v>8</v>
      </c>
      <c r="J33" s="36">
        <v>4401</v>
      </c>
    </row>
    <row r="34" spans="1:10" ht="15" customHeight="1" x14ac:dyDescent="0.3">
      <c r="A34" s="76"/>
      <c r="B34" s="16" t="s">
        <v>82</v>
      </c>
      <c r="C34" s="35">
        <v>122</v>
      </c>
      <c r="D34" s="35">
        <v>1275</v>
      </c>
      <c r="E34" s="35">
        <v>40</v>
      </c>
      <c r="F34" s="35">
        <v>2675</v>
      </c>
      <c r="G34" s="35">
        <v>0</v>
      </c>
      <c r="H34" s="35">
        <v>0</v>
      </c>
      <c r="I34" s="35">
        <v>0</v>
      </c>
      <c r="J34" s="36">
        <v>4113</v>
      </c>
    </row>
    <row r="35" spans="1:10" ht="15" customHeight="1" x14ac:dyDescent="0.3">
      <c r="A35" s="76"/>
      <c r="B35" s="16" t="s">
        <v>83</v>
      </c>
      <c r="C35" s="35">
        <v>26</v>
      </c>
      <c r="D35" s="35">
        <v>336</v>
      </c>
      <c r="E35" s="35">
        <v>5</v>
      </c>
      <c r="F35" s="35">
        <v>505</v>
      </c>
      <c r="G35" s="35">
        <v>0</v>
      </c>
      <c r="H35" s="35">
        <v>0</v>
      </c>
      <c r="I35" s="35">
        <v>1</v>
      </c>
      <c r="J35" s="36">
        <v>872</v>
      </c>
    </row>
    <row r="36" spans="1:10" ht="15" customHeight="1" x14ac:dyDescent="0.3">
      <c r="A36" s="76"/>
      <c r="B36" s="16" t="s">
        <v>84</v>
      </c>
      <c r="C36" s="35">
        <v>224</v>
      </c>
      <c r="D36" s="35">
        <v>932</v>
      </c>
      <c r="E36" s="35">
        <v>52</v>
      </c>
      <c r="F36" s="35">
        <v>3105</v>
      </c>
      <c r="G36" s="35">
        <v>0</v>
      </c>
      <c r="H36" s="35">
        <v>2</v>
      </c>
      <c r="I36" s="35">
        <v>9</v>
      </c>
      <c r="J36" s="36">
        <v>4324</v>
      </c>
    </row>
    <row r="37" spans="1:10" ht="15" customHeight="1" x14ac:dyDescent="0.3">
      <c r="A37" s="76"/>
      <c r="B37" s="16" t="s">
        <v>85</v>
      </c>
      <c r="C37" s="35">
        <v>1237</v>
      </c>
      <c r="D37" s="35">
        <v>5010</v>
      </c>
      <c r="E37" s="35">
        <v>1201</v>
      </c>
      <c r="F37" s="35">
        <v>10135</v>
      </c>
      <c r="G37" s="35">
        <v>596</v>
      </c>
      <c r="H37" s="35">
        <v>14</v>
      </c>
      <c r="I37" s="35">
        <v>111</v>
      </c>
      <c r="J37" s="36">
        <v>18304</v>
      </c>
    </row>
    <row r="38" spans="1:10" ht="15" customHeight="1" x14ac:dyDescent="0.3">
      <c r="A38" s="76"/>
      <c r="B38" s="16" t="s">
        <v>86</v>
      </c>
      <c r="C38" s="35">
        <v>23</v>
      </c>
      <c r="D38" s="35">
        <v>294</v>
      </c>
      <c r="E38" s="35">
        <v>249</v>
      </c>
      <c r="F38" s="35">
        <v>2907</v>
      </c>
      <c r="G38" s="35">
        <v>0</v>
      </c>
      <c r="H38" s="35">
        <v>0</v>
      </c>
      <c r="I38" s="35">
        <v>4</v>
      </c>
      <c r="J38" s="36">
        <v>3478</v>
      </c>
    </row>
    <row r="39" spans="1:10" ht="15" customHeight="1" x14ac:dyDescent="0.3">
      <c r="A39" s="76"/>
      <c r="B39" s="16" t="s">
        <v>87</v>
      </c>
      <c r="C39" s="35">
        <v>331</v>
      </c>
      <c r="D39" s="35">
        <v>5528</v>
      </c>
      <c r="E39" s="35">
        <v>183</v>
      </c>
      <c r="F39" s="35">
        <v>15523</v>
      </c>
      <c r="G39" s="35">
        <v>48</v>
      </c>
      <c r="H39" s="35">
        <v>0</v>
      </c>
      <c r="I39" s="35">
        <v>16</v>
      </c>
      <c r="J39" s="36">
        <v>21628</v>
      </c>
    </row>
    <row r="40" spans="1:10" ht="15" customHeight="1" x14ac:dyDescent="0.3">
      <c r="A40" s="76"/>
      <c r="B40" s="16" t="s">
        <v>88</v>
      </c>
      <c r="C40" s="35">
        <v>19</v>
      </c>
      <c r="D40" s="35">
        <v>53</v>
      </c>
      <c r="E40" s="35">
        <v>1</v>
      </c>
      <c r="F40" s="35">
        <v>1469</v>
      </c>
      <c r="G40" s="35">
        <v>198</v>
      </c>
      <c r="H40" s="35">
        <v>0</v>
      </c>
      <c r="I40" s="35">
        <v>2</v>
      </c>
      <c r="J40" s="36">
        <v>1741</v>
      </c>
    </row>
    <row r="41" spans="1:10" ht="15" customHeight="1" x14ac:dyDescent="0.3">
      <c r="A41" s="76"/>
      <c r="B41" s="57" t="s">
        <v>89</v>
      </c>
      <c r="C41" s="47">
        <v>954</v>
      </c>
      <c r="D41" s="47">
        <v>2653</v>
      </c>
      <c r="E41" s="47">
        <v>892</v>
      </c>
      <c r="F41" s="47">
        <v>18486</v>
      </c>
      <c r="G41" s="47">
        <v>1695</v>
      </c>
      <c r="H41" s="47">
        <v>21</v>
      </c>
      <c r="I41" s="47">
        <v>171</v>
      </c>
      <c r="J41" s="37">
        <v>24873</v>
      </c>
    </row>
    <row r="42" spans="1:10" ht="15" customHeight="1" x14ac:dyDescent="0.3">
      <c r="A42" s="76" t="s">
        <v>90</v>
      </c>
      <c r="B42" s="16" t="s">
        <v>91</v>
      </c>
      <c r="C42" s="35">
        <v>288</v>
      </c>
      <c r="D42" s="35">
        <v>14799</v>
      </c>
      <c r="E42" s="35">
        <v>2175</v>
      </c>
      <c r="F42" s="35">
        <v>33785</v>
      </c>
      <c r="G42" s="35">
        <v>762</v>
      </c>
      <c r="H42" s="35">
        <v>24</v>
      </c>
      <c r="I42" s="35">
        <v>72</v>
      </c>
      <c r="J42" s="36">
        <v>51905</v>
      </c>
    </row>
    <row r="43" spans="1:10" ht="15" customHeight="1" x14ac:dyDescent="0.3">
      <c r="A43" s="76"/>
      <c r="B43" s="16" t="s">
        <v>92</v>
      </c>
      <c r="C43" s="35">
        <v>1086</v>
      </c>
      <c r="D43" s="35">
        <v>5697</v>
      </c>
      <c r="E43" s="35">
        <v>895</v>
      </c>
      <c r="F43" s="35">
        <v>13560</v>
      </c>
      <c r="G43" s="35">
        <v>506</v>
      </c>
      <c r="H43" s="35">
        <v>110</v>
      </c>
      <c r="I43" s="35">
        <v>29</v>
      </c>
      <c r="J43" s="36">
        <v>21882</v>
      </c>
    </row>
    <row r="44" spans="1:10" ht="15" customHeight="1" x14ac:dyDescent="0.3">
      <c r="A44" s="76"/>
      <c r="B44" s="57" t="s">
        <v>93</v>
      </c>
      <c r="C44" s="47">
        <v>441</v>
      </c>
      <c r="D44" s="47">
        <v>1079</v>
      </c>
      <c r="E44" s="47">
        <v>341</v>
      </c>
      <c r="F44" s="47">
        <v>618</v>
      </c>
      <c r="G44" s="47">
        <v>327</v>
      </c>
      <c r="H44" s="47">
        <v>990</v>
      </c>
      <c r="I44" s="47">
        <v>14</v>
      </c>
      <c r="J44" s="37">
        <v>3812</v>
      </c>
    </row>
    <row r="45" spans="1:10" s="8" customFormat="1" ht="15" customHeight="1" x14ac:dyDescent="0.3">
      <c r="A45" s="76" t="s">
        <v>94</v>
      </c>
      <c r="B45" s="16" t="s">
        <v>95</v>
      </c>
      <c r="C45" s="35">
        <v>291</v>
      </c>
      <c r="D45" s="35">
        <v>5362</v>
      </c>
      <c r="E45" s="35">
        <v>303</v>
      </c>
      <c r="F45" s="35">
        <v>16440</v>
      </c>
      <c r="G45" s="35">
        <v>1009</v>
      </c>
      <c r="H45" s="35">
        <v>5</v>
      </c>
      <c r="I45" s="35">
        <v>75</v>
      </c>
      <c r="J45" s="36">
        <v>23485</v>
      </c>
    </row>
    <row r="46" spans="1:10" ht="15" customHeight="1" x14ac:dyDescent="0.3">
      <c r="A46" s="76"/>
      <c r="B46" s="16" t="s">
        <v>96</v>
      </c>
      <c r="C46" s="35">
        <v>1472</v>
      </c>
      <c r="D46" s="35">
        <v>27918</v>
      </c>
      <c r="E46" s="35">
        <v>3291</v>
      </c>
      <c r="F46" s="35">
        <v>49994</v>
      </c>
      <c r="G46" s="35">
        <v>3278</v>
      </c>
      <c r="H46" s="35">
        <v>119</v>
      </c>
      <c r="I46" s="35">
        <v>525</v>
      </c>
      <c r="J46" s="36">
        <v>86597</v>
      </c>
    </row>
    <row r="47" spans="1:10" ht="15" customHeight="1" x14ac:dyDescent="0.3">
      <c r="A47" s="76"/>
      <c r="B47" s="16" t="s">
        <v>97</v>
      </c>
      <c r="C47" s="35">
        <v>182</v>
      </c>
      <c r="D47" s="35">
        <v>4824</v>
      </c>
      <c r="E47" s="35">
        <v>517</v>
      </c>
      <c r="F47" s="35">
        <v>19447</v>
      </c>
      <c r="G47" s="35">
        <v>1028</v>
      </c>
      <c r="H47" s="35">
        <v>1</v>
      </c>
      <c r="I47" s="35">
        <v>161</v>
      </c>
      <c r="J47" s="36">
        <v>26158</v>
      </c>
    </row>
    <row r="48" spans="1:10" ht="15" customHeight="1" x14ac:dyDescent="0.3">
      <c r="A48" s="76"/>
      <c r="B48" s="16" t="s">
        <v>98</v>
      </c>
      <c r="C48" s="35">
        <v>43</v>
      </c>
      <c r="D48" s="35">
        <v>21</v>
      </c>
      <c r="E48" s="35">
        <v>9</v>
      </c>
      <c r="F48" s="35">
        <v>283</v>
      </c>
      <c r="G48" s="35">
        <v>42</v>
      </c>
      <c r="H48" s="35">
        <v>0</v>
      </c>
      <c r="I48" s="35">
        <v>10</v>
      </c>
      <c r="J48" s="36">
        <v>409</v>
      </c>
    </row>
    <row r="49" spans="1:10" ht="15" customHeight="1" x14ac:dyDescent="0.3">
      <c r="A49" s="76"/>
      <c r="B49" s="16" t="s">
        <v>99</v>
      </c>
      <c r="C49" s="35">
        <v>0</v>
      </c>
      <c r="D49" s="35">
        <v>23</v>
      </c>
      <c r="E49" s="35">
        <v>2</v>
      </c>
      <c r="F49" s="35">
        <v>29</v>
      </c>
      <c r="G49" s="35">
        <v>43</v>
      </c>
      <c r="H49" s="35">
        <v>47</v>
      </c>
      <c r="I49" s="35">
        <v>11</v>
      </c>
      <c r="J49" s="36">
        <v>154</v>
      </c>
    </row>
    <row r="50" spans="1:10" ht="15" customHeight="1" x14ac:dyDescent="0.3">
      <c r="A50" s="76"/>
      <c r="B50" s="16" t="s">
        <v>100</v>
      </c>
      <c r="C50" s="35">
        <v>192</v>
      </c>
      <c r="D50" s="35">
        <v>8405</v>
      </c>
      <c r="E50" s="35">
        <v>1598</v>
      </c>
      <c r="F50" s="35">
        <v>17106</v>
      </c>
      <c r="G50" s="35">
        <v>389</v>
      </c>
      <c r="H50" s="35">
        <v>0</v>
      </c>
      <c r="I50" s="35">
        <v>133</v>
      </c>
      <c r="J50" s="36">
        <v>27823</v>
      </c>
    </row>
    <row r="51" spans="1:10" ht="15" customHeight="1" x14ac:dyDescent="0.3">
      <c r="A51" s="76"/>
      <c r="B51" s="57" t="s">
        <v>101</v>
      </c>
      <c r="C51" s="47">
        <v>220</v>
      </c>
      <c r="D51" s="47">
        <v>1603</v>
      </c>
      <c r="E51" s="47">
        <v>183</v>
      </c>
      <c r="F51" s="47">
        <v>3145</v>
      </c>
      <c r="G51" s="47">
        <v>756</v>
      </c>
      <c r="H51" s="47">
        <v>87</v>
      </c>
      <c r="I51" s="47">
        <v>16</v>
      </c>
      <c r="J51" s="37">
        <v>6009</v>
      </c>
    </row>
    <row r="52" spans="1:10" s="8" customFormat="1" ht="15" customHeight="1" x14ac:dyDescent="0.3">
      <c r="A52" s="76" t="s">
        <v>102</v>
      </c>
      <c r="B52" s="16" t="s">
        <v>103</v>
      </c>
      <c r="C52" s="35">
        <v>555</v>
      </c>
      <c r="D52" s="35">
        <v>2483</v>
      </c>
      <c r="E52" s="35">
        <v>263</v>
      </c>
      <c r="F52" s="35">
        <v>8322</v>
      </c>
      <c r="G52" s="35">
        <v>79</v>
      </c>
      <c r="H52" s="35">
        <v>12</v>
      </c>
      <c r="I52" s="35">
        <v>44</v>
      </c>
      <c r="J52" s="36">
        <v>11759</v>
      </c>
    </row>
    <row r="53" spans="1:10" ht="15" customHeight="1" x14ac:dyDescent="0.3">
      <c r="A53" s="76"/>
      <c r="B53" s="16" t="s">
        <v>104</v>
      </c>
      <c r="C53" s="35">
        <v>1946</v>
      </c>
      <c r="D53" s="35">
        <v>1901</v>
      </c>
      <c r="E53" s="35">
        <v>268</v>
      </c>
      <c r="F53" s="35">
        <v>26192</v>
      </c>
      <c r="G53" s="35">
        <v>895</v>
      </c>
      <c r="H53" s="35">
        <v>907</v>
      </c>
      <c r="I53" s="35">
        <v>192</v>
      </c>
      <c r="J53" s="36">
        <v>32300</v>
      </c>
    </row>
    <row r="54" spans="1:10" ht="15" customHeight="1" x14ac:dyDescent="0.3">
      <c r="A54" s="76"/>
      <c r="B54" s="16" t="s">
        <v>105</v>
      </c>
      <c r="C54" s="35">
        <v>209</v>
      </c>
      <c r="D54" s="35">
        <v>7190</v>
      </c>
      <c r="E54" s="35">
        <v>1506</v>
      </c>
      <c r="F54" s="35">
        <v>12599</v>
      </c>
      <c r="G54" s="35">
        <v>530</v>
      </c>
      <c r="H54" s="35">
        <v>24</v>
      </c>
      <c r="I54" s="35">
        <v>22</v>
      </c>
      <c r="J54" s="36">
        <v>22079</v>
      </c>
    </row>
    <row r="55" spans="1:10" ht="15" customHeight="1" x14ac:dyDescent="0.3">
      <c r="A55" s="76"/>
      <c r="B55" s="16" t="s">
        <v>106</v>
      </c>
      <c r="C55" s="35">
        <v>1822</v>
      </c>
      <c r="D55" s="35">
        <v>3891</v>
      </c>
      <c r="E55" s="35">
        <v>3274</v>
      </c>
      <c r="F55" s="35">
        <v>34520</v>
      </c>
      <c r="G55" s="35">
        <v>692</v>
      </c>
      <c r="H55" s="35">
        <v>58</v>
      </c>
      <c r="I55" s="35">
        <v>196</v>
      </c>
      <c r="J55" s="36">
        <v>44453</v>
      </c>
    </row>
    <row r="56" spans="1:10" ht="15" customHeight="1" x14ac:dyDescent="0.3">
      <c r="A56" s="76"/>
      <c r="B56" s="16" t="s">
        <v>107</v>
      </c>
      <c r="C56" s="35">
        <v>676</v>
      </c>
      <c r="D56" s="35">
        <v>8798</v>
      </c>
      <c r="E56" s="35">
        <v>5166</v>
      </c>
      <c r="F56" s="35">
        <v>32542</v>
      </c>
      <c r="G56" s="35">
        <v>726</v>
      </c>
      <c r="H56" s="35">
        <v>10</v>
      </c>
      <c r="I56" s="35">
        <v>279</v>
      </c>
      <c r="J56" s="36">
        <v>48197</v>
      </c>
    </row>
    <row r="57" spans="1:10" ht="15" customHeight="1" x14ac:dyDescent="0.3">
      <c r="A57" s="76"/>
      <c r="B57" s="16" t="s">
        <v>108</v>
      </c>
      <c r="C57" s="35">
        <v>77</v>
      </c>
      <c r="D57" s="35">
        <v>330</v>
      </c>
      <c r="E57" s="35">
        <v>111</v>
      </c>
      <c r="F57" s="35">
        <v>3302</v>
      </c>
      <c r="G57" s="35">
        <v>2192</v>
      </c>
      <c r="H57" s="35">
        <v>69</v>
      </c>
      <c r="I57" s="35">
        <v>11</v>
      </c>
      <c r="J57" s="36">
        <v>6092</v>
      </c>
    </row>
    <row r="58" spans="1:10" ht="15" customHeight="1" x14ac:dyDescent="0.3">
      <c r="A58" s="76"/>
      <c r="B58" s="16" t="s">
        <v>109</v>
      </c>
      <c r="C58" s="35">
        <v>23</v>
      </c>
      <c r="D58" s="35">
        <v>611</v>
      </c>
      <c r="E58" s="35">
        <v>126</v>
      </c>
      <c r="F58" s="35">
        <v>291</v>
      </c>
      <c r="G58" s="35">
        <v>5</v>
      </c>
      <c r="H58" s="35">
        <v>11</v>
      </c>
      <c r="I58" s="35">
        <v>1</v>
      </c>
      <c r="J58" s="36">
        <v>1068</v>
      </c>
    </row>
    <row r="59" spans="1:10" ht="15" customHeight="1" x14ac:dyDescent="0.3">
      <c r="A59" s="76"/>
      <c r="B59" s="16" t="s">
        <v>110</v>
      </c>
      <c r="C59" s="35">
        <v>721</v>
      </c>
      <c r="D59" s="35">
        <v>1483</v>
      </c>
      <c r="E59" s="35">
        <v>176</v>
      </c>
      <c r="F59" s="35">
        <v>13241</v>
      </c>
      <c r="G59" s="35">
        <v>1644</v>
      </c>
      <c r="H59" s="35">
        <v>656</v>
      </c>
      <c r="I59" s="35">
        <v>149</v>
      </c>
      <c r="J59" s="36">
        <v>18070</v>
      </c>
    </row>
    <row r="60" spans="1:10" ht="15" customHeight="1" x14ac:dyDescent="0.3">
      <c r="A60" s="76"/>
      <c r="B60" s="16" t="s">
        <v>111</v>
      </c>
      <c r="C60" s="35">
        <v>515</v>
      </c>
      <c r="D60" s="35">
        <v>1248</v>
      </c>
      <c r="E60" s="35">
        <v>700</v>
      </c>
      <c r="F60" s="35">
        <v>6892</v>
      </c>
      <c r="G60" s="35">
        <v>1056</v>
      </c>
      <c r="H60" s="35">
        <v>24</v>
      </c>
      <c r="I60" s="35">
        <v>91</v>
      </c>
      <c r="J60" s="36">
        <v>10526</v>
      </c>
    </row>
    <row r="61" spans="1:10" ht="15" customHeight="1" x14ac:dyDescent="0.3">
      <c r="A61" s="76"/>
      <c r="B61" s="16" t="s">
        <v>112</v>
      </c>
      <c r="C61" s="35">
        <v>605</v>
      </c>
      <c r="D61" s="35">
        <v>5346</v>
      </c>
      <c r="E61" s="35">
        <v>343</v>
      </c>
      <c r="F61" s="35">
        <v>19985</v>
      </c>
      <c r="G61" s="35">
        <v>904</v>
      </c>
      <c r="H61" s="35">
        <v>14</v>
      </c>
      <c r="I61" s="35">
        <v>72</v>
      </c>
      <c r="J61" s="36">
        <v>27269</v>
      </c>
    </row>
    <row r="62" spans="1:10" ht="15" customHeight="1" x14ac:dyDescent="0.3">
      <c r="A62" s="76"/>
      <c r="B62" s="16" t="s">
        <v>113</v>
      </c>
      <c r="C62" s="35">
        <v>60</v>
      </c>
      <c r="D62" s="35">
        <v>54</v>
      </c>
      <c r="E62" s="35">
        <v>12</v>
      </c>
      <c r="F62" s="35">
        <v>1306</v>
      </c>
      <c r="G62" s="35">
        <v>90</v>
      </c>
      <c r="H62" s="35">
        <v>1</v>
      </c>
      <c r="I62" s="35">
        <v>11</v>
      </c>
      <c r="J62" s="36">
        <v>1534</v>
      </c>
    </row>
    <row r="63" spans="1:10" ht="15" customHeight="1" x14ac:dyDescent="0.3">
      <c r="A63" s="76"/>
      <c r="B63" s="57" t="s">
        <v>114</v>
      </c>
      <c r="C63" s="47">
        <v>512</v>
      </c>
      <c r="D63" s="47">
        <v>716</v>
      </c>
      <c r="E63" s="47">
        <v>175</v>
      </c>
      <c r="F63" s="47">
        <v>10100</v>
      </c>
      <c r="G63" s="47">
        <v>348</v>
      </c>
      <c r="H63" s="47">
        <v>311</v>
      </c>
      <c r="I63" s="47">
        <v>89</v>
      </c>
      <c r="J63" s="37">
        <v>12250</v>
      </c>
    </row>
    <row r="64" spans="1:10" s="8" customFormat="1" ht="15" customHeight="1" x14ac:dyDescent="0.3">
      <c r="A64" s="76" t="s">
        <v>115</v>
      </c>
      <c r="B64" s="16" t="s">
        <v>116</v>
      </c>
      <c r="C64" s="35">
        <v>367</v>
      </c>
      <c r="D64" s="35">
        <v>697</v>
      </c>
      <c r="E64" s="35">
        <v>36</v>
      </c>
      <c r="F64" s="35">
        <v>10228</v>
      </c>
      <c r="G64" s="35">
        <v>516</v>
      </c>
      <c r="H64" s="35">
        <v>7</v>
      </c>
      <c r="I64" s="35">
        <v>26</v>
      </c>
      <c r="J64" s="36">
        <v>11877</v>
      </c>
    </row>
    <row r="65" spans="1:10" ht="15" customHeight="1" x14ac:dyDescent="0.3">
      <c r="A65" s="76"/>
      <c r="B65" s="16" t="s">
        <v>117</v>
      </c>
      <c r="C65" s="35">
        <v>212</v>
      </c>
      <c r="D65" s="35">
        <v>580</v>
      </c>
      <c r="E65" s="35">
        <v>57</v>
      </c>
      <c r="F65" s="35">
        <v>7293</v>
      </c>
      <c r="G65" s="35">
        <v>394</v>
      </c>
      <c r="H65" s="35">
        <v>0</v>
      </c>
      <c r="I65" s="35">
        <v>28</v>
      </c>
      <c r="J65" s="36">
        <v>8563</v>
      </c>
    </row>
    <row r="66" spans="1:10" ht="15" customHeight="1" x14ac:dyDescent="0.3">
      <c r="A66" s="76"/>
      <c r="B66" s="16" t="s">
        <v>118</v>
      </c>
      <c r="C66" s="35">
        <v>202</v>
      </c>
      <c r="D66" s="35">
        <v>1179</v>
      </c>
      <c r="E66" s="35">
        <v>79</v>
      </c>
      <c r="F66" s="35">
        <v>11386</v>
      </c>
      <c r="G66" s="35">
        <v>1773</v>
      </c>
      <c r="H66" s="35">
        <v>27</v>
      </c>
      <c r="I66" s="35">
        <v>56</v>
      </c>
      <c r="J66" s="36">
        <v>14703</v>
      </c>
    </row>
    <row r="67" spans="1:10" ht="15" customHeight="1" x14ac:dyDescent="0.3">
      <c r="A67" s="76"/>
      <c r="B67" s="16" t="s">
        <v>119</v>
      </c>
      <c r="C67" s="35">
        <v>467</v>
      </c>
      <c r="D67" s="35">
        <v>3995</v>
      </c>
      <c r="E67" s="35">
        <v>434</v>
      </c>
      <c r="F67" s="35">
        <v>27341</v>
      </c>
      <c r="G67" s="35">
        <v>2789</v>
      </c>
      <c r="H67" s="35">
        <v>1349</v>
      </c>
      <c r="I67" s="35">
        <v>141</v>
      </c>
      <c r="J67" s="36">
        <v>36516</v>
      </c>
    </row>
    <row r="68" spans="1:10" ht="15" customHeight="1" x14ac:dyDescent="0.3">
      <c r="A68" s="76"/>
      <c r="B68" s="57" t="s">
        <v>120</v>
      </c>
      <c r="C68" s="47">
        <v>332</v>
      </c>
      <c r="D68" s="47">
        <v>492</v>
      </c>
      <c r="E68" s="47">
        <v>35</v>
      </c>
      <c r="F68" s="47">
        <v>6072</v>
      </c>
      <c r="G68" s="47">
        <v>578</v>
      </c>
      <c r="H68" s="47">
        <v>8</v>
      </c>
      <c r="I68" s="47">
        <v>7</v>
      </c>
      <c r="J68" s="37">
        <v>7525</v>
      </c>
    </row>
    <row r="69" spans="1:10" s="8" customFormat="1" ht="15" customHeight="1" x14ac:dyDescent="0.3">
      <c r="A69" s="76" t="s">
        <v>121</v>
      </c>
      <c r="B69" s="16" t="s">
        <v>122</v>
      </c>
      <c r="C69" s="35">
        <v>2</v>
      </c>
      <c r="D69" s="35">
        <v>1</v>
      </c>
      <c r="E69" s="35">
        <v>0</v>
      </c>
      <c r="F69" s="35">
        <v>268</v>
      </c>
      <c r="G69" s="35">
        <v>15</v>
      </c>
      <c r="H69" s="35">
        <v>0</v>
      </c>
      <c r="I69" s="35">
        <v>1</v>
      </c>
      <c r="J69" s="36">
        <v>286</v>
      </c>
    </row>
    <row r="70" spans="1:10" s="8" customFormat="1" ht="15" customHeight="1" x14ac:dyDescent="0.3">
      <c r="A70" s="76"/>
      <c r="B70" s="57" t="s">
        <v>141</v>
      </c>
      <c r="C70" s="47">
        <v>0</v>
      </c>
      <c r="D70" s="47">
        <v>0</v>
      </c>
      <c r="E70" s="47">
        <v>0</v>
      </c>
      <c r="F70" s="47">
        <v>22</v>
      </c>
      <c r="G70" s="47">
        <v>24</v>
      </c>
      <c r="H70" s="47">
        <v>0</v>
      </c>
      <c r="I70" s="47">
        <v>0</v>
      </c>
      <c r="J70" s="37">
        <v>47</v>
      </c>
    </row>
    <row r="71" spans="1:10" s="8" customFormat="1" ht="15" customHeight="1" x14ac:dyDescent="0.3">
      <c r="A71" s="76" t="s">
        <v>136</v>
      </c>
      <c r="B71" s="16" t="s">
        <v>148</v>
      </c>
      <c r="C71" s="35">
        <v>9</v>
      </c>
      <c r="D71" s="35">
        <v>123</v>
      </c>
      <c r="E71" s="35">
        <v>10</v>
      </c>
      <c r="F71" s="35">
        <v>733</v>
      </c>
      <c r="G71" s="35">
        <v>163</v>
      </c>
      <c r="H71" s="35">
        <v>1388</v>
      </c>
      <c r="I71" s="35">
        <v>22</v>
      </c>
      <c r="J71" s="36">
        <v>2448</v>
      </c>
    </row>
    <row r="72" spans="1:10" s="8" customFormat="1" ht="15" customHeight="1" x14ac:dyDescent="0.3">
      <c r="A72" s="76"/>
      <c r="B72" s="16" t="s">
        <v>162</v>
      </c>
      <c r="C72" s="35">
        <v>0</v>
      </c>
      <c r="D72" s="35">
        <v>0</v>
      </c>
      <c r="E72" s="35">
        <v>0</v>
      </c>
      <c r="F72" s="35">
        <v>0</v>
      </c>
      <c r="G72" s="35">
        <v>15</v>
      </c>
      <c r="H72" s="35">
        <v>0</v>
      </c>
      <c r="I72" s="35">
        <v>0</v>
      </c>
      <c r="J72" s="36">
        <v>15</v>
      </c>
    </row>
    <row r="73" spans="1:10" ht="15" customHeight="1" x14ac:dyDescent="0.3">
      <c r="A73" s="76"/>
      <c r="B73" s="16" t="s">
        <v>149</v>
      </c>
      <c r="C73" s="35">
        <v>0</v>
      </c>
      <c r="D73" s="35">
        <v>16</v>
      </c>
      <c r="E73" s="35">
        <v>0</v>
      </c>
      <c r="F73" s="35">
        <v>883</v>
      </c>
      <c r="G73" s="35">
        <v>7</v>
      </c>
      <c r="H73" s="35">
        <v>0</v>
      </c>
      <c r="I73" s="35">
        <v>1</v>
      </c>
      <c r="J73" s="36">
        <v>908</v>
      </c>
    </row>
    <row r="74" spans="1:10" ht="15" customHeight="1" x14ac:dyDescent="0.3">
      <c r="A74" s="76"/>
      <c r="B74" s="57" t="s">
        <v>150</v>
      </c>
      <c r="C74" s="47">
        <v>501</v>
      </c>
      <c r="D74" s="47">
        <v>70</v>
      </c>
      <c r="E74" s="47">
        <v>9</v>
      </c>
      <c r="F74" s="47">
        <v>249</v>
      </c>
      <c r="G74" s="47">
        <v>1</v>
      </c>
      <c r="H74" s="47">
        <v>19</v>
      </c>
      <c r="I74" s="47">
        <v>2</v>
      </c>
      <c r="J74" s="37">
        <v>851</v>
      </c>
    </row>
    <row r="75" spans="1:10" s="8" customFormat="1" ht="15" customHeight="1" x14ac:dyDescent="0.3">
      <c r="A75" s="15" t="s">
        <v>155</v>
      </c>
      <c r="B75" s="58"/>
      <c r="C75" s="37">
        <v>42550</v>
      </c>
      <c r="D75" s="37">
        <v>190718</v>
      </c>
      <c r="E75" s="37">
        <v>33616</v>
      </c>
      <c r="F75" s="37">
        <v>736026</v>
      </c>
      <c r="G75" s="37">
        <v>39663</v>
      </c>
      <c r="H75" s="37">
        <v>9191</v>
      </c>
      <c r="I75" s="37">
        <v>3962</v>
      </c>
      <c r="J75" s="37">
        <v>1055727</v>
      </c>
    </row>
    <row r="76" spans="1:10" s="7" customFormat="1" ht="15" customHeight="1" x14ac:dyDescent="0.25">
      <c r="A76" s="25" t="s">
        <v>176</v>
      </c>
      <c r="C76" s="38">
        <v>39918</v>
      </c>
      <c r="D76" s="38">
        <v>204208</v>
      </c>
      <c r="E76" s="38">
        <v>35953</v>
      </c>
      <c r="F76" s="38">
        <v>773124</v>
      </c>
      <c r="G76" s="38">
        <v>41443</v>
      </c>
      <c r="H76" s="38">
        <v>11573</v>
      </c>
      <c r="I76" s="38">
        <v>2443</v>
      </c>
      <c r="J76" s="38">
        <v>1108662</v>
      </c>
    </row>
    <row r="77" spans="1:10" s="8" customFormat="1" ht="15" customHeight="1" x14ac:dyDescent="0.3">
      <c r="A77" s="25" t="s">
        <v>177</v>
      </c>
      <c r="C77" s="39">
        <f t="shared" ref="C77" si="0">IF(ISERROR((C75-C76)/C76),".",(C75-C76)/C76)</f>
        <v>6.5935167092539701E-2</v>
      </c>
      <c r="D77" s="39">
        <f t="shared" ref="D77" si="1">IF(ISERROR((D75-D76)/D76),".",(D75-D76)/D76)</f>
        <v>-6.6060095588811402E-2</v>
      </c>
      <c r="E77" s="39">
        <f t="shared" ref="E77" si="2">IF(ISERROR((E75-E76)/E76),".",(E75-E76)/E76)</f>
        <v>-6.500152977498401E-2</v>
      </c>
      <c r="F77" s="39">
        <f t="shared" ref="F77" si="3">IF(ISERROR((F75-F76)/F76),".",(F75-F76)/F76)</f>
        <v>-4.7984540642898164E-2</v>
      </c>
      <c r="G77" s="39">
        <f t="shared" ref="G77" si="4">IF(ISERROR((G75-G76)/G76),".",(G75-G76)/G76)</f>
        <v>-4.2950558598557051E-2</v>
      </c>
      <c r="H77" s="39">
        <f t="shared" ref="H77" si="5">IF(ISERROR((H75-H76)/H76),".",(H75-H76)/H76)</f>
        <v>-0.20582390045796251</v>
      </c>
      <c r="I77" s="39">
        <f t="shared" ref="I77" si="6">IF(ISERROR((I75-I76)/I76),".",(I75-I76)/I76)</f>
        <v>0.62177650429799425</v>
      </c>
      <c r="J77" s="39">
        <f t="shared" ref="J77" si="7">IF(ISERROR((J75-J76)/J76),".",(J75-J76)/J76)</f>
        <v>-4.7746743371739987E-2</v>
      </c>
    </row>
    <row r="78" spans="1:10" ht="15" customHeight="1" x14ac:dyDescent="0.25">
      <c r="B78" s="16"/>
      <c r="C78" s="40"/>
      <c r="D78" s="40"/>
      <c r="E78" s="40"/>
      <c r="F78" s="40"/>
      <c r="G78" s="40"/>
      <c r="H78" s="40"/>
      <c r="I78" s="40"/>
      <c r="J78" s="40"/>
    </row>
    <row r="79" spans="1:10" ht="15" customHeight="1" x14ac:dyDescent="0.25">
      <c r="B79" s="5"/>
      <c r="C79" s="40"/>
      <c r="D79" s="40"/>
      <c r="E79" s="40"/>
      <c r="F79" s="40"/>
      <c r="G79" s="40"/>
      <c r="H79" s="40"/>
      <c r="I79" s="40"/>
      <c r="J79" s="40"/>
    </row>
    <row r="80" spans="1:10" ht="15" customHeight="1" x14ac:dyDescent="0.25">
      <c r="B80" s="16"/>
      <c r="C80" s="40"/>
      <c r="D80" s="40"/>
      <c r="E80" s="40"/>
      <c r="F80" s="40"/>
      <c r="G80" s="40"/>
      <c r="H80" s="40"/>
      <c r="I80" s="40"/>
      <c r="J80" s="40"/>
    </row>
  </sheetData>
  <mergeCells count="12">
    <mergeCell ref="A71:A74"/>
    <mergeCell ref="A4:A9"/>
    <mergeCell ref="A10:A12"/>
    <mergeCell ref="A13:A22"/>
    <mergeCell ref="A23:A24"/>
    <mergeCell ref="A25:A30"/>
    <mergeCell ref="A31:A41"/>
    <mergeCell ref="A42:A44"/>
    <mergeCell ref="A45:A51"/>
    <mergeCell ref="A52:A63"/>
    <mergeCell ref="A64:A68"/>
    <mergeCell ref="A69:A70"/>
  </mergeCells>
  <phoneticPr fontId="4" type="noConversion"/>
  <hyperlinks>
    <hyperlink ref="A1" location="Contents!A1" display="&lt; Back to Contents &gt;" xr:uid="{00000000-0004-0000-0400-000000000000}"/>
  </hyperlinks>
  <pageMargins left="0.39370078740157483" right="0.31496062992125984" top="0.59055118110236227" bottom="0.39370078740157483" header="0" footer="0"/>
  <pageSetup scale="64" orientation="landscape" r:id="rId1"/>
  <headerFooter alignWithMargins="0"/>
  <rowBreaks count="1" manualBreakCount="1">
    <brk id="5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80"/>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27.54296875" customWidth="1"/>
    <col min="2" max="2" width="52.453125" style="5" customWidth="1"/>
    <col min="3" max="4" width="11.453125" customWidth="1"/>
    <col min="5" max="5" width="12.81640625" customWidth="1"/>
    <col min="6" max="6" width="11.54296875" customWidth="1"/>
    <col min="7" max="7" width="14" customWidth="1"/>
    <col min="8" max="8" width="9.1796875" customWidth="1"/>
    <col min="9" max="9" width="10.453125" customWidth="1"/>
    <col min="10" max="10" width="12.54296875" customWidth="1"/>
  </cols>
  <sheetData>
    <row r="1" spans="1:11" ht="15" customHeight="1" x14ac:dyDescent="0.25">
      <c r="A1" s="9" t="s">
        <v>124</v>
      </c>
    </row>
    <row r="2" spans="1:11" s="60" customFormat="1" ht="30" customHeight="1" x14ac:dyDescent="0.25">
      <c r="A2" s="59" t="s">
        <v>174</v>
      </c>
      <c r="C2" s="59"/>
      <c r="D2" s="59"/>
      <c r="E2" s="59"/>
      <c r="F2" s="59"/>
      <c r="G2" s="59"/>
      <c r="H2" s="59"/>
      <c r="I2" s="59"/>
      <c r="J2" s="59"/>
    </row>
    <row r="3" spans="1:11" s="7" customFormat="1" ht="26" x14ac:dyDescent="0.3">
      <c r="A3" s="45" t="s">
        <v>167</v>
      </c>
      <c r="B3" s="14" t="s">
        <v>45</v>
      </c>
      <c r="C3" s="20" t="s">
        <v>134</v>
      </c>
      <c r="D3" s="20" t="s">
        <v>135</v>
      </c>
      <c r="E3" s="20" t="s">
        <v>4</v>
      </c>
      <c r="F3" s="20" t="s">
        <v>5</v>
      </c>
      <c r="G3" s="20" t="s">
        <v>7</v>
      </c>
      <c r="H3" s="20" t="s">
        <v>8</v>
      </c>
      <c r="I3" s="20" t="s">
        <v>9</v>
      </c>
      <c r="J3" s="28" t="s">
        <v>10</v>
      </c>
    </row>
    <row r="4" spans="1:11" ht="15" customHeight="1" x14ac:dyDescent="0.3">
      <c r="A4" s="77" t="s">
        <v>46</v>
      </c>
      <c r="B4" s="16" t="s">
        <v>47</v>
      </c>
      <c r="C4" s="35">
        <v>394</v>
      </c>
      <c r="D4" s="35">
        <v>1083</v>
      </c>
      <c r="E4" s="35">
        <v>491</v>
      </c>
      <c r="F4" s="35">
        <v>19379</v>
      </c>
      <c r="G4" s="35">
        <v>1257</v>
      </c>
      <c r="H4" s="35">
        <v>1305</v>
      </c>
      <c r="I4" s="35">
        <v>64</v>
      </c>
      <c r="J4" s="36">
        <v>23973</v>
      </c>
    </row>
    <row r="5" spans="1:11" ht="15" customHeight="1" x14ac:dyDescent="0.3">
      <c r="A5" s="77"/>
      <c r="B5" s="16" t="s">
        <v>48</v>
      </c>
      <c r="C5" s="35">
        <v>693</v>
      </c>
      <c r="D5" s="35">
        <v>185</v>
      </c>
      <c r="E5" s="35">
        <v>30</v>
      </c>
      <c r="F5" s="35">
        <v>3700</v>
      </c>
      <c r="G5" s="35">
        <v>169</v>
      </c>
      <c r="H5" s="35">
        <v>83</v>
      </c>
      <c r="I5" s="35">
        <v>9</v>
      </c>
      <c r="J5" s="36">
        <v>4870</v>
      </c>
    </row>
    <row r="6" spans="1:11" ht="15" customHeight="1" x14ac:dyDescent="0.3">
      <c r="A6" s="77"/>
      <c r="B6" s="16" t="s">
        <v>49</v>
      </c>
      <c r="C6" s="35">
        <v>739</v>
      </c>
      <c r="D6" s="35">
        <v>118</v>
      </c>
      <c r="E6" s="35">
        <v>5</v>
      </c>
      <c r="F6" s="35">
        <v>6383</v>
      </c>
      <c r="G6" s="35">
        <v>252</v>
      </c>
      <c r="H6" s="35">
        <v>137</v>
      </c>
      <c r="I6" s="35">
        <v>18</v>
      </c>
      <c r="J6" s="36">
        <v>7652</v>
      </c>
    </row>
    <row r="7" spans="1:11" ht="15" customHeight="1" x14ac:dyDescent="0.3">
      <c r="A7" s="77"/>
      <c r="B7" s="16" t="s">
        <v>50</v>
      </c>
      <c r="C7" s="35">
        <v>268</v>
      </c>
      <c r="D7" s="35">
        <v>181</v>
      </c>
      <c r="E7" s="35">
        <v>61</v>
      </c>
      <c r="F7" s="35">
        <v>2558</v>
      </c>
      <c r="G7" s="35">
        <v>88</v>
      </c>
      <c r="H7" s="35">
        <v>0</v>
      </c>
      <c r="I7" s="35">
        <v>3</v>
      </c>
      <c r="J7" s="36">
        <v>3159</v>
      </c>
    </row>
    <row r="8" spans="1:11" ht="15" customHeight="1" x14ac:dyDescent="0.3">
      <c r="A8" s="77"/>
      <c r="B8" s="16" t="s">
        <v>51</v>
      </c>
      <c r="C8" s="35">
        <v>2039</v>
      </c>
      <c r="D8" s="35">
        <v>917</v>
      </c>
      <c r="E8" s="35">
        <v>216</v>
      </c>
      <c r="F8" s="35">
        <v>34473</v>
      </c>
      <c r="G8" s="35">
        <v>863</v>
      </c>
      <c r="H8" s="35">
        <v>691</v>
      </c>
      <c r="I8" s="35">
        <v>79</v>
      </c>
      <c r="J8" s="36">
        <v>39278</v>
      </c>
    </row>
    <row r="9" spans="1:11" ht="15" customHeight="1" x14ac:dyDescent="0.3">
      <c r="A9" s="77"/>
      <c r="B9" s="57" t="s">
        <v>52</v>
      </c>
      <c r="C9" s="47">
        <v>1249</v>
      </c>
      <c r="D9" s="47">
        <v>1074</v>
      </c>
      <c r="E9" s="47">
        <v>197</v>
      </c>
      <c r="F9" s="47">
        <v>16973</v>
      </c>
      <c r="G9" s="47">
        <v>475</v>
      </c>
      <c r="H9" s="47">
        <v>285</v>
      </c>
      <c r="I9" s="47">
        <v>35</v>
      </c>
      <c r="J9" s="37">
        <v>20288</v>
      </c>
    </row>
    <row r="10" spans="1:11" ht="15" customHeight="1" x14ac:dyDescent="0.3">
      <c r="A10" s="77" t="s">
        <v>53</v>
      </c>
      <c r="B10" s="16" t="s">
        <v>54</v>
      </c>
      <c r="C10" s="35">
        <v>450</v>
      </c>
      <c r="D10" s="35">
        <v>1195</v>
      </c>
      <c r="E10" s="35">
        <v>546</v>
      </c>
      <c r="F10" s="35">
        <v>14312</v>
      </c>
      <c r="G10" s="35">
        <v>1004</v>
      </c>
      <c r="H10" s="35">
        <v>13</v>
      </c>
      <c r="I10" s="35">
        <v>24</v>
      </c>
      <c r="J10" s="36">
        <v>17545</v>
      </c>
    </row>
    <row r="11" spans="1:11" ht="15" customHeight="1" x14ac:dyDescent="0.3">
      <c r="A11" s="77"/>
      <c r="B11" s="16" t="s">
        <v>55</v>
      </c>
      <c r="C11" s="35">
        <v>132</v>
      </c>
      <c r="D11" s="35">
        <v>951</v>
      </c>
      <c r="E11" s="35">
        <v>472</v>
      </c>
      <c r="F11" s="35">
        <v>6456</v>
      </c>
      <c r="G11" s="35">
        <v>423</v>
      </c>
      <c r="H11" s="35">
        <v>24</v>
      </c>
      <c r="I11" s="35">
        <v>5</v>
      </c>
      <c r="J11" s="36">
        <v>8464</v>
      </c>
    </row>
    <row r="12" spans="1:11" ht="15" customHeight="1" x14ac:dyDescent="0.3">
      <c r="A12" s="77"/>
      <c r="B12" s="57" t="s">
        <v>56</v>
      </c>
      <c r="C12" s="47">
        <v>226</v>
      </c>
      <c r="D12" s="47">
        <v>858</v>
      </c>
      <c r="E12" s="47">
        <v>355</v>
      </c>
      <c r="F12" s="47">
        <v>5225</v>
      </c>
      <c r="G12" s="47">
        <v>501</v>
      </c>
      <c r="H12" s="47">
        <v>155</v>
      </c>
      <c r="I12" s="47">
        <v>12</v>
      </c>
      <c r="J12" s="37">
        <v>7332</v>
      </c>
    </row>
    <row r="13" spans="1:11" s="8" customFormat="1" ht="15" customHeight="1" x14ac:dyDescent="0.3">
      <c r="A13" s="76" t="s">
        <v>57</v>
      </c>
      <c r="B13" s="16" t="s">
        <v>58</v>
      </c>
      <c r="C13" s="35">
        <v>13</v>
      </c>
      <c r="D13" s="35">
        <v>54</v>
      </c>
      <c r="E13" s="35">
        <v>13</v>
      </c>
      <c r="F13" s="35">
        <v>951</v>
      </c>
      <c r="G13" s="35">
        <v>137</v>
      </c>
      <c r="H13" s="35">
        <v>0</v>
      </c>
      <c r="I13" s="35">
        <v>0</v>
      </c>
      <c r="J13" s="36">
        <v>1168</v>
      </c>
      <c r="K13"/>
    </row>
    <row r="14" spans="1:11" ht="15" customHeight="1" x14ac:dyDescent="0.3">
      <c r="A14" s="76"/>
      <c r="B14" s="16" t="s">
        <v>59</v>
      </c>
      <c r="C14" s="35">
        <v>428</v>
      </c>
      <c r="D14" s="35">
        <v>227</v>
      </c>
      <c r="E14" s="35">
        <v>143</v>
      </c>
      <c r="F14" s="35">
        <v>2048</v>
      </c>
      <c r="G14" s="35">
        <v>130</v>
      </c>
      <c r="H14" s="35">
        <v>0</v>
      </c>
      <c r="I14" s="35">
        <v>15</v>
      </c>
      <c r="J14" s="36">
        <v>2992</v>
      </c>
    </row>
    <row r="15" spans="1:11" ht="15" customHeight="1" x14ac:dyDescent="0.3">
      <c r="A15" s="76"/>
      <c r="B15" s="16" t="s">
        <v>60</v>
      </c>
      <c r="C15" s="35">
        <v>0</v>
      </c>
      <c r="D15" s="35">
        <v>1</v>
      </c>
      <c r="E15" s="35">
        <v>0</v>
      </c>
      <c r="F15" s="35">
        <v>53</v>
      </c>
      <c r="G15" s="35">
        <v>0</v>
      </c>
      <c r="H15" s="35">
        <v>0</v>
      </c>
      <c r="I15" s="35">
        <v>0</v>
      </c>
      <c r="J15" s="36">
        <v>55</v>
      </c>
    </row>
    <row r="16" spans="1:11" ht="15" customHeight="1" x14ac:dyDescent="0.3">
      <c r="A16" s="76"/>
      <c r="B16" s="16" t="s">
        <v>61</v>
      </c>
      <c r="C16" s="35">
        <v>354</v>
      </c>
      <c r="D16" s="35">
        <v>286</v>
      </c>
      <c r="E16" s="35">
        <v>63</v>
      </c>
      <c r="F16" s="35">
        <v>5530</v>
      </c>
      <c r="G16" s="35">
        <v>251</v>
      </c>
      <c r="H16" s="35">
        <v>0</v>
      </c>
      <c r="I16" s="35">
        <v>4</v>
      </c>
      <c r="J16" s="36">
        <v>6488</v>
      </c>
    </row>
    <row r="17" spans="1:11" ht="15" customHeight="1" x14ac:dyDescent="0.3">
      <c r="A17" s="76"/>
      <c r="B17" s="16" t="s">
        <v>62</v>
      </c>
      <c r="C17" s="35">
        <v>358</v>
      </c>
      <c r="D17" s="35">
        <v>449</v>
      </c>
      <c r="E17" s="35">
        <v>73</v>
      </c>
      <c r="F17" s="35">
        <v>6843</v>
      </c>
      <c r="G17" s="35">
        <v>266</v>
      </c>
      <c r="H17" s="35">
        <v>0</v>
      </c>
      <c r="I17" s="35">
        <v>10</v>
      </c>
      <c r="J17" s="36">
        <v>7998</v>
      </c>
    </row>
    <row r="18" spans="1:11" ht="15" customHeight="1" x14ac:dyDescent="0.3">
      <c r="A18" s="76"/>
      <c r="B18" s="16" t="s">
        <v>63</v>
      </c>
      <c r="C18" s="35">
        <v>36</v>
      </c>
      <c r="D18" s="35">
        <v>91</v>
      </c>
      <c r="E18" s="35">
        <v>33</v>
      </c>
      <c r="F18" s="35">
        <v>1053</v>
      </c>
      <c r="G18" s="35">
        <v>107</v>
      </c>
      <c r="H18" s="35">
        <v>0</v>
      </c>
      <c r="I18" s="35">
        <v>1</v>
      </c>
      <c r="J18" s="36">
        <v>1321</v>
      </c>
    </row>
    <row r="19" spans="1:11" ht="15" customHeight="1" x14ac:dyDescent="0.3">
      <c r="A19" s="76"/>
      <c r="B19" s="16" t="s">
        <v>64</v>
      </c>
      <c r="C19" s="35">
        <v>495</v>
      </c>
      <c r="D19" s="35">
        <v>456</v>
      </c>
      <c r="E19" s="35">
        <v>78</v>
      </c>
      <c r="F19" s="35">
        <v>6790</v>
      </c>
      <c r="G19" s="35">
        <v>324</v>
      </c>
      <c r="H19" s="35">
        <v>0</v>
      </c>
      <c r="I19" s="35">
        <v>15</v>
      </c>
      <c r="J19" s="36">
        <v>8159</v>
      </c>
    </row>
    <row r="20" spans="1:11" ht="15" customHeight="1" x14ac:dyDescent="0.3">
      <c r="A20" s="76"/>
      <c r="B20" s="16" t="s">
        <v>65</v>
      </c>
      <c r="C20" s="35">
        <v>64</v>
      </c>
      <c r="D20" s="35">
        <v>71</v>
      </c>
      <c r="E20" s="35">
        <v>139</v>
      </c>
      <c r="F20" s="35">
        <v>1347</v>
      </c>
      <c r="G20" s="35">
        <v>165</v>
      </c>
      <c r="H20" s="35">
        <v>0</v>
      </c>
      <c r="I20" s="35">
        <v>5</v>
      </c>
      <c r="J20" s="36">
        <v>1790</v>
      </c>
    </row>
    <row r="21" spans="1:11" ht="15" customHeight="1" x14ac:dyDescent="0.3">
      <c r="A21" s="76"/>
      <c r="B21" s="16" t="s">
        <v>66</v>
      </c>
      <c r="C21" s="35">
        <v>11</v>
      </c>
      <c r="D21" s="35">
        <v>15</v>
      </c>
      <c r="E21" s="35">
        <v>6</v>
      </c>
      <c r="F21" s="35">
        <v>153</v>
      </c>
      <c r="G21" s="35">
        <v>1</v>
      </c>
      <c r="H21" s="35">
        <v>0</v>
      </c>
      <c r="I21" s="35">
        <v>0</v>
      </c>
      <c r="J21" s="36">
        <v>185</v>
      </c>
    </row>
    <row r="22" spans="1:11" ht="15" customHeight="1" x14ac:dyDescent="0.3">
      <c r="A22" s="76"/>
      <c r="B22" s="57" t="s">
        <v>67</v>
      </c>
      <c r="C22" s="47">
        <v>545</v>
      </c>
      <c r="D22" s="47">
        <v>825</v>
      </c>
      <c r="E22" s="47">
        <v>124</v>
      </c>
      <c r="F22" s="47">
        <v>9390</v>
      </c>
      <c r="G22" s="47">
        <v>493</v>
      </c>
      <c r="H22" s="47">
        <v>13</v>
      </c>
      <c r="I22" s="47">
        <v>21</v>
      </c>
      <c r="J22" s="37">
        <v>11411</v>
      </c>
    </row>
    <row r="23" spans="1:11" s="8" customFormat="1" ht="15" customHeight="1" x14ac:dyDescent="0.3">
      <c r="A23" s="76" t="s">
        <v>68</v>
      </c>
      <c r="B23" s="16" t="s">
        <v>69</v>
      </c>
      <c r="C23" s="35">
        <v>319</v>
      </c>
      <c r="D23" s="35">
        <v>2091</v>
      </c>
      <c r="E23" s="35">
        <v>127</v>
      </c>
      <c r="F23" s="35">
        <v>7870</v>
      </c>
      <c r="G23" s="35">
        <v>484</v>
      </c>
      <c r="H23" s="35">
        <v>4</v>
      </c>
      <c r="I23" s="35">
        <v>6</v>
      </c>
      <c r="J23" s="36">
        <v>10900</v>
      </c>
      <c r="K23"/>
    </row>
    <row r="24" spans="1:11" s="8" customFormat="1" ht="15" customHeight="1" x14ac:dyDescent="0.3">
      <c r="A24" s="76"/>
      <c r="B24" s="57" t="s">
        <v>70</v>
      </c>
      <c r="C24" s="47">
        <v>46</v>
      </c>
      <c r="D24" s="47">
        <v>136</v>
      </c>
      <c r="E24" s="47">
        <v>97</v>
      </c>
      <c r="F24" s="47">
        <v>4895</v>
      </c>
      <c r="G24" s="47">
        <v>161</v>
      </c>
      <c r="H24" s="47">
        <v>0</v>
      </c>
      <c r="I24" s="47">
        <v>7</v>
      </c>
      <c r="J24" s="37">
        <v>5343</v>
      </c>
      <c r="K24"/>
    </row>
    <row r="25" spans="1:11" s="8" customFormat="1" ht="15" customHeight="1" x14ac:dyDescent="0.3">
      <c r="A25" s="76" t="s">
        <v>71</v>
      </c>
      <c r="B25" s="16" t="s">
        <v>72</v>
      </c>
      <c r="C25" s="35">
        <v>295</v>
      </c>
      <c r="D25" s="35">
        <v>132</v>
      </c>
      <c r="E25" s="35">
        <v>40</v>
      </c>
      <c r="F25" s="35">
        <v>2653</v>
      </c>
      <c r="G25" s="35">
        <v>220</v>
      </c>
      <c r="H25" s="35">
        <v>1</v>
      </c>
      <c r="I25" s="35">
        <v>3</v>
      </c>
      <c r="J25" s="36">
        <v>3344</v>
      </c>
      <c r="K25"/>
    </row>
    <row r="26" spans="1:11" s="8" customFormat="1" ht="15" customHeight="1" x14ac:dyDescent="0.3">
      <c r="A26" s="76"/>
      <c r="B26" s="16" t="s">
        <v>73</v>
      </c>
      <c r="C26" s="35">
        <v>21</v>
      </c>
      <c r="D26" s="35">
        <v>29</v>
      </c>
      <c r="E26" s="35">
        <v>22</v>
      </c>
      <c r="F26" s="35">
        <v>146</v>
      </c>
      <c r="G26" s="35">
        <v>1</v>
      </c>
      <c r="H26" s="35">
        <v>0</v>
      </c>
      <c r="I26" s="35">
        <v>0</v>
      </c>
      <c r="J26" s="36">
        <v>218</v>
      </c>
      <c r="K26"/>
    </row>
    <row r="27" spans="1:11" ht="15" customHeight="1" x14ac:dyDescent="0.3">
      <c r="A27" s="76"/>
      <c r="B27" s="16" t="s">
        <v>74</v>
      </c>
      <c r="C27" s="35">
        <v>48</v>
      </c>
      <c r="D27" s="35">
        <v>29</v>
      </c>
      <c r="E27" s="35">
        <v>8</v>
      </c>
      <c r="F27" s="35">
        <v>31</v>
      </c>
      <c r="G27" s="35">
        <v>0</v>
      </c>
      <c r="H27" s="35">
        <v>0</v>
      </c>
      <c r="I27" s="35">
        <v>0</v>
      </c>
      <c r="J27" s="36">
        <v>116</v>
      </c>
    </row>
    <row r="28" spans="1:11" ht="15" customHeight="1" x14ac:dyDescent="0.3">
      <c r="A28" s="76"/>
      <c r="B28" s="16" t="s">
        <v>75</v>
      </c>
      <c r="C28" s="35">
        <v>8</v>
      </c>
      <c r="D28" s="35">
        <v>16</v>
      </c>
      <c r="E28" s="35">
        <v>5</v>
      </c>
      <c r="F28" s="35">
        <v>60</v>
      </c>
      <c r="G28" s="35">
        <v>12</v>
      </c>
      <c r="H28" s="35">
        <v>0</v>
      </c>
      <c r="I28" s="35">
        <v>0</v>
      </c>
      <c r="J28" s="36">
        <v>100</v>
      </c>
    </row>
    <row r="29" spans="1:11" ht="15" customHeight="1" x14ac:dyDescent="0.3">
      <c r="A29" s="76"/>
      <c r="B29" s="16" t="s">
        <v>76</v>
      </c>
      <c r="C29" s="35">
        <v>428</v>
      </c>
      <c r="D29" s="35">
        <v>540</v>
      </c>
      <c r="E29" s="35">
        <v>144</v>
      </c>
      <c r="F29" s="35">
        <v>4467</v>
      </c>
      <c r="G29" s="35">
        <v>377</v>
      </c>
      <c r="H29" s="35">
        <v>4</v>
      </c>
      <c r="I29" s="35">
        <v>6</v>
      </c>
      <c r="J29" s="36">
        <v>5967</v>
      </c>
    </row>
    <row r="30" spans="1:11" ht="15" customHeight="1" x14ac:dyDescent="0.3">
      <c r="A30" s="76"/>
      <c r="B30" s="57" t="s">
        <v>77</v>
      </c>
      <c r="C30" s="47">
        <v>68</v>
      </c>
      <c r="D30" s="47">
        <v>23</v>
      </c>
      <c r="E30" s="47">
        <v>17</v>
      </c>
      <c r="F30" s="47">
        <v>308</v>
      </c>
      <c r="G30" s="47">
        <v>6</v>
      </c>
      <c r="H30" s="47">
        <v>0</v>
      </c>
      <c r="I30" s="47">
        <v>1</v>
      </c>
      <c r="J30" s="37">
        <v>423</v>
      </c>
    </row>
    <row r="31" spans="1:11" s="8" customFormat="1" ht="15" customHeight="1" x14ac:dyDescent="0.3">
      <c r="A31" s="76" t="s">
        <v>78</v>
      </c>
      <c r="B31" s="16" t="s">
        <v>79</v>
      </c>
      <c r="C31" s="35">
        <v>2119</v>
      </c>
      <c r="D31" s="35">
        <v>9927</v>
      </c>
      <c r="E31" s="35">
        <v>366</v>
      </c>
      <c r="F31" s="35">
        <v>11204</v>
      </c>
      <c r="G31" s="35">
        <v>253</v>
      </c>
      <c r="H31" s="35">
        <v>3</v>
      </c>
      <c r="I31" s="35">
        <v>38</v>
      </c>
      <c r="J31" s="36">
        <v>23911</v>
      </c>
      <c r="K31"/>
    </row>
    <row r="32" spans="1:11" ht="15" customHeight="1" x14ac:dyDescent="0.3">
      <c r="A32" s="76"/>
      <c r="B32" s="16" t="s">
        <v>80</v>
      </c>
      <c r="C32" s="35">
        <v>422</v>
      </c>
      <c r="D32" s="35">
        <v>3736</v>
      </c>
      <c r="E32" s="35">
        <v>4035</v>
      </c>
      <c r="F32" s="35">
        <v>41649</v>
      </c>
      <c r="G32" s="35">
        <v>294</v>
      </c>
      <c r="H32" s="35">
        <v>5</v>
      </c>
      <c r="I32" s="35">
        <v>59</v>
      </c>
      <c r="J32" s="36">
        <v>50199</v>
      </c>
    </row>
    <row r="33" spans="1:11" ht="15" customHeight="1" x14ac:dyDescent="0.3">
      <c r="A33" s="76"/>
      <c r="B33" s="16" t="s">
        <v>81</v>
      </c>
      <c r="C33" s="35">
        <v>121</v>
      </c>
      <c r="D33" s="35">
        <v>621</v>
      </c>
      <c r="E33" s="35">
        <v>111</v>
      </c>
      <c r="F33" s="35">
        <v>2538</v>
      </c>
      <c r="G33" s="35">
        <v>22</v>
      </c>
      <c r="H33" s="35">
        <v>0</v>
      </c>
      <c r="I33" s="35">
        <v>8</v>
      </c>
      <c r="J33" s="36">
        <v>3421</v>
      </c>
    </row>
    <row r="34" spans="1:11" ht="15" customHeight="1" x14ac:dyDescent="0.3">
      <c r="A34" s="76"/>
      <c r="B34" s="16" t="s">
        <v>82</v>
      </c>
      <c r="C34" s="35">
        <v>85</v>
      </c>
      <c r="D34" s="35">
        <v>969</v>
      </c>
      <c r="E34" s="35">
        <v>39</v>
      </c>
      <c r="F34" s="35">
        <v>2171</v>
      </c>
      <c r="G34" s="35">
        <v>0</v>
      </c>
      <c r="H34" s="35">
        <v>0</v>
      </c>
      <c r="I34" s="35">
        <v>0</v>
      </c>
      <c r="J34" s="36">
        <v>3264</v>
      </c>
    </row>
    <row r="35" spans="1:11" ht="15" customHeight="1" x14ac:dyDescent="0.3">
      <c r="A35" s="76"/>
      <c r="B35" s="16" t="s">
        <v>83</v>
      </c>
      <c r="C35" s="35">
        <v>17</v>
      </c>
      <c r="D35" s="35">
        <v>310</v>
      </c>
      <c r="E35" s="35">
        <v>5</v>
      </c>
      <c r="F35" s="35">
        <v>473</v>
      </c>
      <c r="G35" s="35">
        <v>0</v>
      </c>
      <c r="H35" s="35">
        <v>0</v>
      </c>
      <c r="I35" s="35">
        <v>0</v>
      </c>
      <c r="J35" s="36">
        <v>805</v>
      </c>
    </row>
    <row r="36" spans="1:11" ht="15" customHeight="1" x14ac:dyDescent="0.3">
      <c r="A36" s="76"/>
      <c r="B36" s="16" t="s">
        <v>84</v>
      </c>
      <c r="C36" s="35">
        <v>162</v>
      </c>
      <c r="D36" s="35">
        <v>616</v>
      </c>
      <c r="E36" s="35">
        <v>42</v>
      </c>
      <c r="F36" s="35">
        <v>2427</v>
      </c>
      <c r="G36" s="35">
        <v>0</v>
      </c>
      <c r="H36" s="35">
        <v>2</v>
      </c>
      <c r="I36" s="35">
        <v>0</v>
      </c>
      <c r="J36" s="36">
        <v>3250</v>
      </c>
    </row>
    <row r="37" spans="1:11" ht="15" customHeight="1" x14ac:dyDescent="0.3">
      <c r="A37" s="76"/>
      <c r="B37" s="16" t="s">
        <v>85</v>
      </c>
      <c r="C37" s="35">
        <v>835</v>
      </c>
      <c r="D37" s="35">
        <v>3113</v>
      </c>
      <c r="E37" s="35">
        <v>1070</v>
      </c>
      <c r="F37" s="35">
        <v>8854</v>
      </c>
      <c r="G37" s="35">
        <v>523</v>
      </c>
      <c r="H37" s="35">
        <v>14</v>
      </c>
      <c r="I37" s="35">
        <v>59</v>
      </c>
      <c r="J37" s="36">
        <v>14468</v>
      </c>
    </row>
    <row r="38" spans="1:11" ht="15" customHeight="1" x14ac:dyDescent="0.3">
      <c r="A38" s="76"/>
      <c r="B38" s="16" t="s">
        <v>86</v>
      </c>
      <c r="C38" s="35">
        <v>15</v>
      </c>
      <c r="D38" s="35">
        <v>237</v>
      </c>
      <c r="E38" s="35">
        <v>246</v>
      </c>
      <c r="F38" s="35">
        <v>2747</v>
      </c>
      <c r="G38" s="35">
        <v>0</v>
      </c>
      <c r="H38" s="35">
        <v>0</v>
      </c>
      <c r="I38" s="35">
        <v>4</v>
      </c>
      <c r="J38" s="36">
        <v>3248</v>
      </c>
    </row>
    <row r="39" spans="1:11" ht="15" customHeight="1" x14ac:dyDescent="0.3">
      <c r="A39" s="76"/>
      <c r="B39" s="16" t="s">
        <v>87</v>
      </c>
      <c r="C39" s="35">
        <v>276</v>
      </c>
      <c r="D39" s="35">
        <v>4505</v>
      </c>
      <c r="E39" s="35">
        <v>181</v>
      </c>
      <c r="F39" s="35">
        <v>14431</v>
      </c>
      <c r="G39" s="35">
        <v>44</v>
      </c>
      <c r="H39" s="35">
        <v>0</v>
      </c>
      <c r="I39" s="35">
        <v>15</v>
      </c>
      <c r="J39" s="36">
        <v>19451</v>
      </c>
    </row>
    <row r="40" spans="1:11" ht="15" customHeight="1" x14ac:dyDescent="0.3">
      <c r="A40" s="76"/>
      <c r="B40" s="16" t="s">
        <v>88</v>
      </c>
      <c r="C40" s="35">
        <v>11</v>
      </c>
      <c r="D40" s="35">
        <v>48</v>
      </c>
      <c r="E40" s="35">
        <v>1</v>
      </c>
      <c r="F40" s="35">
        <v>1375</v>
      </c>
      <c r="G40" s="35">
        <v>190</v>
      </c>
      <c r="H40" s="35">
        <v>0</v>
      </c>
      <c r="I40" s="35">
        <v>2</v>
      </c>
      <c r="J40" s="36">
        <v>1627</v>
      </c>
    </row>
    <row r="41" spans="1:11" ht="15" customHeight="1" x14ac:dyDescent="0.3">
      <c r="A41" s="76"/>
      <c r="B41" s="57" t="s">
        <v>89</v>
      </c>
      <c r="C41" s="47">
        <v>693</v>
      </c>
      <c r="D41" s="47">
        <v>2171</v>
      </c>
      <c r="E41" s="47">
        <v>875</v>
      </c>
      <c r="F41" s="47">
        <v>17191</v>
      </c>
      <c r="G41" s="47">
        <v>1396</v>
      </c>
      <c r="H41" s="47">
        <v>19</v>
      </c>
      <c r="I41" s="47">
        <v>61</v>
      </c>
      <c r="J41" s="37">
        <v>22406</v>
      </c>
    </row>
    <row r="42" spans="1:11" s="8" customFormat="1" ht="15" customHeight="1" x14ac:dyDescent="0.3">
      <c r="A42" s="76" t="s">
        <v>90</v>
      </c>
      <c r="B42" s="16" t="s">
        <v>91</v>
      </c>
      <c r="C42" s="35">
        <v>172</v>
      </c>
      <c r="D42" s="35">
        <v>12012</v>
      </c>
      <c r="E42" s="35">
        <v>1478</v>
      </c>
      <c r="F42" s="35">
        <v>31226</v>
      </c>
      <c r="G42" s="35">
        <v>736</v>
      </c>
      <c r="H42" s="35">
        <v>24</v>
      </c>
      <c r="I42" s="35">
        <v>40</v>
      </c>
      <c r="J42" s="36">
        <v>45687</v>
      </c>
      <c r="K42"/>
    </row>
    <row r="43" spans="1:11" ht="15" customHeight="1" x14ac:dyDescent="0.3">
      <c r="A43" s="76"/>
      <c r="B43" s="16" t="s">
        <v>92</v>
      </c>
      <c r="C43" s="35">
        <v>724</v>
      </c>
      <c r="D43" s="35">
        <v>3945</v>
      </c>
      <c r="E43" s="35">
        <v>568</v>
      </c>
      <c r="F43" s="35">
        <v>12853</v>
      </c>
      <c r="G43" s="35">
        <v>487</v>
      </c>
      <c r="H43" s="35">
        <v>110</v>
      </c>
      <c r="I43" s="35">
        <v>17</v>
      </c>
      <c r="J43" s="36">
        <v>18703</v>
      </c>
    </row>
    <row r="44" spans="1:11" ht="15" customHeight="1" x14ac:dyDescent="0.3">
      <c r="A44" s="76"/>
      <c r="B44" s="57" t="s">
        <v>93</v>
      </c>
      <c r="C44" s="47">
        <v>316</v>
      </c>
      <c r="D44" s="47">
        <v>719</v>
      </c>
      <c r="E44" s="47">
        <v>304</v>
      </c>
      <c r="F44" s="47">
        <v>527</v>
      </c>
      <c r="G44" s="47">
        <v>298</v>
      </c>
      <c r="H44" s="47">
        <v>990</v>
      </c>
      <c r="I44" s="47">
        <v>3</v>
      </c>
      <c r="J44" s="37">
        <v>3158</v>
      </c>
    </row>
    <row r="45" spans="1:11" s="8" customFormat="1" ht="15" customHeight="1" x14ac:dyDescent="0.3">
      <c r="A45" s="76" t="s">
        <v>94</v>
      </c>
      <c r="B45" s="16" t="s">
        <v>95</v>
      </c>
      <c r="C45" s="35">
        <v>80</v>
      </c>
      <c r="D45" s="35">
        <v>579</v>
      </c>
      <c r="E45" s="35">
        <v>163</v>
      </c>
      <c r="F45" s="35">
        <v>8621</v>
      </c>
      <c r="G45" s="35">
        <v>182</v>
      </c>
      <c r="H45" s="35">
        <v>5</v>
      </c>
      <c r="I45" s="35">
        <v>12</v>
      </c>
      <c r="J45" s="36">
        <v>9642</v>
      </c>
      <c r="K45"/>
    </row>
    <row r="46" spans="1:11" ht="15" customHeight="1" x14ac:dyDescent="0.3">
      <c r="A46" s="76"/>
      <c r="B46" s="16" t="s">
        <v>96</v>
      </c>
      <c r="C46" s="35">
        <v>710</v>
      </c>
      <c r="D46" s="35">
        <v>6990</v>
      </c>
      <c r="E46" s="35">
        <v>2568</v>
      </c>
      <c r="F46" s="35">
        <v>25765</v>
      </c>
      <c r="G46" s="35">
        <v>1253</v>
      </c>
      <c r="H46" s="35">
        <v>118</v>
      </c>
      <c r="I46" s="35">
        <v>65</v>
      </c>
      <c r="J46" s="36">
        <v>37469</v>
      </c>
    </row>
    <row r="47" spans="1:11" ht="15" customHeight="1" x14ac:dyDescent="0.3">
      <c r="A47" s="76"/>
      <c r="B47" s="16" t="s">
        <v>97</v>
      </c>
      <c r="C47" s="35">
        <v>81</v>
      </c>
      <c r="D47" s="35">
        <v>859</v>
      </c>
      <c r="E47" s="35">
        <v>391</v>
      </c>
      <c r="F47" s="35">
        <v>11266</v>
      </c>
      <c r="G47" s="35">
        <v>264</v>
      </c>
      <c r="H47" s="35">
        <v>1</v>
      </c>
      <c r="I47" s="35">
        <v>16</v>
      </c>
      <c r="J47" s="36">
        <v>12877</v>
      </c>
    </row>
    <row r="48" spans="1:11" ht="15" customHeight="1" x14ac:dyDescent="0.3">
      <c r="A48" s="76"/>
      <c r="B48" s="16" t="s">
        <v>98</v>
      </c>
      <c r="C48" s="35">
        <v>13</v>
      </c>
      <c r="D48" s="35">
        <v>5</v>
      </c>
      <c r="E48" s="35">
        <v>1</v>
      </c>
      <c r="F48" s="35">
        <v>167</v>
      </c>
      <c r="G48" s="35">
        <v>6</v>
      </c>
      <c r="H48" s="35">
        <v>0</v>
      </c>
      <c r="I48" s="35">
        <v>0</v>
      </c>
      <c r="J48" s="36">
        <v>192</v>
      </c>
    </row>
    <row r="49" spans="1:11" ht="15" customHeight="1" x14ac:dyDescent="0.3">
      <c r="A49" s="76"/>
      <c r="B49" s="16" t="s">
        <v>99</v>
      </c>
      <c r="C49" s="35">
        <v>0</v>
      </c>
      <c r="D49" s="35">
        <v>3</v>
      </c>
      <c r="E49" s="35">
        <v>1</v>
      </c>
      <c r="F49" s="35">
        <v>28</v>
      </c>
      <c r="G49" s="35">
        <v>8</v>
      </c>
      <c r="H49" s="35">
        <v>47</v>
      </c>
      <c r="I49" s="35">
        <v>0</v>
      </c>
      <c r="J49" s="36">
        <v>87</v>
      </c>
    </row>
    <row r="50" spans="1:11" ht="15" customHeight="1" x14ac:dyDescent="0.3">
      <c r="A50" s="76"/>
      <c r="B50" s="16" t="s">
        <v>100</v>
      </c>
      <c r="C50" s="35">
        <v>70</v>
      </c>
      <c r="D50" s="35">
        <v>1197</v>
      </c>
      <c r="E50" s="35">
        <v>1452</v>
      </c>
      <c r="F50" s="35">
        <v>9387</v>
      </c>
      <c r="G50" s="35">
        <v>77</v>
      </c>
      <c r="H50" s="35">
        <v>0</v>
      </c>
      <c r="I50" s="35">
        <v>53</v>
      </c>
      <c r="J50" s="36">
        <v>12236</v>
      </c>
    </row>
    <row r="51" spans="1:11" ht="15" customHeight="1" x14ac:dyDescent="0.3">
      <c r="A51" s="76"/>
      <c r="B51" s="57" t="s">
        <v>101</v>
      </c>
      <c r="C51" s="47">
        <v>69</v>
      </c>
      <c r="D51" s="47">
        <v>329</v>
      </c>
      <c r="E51" s="47">
        <v>131</v>
      </c>
      <c r="F51" s="47">
        <v>1650</v>
      </c>
      <c r="G51" s="47">
        <v>293</v>
      </c>
      <c r="H51" s="47">
        <v>9</v>
      </c>
      <c r="I51" s="47">
        <v>3</v>
      </c>
      <c r="J51" s="37">
        <v>2484</v>
      </c>
    </row>
    <row r="52" spans="1:11" s="8" customFormat="1" ht="15" customHeight="1" x14ac:dyDescent="0.3">
      <c r="A52" s="76" t="s">
        <v>102</v>
      </c>
      <c r="B52" s="16" t="s">
        <v>103</v>
      </c>
      <c r="C52" s="35">
        <v>348</v>
      </c>
      <c r="D52" s="35">
        <v>1240</v>
      </c>
      <c r="E52" s="35">
        <v>201</v>
      </c>
      <c r="F52" s="35">
        <v>7307</v>
      </c>
      <c r="G52" s="35">
        <v>58</v>
      </c>
      <c r="H52" s="35">
        <v>12</v>
      </c>
      <c r="I52" s="35">
        <v>5</v>
      </c>
      <c r="J52" s="36">
        <v>9171</v>
      </c>
      <c r="K52"/>
    </row>
    <row r="53" spans="1:11" ht="15" customHeight="1" x14ac:dyDescent="0.3">
      <c r="A53" s="76"/>
      <c r="B53" s="16" t="s">
        <v>104</v>
      </c>
      <c r="C53" s="35">
        <v>1449</v>
      </c>
      <c r="D53" s="35">
        <v>1176</v>
      </c>
      <c r="E53" s="35">
        <v>213</v>
      </c>
      <c r="F53" s="35">
        <v>22729</v>
      </c>
      <c r="G53" s="35">
        <v>781</v>
      </c>
      <c r="H53" s="35">
        <v>898</v>
      </c>
      <c r="I53" s="35">
        <v>45</v>
      </c>
      <c r="J53" s="36">
        <v>27291</v>
      </c>
    </row>
    <row r="54" spans="1:11" ht="15" customHeight="1" x14ac:dyDescent="0.3">
      <c r="A54" s="76"/>
      <c r="B54" s="16" t="s">
        <v>105</v>
      </c>
      <c r="C54" s="35">
        <v>160</v>
      </c>
      <c r="D54" s="35">
        <v>4921</v>
      </c>
      <c r="E54" s="35">
        <v>1257</v>
      </c>
      <c r="F54" s="35">
        <v>11045</v>
      </c>
      <c r="G54" s="35">
        <v>453</v>
      </c>
      <c r="H54" s="35">
        <v>24</v>
      </c>
      <c r="I54" s="35">
        <v>5</v>
      </c>
      <c r="J54" s="36">
        <v>17866</v>
      </c>
    </row>
    <row r="55" spans="1:11" ht="15" customHeight="1" x14ac:dyDescent="0.3">
      <c r="A55" s="76"/>
      <c r="B55" s="16" t="s">
        <v>106</v>
      </c>
      <c r="C55" s="35">
        <v>1548</v>
      </c>
      <c r="D55" s="35">
        <v>3162</v>
      </c>
      <c r="E55" s="35">
        <v>3092</v>
      </c>
      <c r="F55" s="35">
        <v>29999</v>
      </c>
      <c r="G55" s="35">
        <v>581</v>
      </c>
      <c r="H55" s="35">
        <v>58</v>
      </c>
      <c r="I55" s="35">
        <v>121</v>
      </c>
      <c r="J55" s="36">
        <v>38560</v>
      </c>
    </row>
    <row r="56" spans="1:11" ht="15" customHeight="1" x14ac:dyDescent="0.3">
      <c r="A56" s="76"/>
      <c r="B56" s="16" t="s">
        <v>107</v>
      </c>
      <c r="C56" s="35">
        <v>467</v>
      </c>
      <c r="D56" s="35">
        <v>5402</v>
      </c>
      <c r="E56" s="35">
        <v>4726</v>
      </c>
      <c r="F56" s="35">
        <v>28943</v>
      </c>
      <c r="G56" s="35">
        <v>456</v>
      </c>
      <c r="H56" s="35">
        <v>10</v>
      </c>
      <c r="I56" s="35">
        <v>156</v>
      </c>
      <c r="J56" s="36">
        <v>40160</v>
      </c>
    </row>
    <row r="57" spans="1:11" ht="15" customHeight="1" x14ac:dyDescent="0.3">
      <c r="A57" s="76"/>
      <c r="B57" s="16" t="s">
        <v>108</v>
      </c>
      <c r="C57" s="35">
        <v>59</v>
      </c>
      <c r="D57" s="35">
        <v>235</v>
      </c>
      <c r="E57" s="35">
        <v>109</v>
      </c>
      <c r="F57" s="35">
        <v>2861</v>
      </c>
      <c r="G57" s="35">
        <v>2066</v>
      </c>
      <c r="H57" s="35">
        <v>69</v>
      </c>
      <c r="I57" s="35">
        <v>5</v>
      </c>
      <c r="J57" s="36">
        <v>5403</v>
      </c>
    </row>
    <row r="58" spans="1:11" ht="15" customHeight="1" x14ac:dyDescent="0.3">
      <c r="A58" s="76"/>
      <c r="B58" s="16" t="s">
        <v>109</v>
      </c>
      <c r="C58" s="35">
        <v>20</v>
      </c>
      <c r="D58" s="35">
        <v>426</v>
      </c>
      <c r="E58" s="35">
        <v>119</v>
      </c>
      <c r="F58" s="35">
        <v>273</v>
      </c>
      <c r="G58" s="35">
        <v>5</v>
      </c>
      <c r="H58" s="35">
        <v>11</v>
      </c>
      <c r="I58" s="35">
        <v>1</v>
      </c>
      <c r="J58" s="36">
        <v>855</v>
      </c>
    </row>
    <row r="59" spans="1:11" ht="15" customHeight="1" x14ac:dyDescent="0.3">
      <c r="A59" s="76"/>
      <c r="B59" s="16" t="s">
        <v>110</v>
      </c>
      <c r="C59" s="35">
        <v>508</v>
      </c>
      <c r="D59" s="35">
        <v>484</v>
      </c>
      <c r="E59" s="35">
        <v>138</v>
      </c>
      <c r="F59" s="35">
        <v>9521</v>
      </c>
      <c r="G59" s="35">
        <v>1284</v>
      </c>
      <c r="H59" s="35">
        <v>515</v>
      </c>
      <c r="I59" s="35">
        <v>48</v>
      </c>
      <c r="J59" s="36">
        <v>12496</v>
      </c>
    </row>
    <row r="60" spans="1:11" ht="15" customHeight="1" x14ac:dyDescent="0.3">
      <c r="A60" s="76"/>
      <c r="B60" s="16" t="s">
        <v>111</v>
      </c>
      <c r="C60" s="35">
        <v>392</v>
      </c>
      <c r="D60" s="35">
        <v>1068</v>
      </c>
      <c r="E60" s="35">
        <v>654</v>
      </c>
      <c r="F60" s="35">
        <v>5867</v>
      </c>
      <c r="G60" s="35">
        <v>876</v>
      </c>
      <c r="H60" s="35">
        <v>24</v>
      </c>
      <c r="I60" s="35">
        <v>65</v>
      </c>
      <c r="J60" s="36">
        <v>8947</v>
      </c>
    </row>
    <row r="61" spans="1:11" ht="15" customHeight="1" x14ac:dyDescent="0.3">
      <c r="A61" s="76"/>
      <c r="B61" s="16" t="s">
        <v>112</v>
      </c>
      <c r="C61" s="35">
        <v>219</v>
      </c>
      <c r="D61" s="35">
        <v>674</v>
      </c>
      <c r="E61" s="35">
        <v>124</v>
      </c>
      <c r="F61" s="35">
        <v>10429</v>
      </c>
      <c r="G61" s="35">
        <v>198</v>
      </c>
      <c r="H61" s="35">
        <v>12</v>
      </c>
      <c r="I61" s="35">
        <v>9</v>
      </c>
      <c r="J61" s="36">
        <v>11667</v>
      </c>
    </row>
    <row r="62" spans="1:11" ht="15" customHeight="1" x14ac:dyDescent="0.3">
      <c r="A62" s="76"/>
      <c r="B62" s="16" t="s">
        <v>113</v>
      </c>
      <c r="C62" s="35">
        <v>48</v>
      </c>
      <c r="D62" s="35">
        <v>43</v>
      </c>
      <c r="E62" s="35">
        <v>12</v>
      </c>
      <c r="F62" s="35">
        <v>1230</v>
      </c>
      <c r="G62" s="35">
        <v>88</v>
      </c>
      <c r="H62" s="35">
        <v>0</v>
      </c>
      <c r="I62" s="35">
        <v>1</v>
      </c>
      <c r="J62" s="36">
        <v>1422</v>
      </c>
    </row>
    <row r="63" spans="1:11" ht="15" customHeight="1" x14ac:dyDescent="0.3">
      <c r="A63" s="76"/>
      <c r="B63" s="57" t="s">
        <v>114</v>
      </c>
      <c r="C63" s="47">
        <v>355</v>
      </c>
      <c r="D63" s="47">
        <v>412</v>
      </c>
      <c r="E63" s="47">
        <v>108</v>
      </c>
      <c r="F63" s="47">
        <v>9170</v>
      </c>
      <c r="G63" s="47">
        <v>237</v>
      </c>
      <c r="H63" s="47">
        <v>244</v>
      </c>
      <c r="I63" s="47">
        <v>38</v>
      </c>
      <c r="J63" s="37">
        <v>10564</v>
      </c>
    </row>
    <row r="64" spans="1:11" s="8" customFormat="1" ht="15" customHeight="1" x14ac:dyDescent="0.3">
      <c r="A64" s="76" t="s">
        <v>115</v>
      </c>
      <c r="B64" s="16" t="s">
        <v>116</v>
      </c>
      <c r="C64" s="35">
        <v>325</v>
      </c>
      <c r="D64" s="35">
        <v>470</v>
      </c>
      <c r="E64" s="35">
        <v>31</v>
      </c>
      <c r="F64" s="35">
        <v>8863</v>
      </c>
      <c r="G64" s="35">
        <v>500</v>
      </c>
      <c r="H64" s="35">
        <v>7</v>
      </c>
      <c r="I64" s="35">
        <v>9</v>
      </c>
      <c r="J64" s="36">
        <v>10205</v>
      </c>
      <c r="K64"/>
    </row>
    <row r="65" spans="1:11" ht="15" customHeight="1" x14ac:dyDescent="0.3">
      <c r="A65" s="76"/>
      <c r="B65" s="16" t="s">
        <v>117</v>
      </c>
      <c r="C65" s="35">
        <v>188</v>
      </c>
      <c r="D65" s="35">
        <v>251</v>
      </c>
      <c r="E65" s="35">
        <v>50</v>
      </c>
      <c r="F65" s="35">
        <v>5849</v>
      </c>
      <c r="G65" s="35">
        <v>340</v>
      </c>
      <c r="H65" s="35">
        <v>0</v>
      </c>
      <c r="I65" s="35">
        <v>4</v>
      </c>
      <c r="J65" s="36">
        <v>6683</v>
      </c>
    </row>
    <row r="66" spans="1:11" ht="15" customHeight="1" x14ac:dyDescent="0.3">
      <c r="A66" s="76"/>
      <c r="B66" s="16" t="s">
        <v>118</v>
      </c>
      <c r="C66" s="35">
        <v>115</v>
      </c>
      <c r="D66" s="35">
        <v>212</v>
      </c>
      <c r="E66" s="35">
        <v>61</v>
      </c>
      <c r="F66" s="35">
        <v>8011</v>
      </c>
      <c r="G66" s="35">
        <v>1329</v>
      </c>
      <c r="H66" s="35">
        <v>27</v>
      </c>
      <c r="I66" s="35">
        <v>9</v>
      </c>
      <c r="J66" s="36">
        <v>9764</v>
      </c>
    </row>
    <row r="67" spans="1:11" ht="15" customHeight="1" x14ac:dyDescent="0.3">
      <c r="A67" s="76"/>
      <c r="B67" s="16" t="s">
        <v>119</v>
      </c>
      <c r="C67" s="35">
        <v>350</v>
      </c>
      <c r="D67" s="35">
        <v>1117</v>
      </c>
      <c r="E67" s="35">
        <v>312</v>
      </c>
      <c r="F67" s="35">
        <v>19585</v>
      </c>
      <c r="G67" s="35">
        <v>1687</v>
      </c>
      <c r="H67" s="35">
        <v>1307</v>
      </c>
      <c r="I67" s="35">
        <v>31</v>
      </c>
      <c r="J67" s="36">
        <v>24390</v>
      </c>
    </row>
    <row r="68" spans="1:11" ht="15" customHeight="1" x14ac:dyDescent="0.3">
      <c r="A68" s="76"/>
      <c r="B68" s="57" t="s">
        <v>120</v>
      </c>
      <c r="C68" s="47">
        <v>279</v>
      </c>
      <c r="D68" s="47">
        <v>275</v>
      </c>
      <c r="E68" s="47">
        <v>34</v>
      </c>
      <c r="F68" s="47">
        <v>4988</v>
      </c>
      <c r="G68" s="47">
        <v>524</v>
      </c>
      <c r="H68" s="47">
        <v>8</v>
      </c>
      <c r="I68" s="47">
        <v>2</v>
      </c>
      <c r="J68" s="37">
        <v>6110</v>
      </c>
    </row>
    <row r="69" spans="1:11" s="8" customFormat="1" ht="15" customHeight="1" x14ac:dyDescent="0.3">
      <c r="A69" s="76" t="s">
        <v>121</v>
      </c>
      <c r="B69" s="16" t="s">
        <v>122</v>
      </c>
      <c r="C69" s="35">
        <v>0</v>
      </c>
      <c r="D69" s="35">
        <v>0</v>
      </c>
      <c r="E69" s="35">
        <v>0</v>
      </c>
      <c r="F69" s="35">
        <v>28</v>
      </c>
      <c r="G69" s="35">
        <v>8</v>
      </c>
      <c r="H69" s="35">
        <v>0</v>
      </c>
      <c r="I69" s="35">
        <v>0</v>
      </c>
      <c r="J69" s="36">
        <v>36</v>
      </c>
      <c r="K69"/>
    </row>
    <row r="70" spans="1:11" s="8" customFormat="1" ht="15" customHeight="1" x14ac:dyDescent="0.3">
      <c r="A70" s="76"/>
      <c r="B70" s="57" t="s">
        <v>141</v>
      </c>
      <c r="C70" s="47">
        <v>0</v>
      </c>
      <c r="D70" s="47">
        <v>0</v>
      </c>
      <c r="E70" s="47">
        <v>0</v>
      </c>
      <c r="F70" s="47">
        <v>16</v>
      </c>
      <c r="G70" s="47">
        <v>23</v>
      </c>
      <c r="H70" s="47">
        <v>0</v>
      </c>
      <c r="I70" s="47">
        <v>0</v>
      </c>
      <c r="J70" s="37">
        <v>39</v>
      </c>
      <c r="K70"/>
    </row>
    <row r="71" spans="1:11" s="8" customFormat="1" ht="15" customHeight="1" x14ac:dyDescent="0.3">
      <c r="A71" s="76" t="s">
        <v>136</v>
      </c>
      <c r="B71" s="16" t="s">
        <v>148</v>
      </c>
      <c r="C71" s="35">
        <v>0</v>
      </c>
      <c r="D71" s="35">
        <v>7</v>
      </c>
      <c r="E71" s="35">
        <v>3</v>
      </c>
      <c r="F71" s="35">
        <v>473</v>
      </c>
      <c r="G71" s="35">
        <v>113</v>
      </c>
      <c r="H71" s="35">
        <v>1187</v>
      </c>
      <c r="I71" s="35">
        <v>1</v>
      </c>
      <c r="J71" s="36">
        <v>1784</v>
      </c>
      <c r="K71"/>
    </row>
    <row r="72" spans="1:11" s="8" customFormat="1" ht="15" customHeight="1" x14ac:dyDescent="0.3">
      <c r="A72" s="76"/>
      <c r="B72" s="16" t="s">
        <v>162</v>
      </c>
      <c r="C72" s="35">
        <v>0</v>
      </c>
      <c r="D72" s="35">
        <v>0</v>
      </c>
      <c r="E72" s="35">
        <v>0</v>
      </c>
      <c r="F72" s="35">
        <v>0</v>
      </c>
      <c r="G72" s="35">
        <v>7</v>
      </c>
      <c r="H72" s="35">
        <v>0</v>
      </c>
      <c r="I72" s="35">
        <v>0</v>
      </c>
      <c r="J72" s="36">
        <v>7</v>
      </c>
      <c r="K72"/>
    </row>
    <row r="73" spans="1:11" ht="15" customHeight="1" x14ac:dyDescent="0.3">
      <c r="A73" s="76"/>
      <c r="B73" s="16" t="s">
        <v>149</v>
      </c>
      <c r="C73" s="35">
        <v>0</v>
      </c>
      <c r="D73" s="35">
        <v>1</v>
      </c>
      <c r="E73" s="35">
        <v>0</v>
      </c>
      <c r="F73" s="35">
        <v>429</v>
      </c>
      <c r="G73" s="35">
        <v>0</v>
      </c>
      <c r="H73" s="35">
        <v>0</v>
      </c>
      <c r="I73" s="35">
        <v>1</v>
      </c>
      <c r="J73" s="36">
        <v>431</v>
      </c>
    </row>
    <row r="74" spans="1:11" ht="15" customHeight="1" x14ac:dyDescent="0.3">
      <c r="A74" s="76"/>
      <c r="B74" s="57" t="s">
        <v>150</v>
      </c>
      <c r="C74" s="47">
        <v>328</v>
      </c>
      <c r="D74" s="47">
        <v>46</v>
      </c>
      <c r="E74" s="47">
        <v>8</v>
      </c>
      <c r="F74" s="47">
        <v>212</v>
      </c>
      <c r="G74" s="47">
        <v>1</v>
      </c>
      <c r="H74" s="47">
        <v>19</v>
      </c>
      <c r="I74" s="47">
        <v>0</v>
      </c>
      <c r="J74" s="37">
        <v>614</v>
      </c>
    </row>
    <row r="75" spans="1:11" s="8" customFormat="1" ht="15" customHeight="1" x14ac:dyDescent="0.3">
      <c r="A75" s="15" t="s">
        <v>155</v>
      </c>
      <c r="B75" s="45"/>
      <c r="C75" s="37">
        <v>23877</v>
      </c>
      <c r="D75" s="37">
        <v>86547</v>
      </c>
      <c r="E75" s="37">
        <v>28785</v>
      </c>
      <c r="F75" s="37">
        <v>558424</v>
      </c>
      <c r="G75" s="37">
        <v>26110</v>
      </c>
      <c r="H75" s="37">
        <v>8494</v>
      </c>
      <c r="I75" s="37">
        <v>1353</v>
      </c>
      <c r="J75" s="37">
        <v>733590</v>
      </c>
      <c r="K75"/>
    </row>
    <row r="76" spans="1:11" s="7" customFormat="1" ht="15" customHeight="1" x14ac:dyDescent="0.25">
      <c r="A76" s="25" t="s">
        <v>176</v>
      </c>
      <c r="C76" s="38">
        <v>23266</v>
      </c>
      <c r="D76" s="38">
        <v>91891</v>
      </c>
      <c r="E76" s="38">
        <v>32219</v>
      </c>
      <c r="F76" s="38">
        <v>595920</v>
      </c>
      <c r="G76" s="38">
        <v>28721</v>
      </c>
      <c r="H76" s="38">
        <v>10920</v>
      </c>
      <c r="I76" s="38">
        <v>1442</v>
      </c>
      <c r="J76" s="38">
        <v>784381</v>
      </c>
      <c r="K76"/>
    </row>
    <row r="77" spans="1:11" s="8" customFormat="1" ht="15" customHeight="1" x14ac:dyDescent="0.3">
      <c r="A77" s="25" t="s">
        <v>177</v>
      </c>
      <c r="C77" s="39">
        <f t="shared" ref="C77" si="0">IF(ISERROR((C75-C76)/C76),".",(C75-C76)/C76)</f>
        <v>2.626149746411072E-2</v>
      </c>
      <c r="D77" s="39">
        <f t="shared" ref="D77" si="1">IF(ISERROR((D75-D76)/D76),".",(D75-D76)/D76)</f>
        <v>-5.8155858571568492E-2</v>
      </c>
      <c r="E77" s="39">
        <f t="shared" ref="E77" si="2">IF(ISERROR((E75-E76)/E76),".",(E75-E76)/E76)</f>
        <v>-0.10658307210031348</v>
      </c>
      <c r="F77" s="39">
        <f t="shared" ref="F77" si="3">IF(ISERROR((F75-F76)/F76),".",(F75-F76)/F76)</f>
        <v>-6.2921197476171295E-2</v>
      </c>
      <c r="G77" s="39">
        <f t="shared" ref="G77" si="4">IF(ISERROR((G75-G76)/G76),".",(G75-G76)/G76)</f>
        <v>-9.0909090909090912E-2</v>
      </c>
      <c r="H77" s="39">
        <f t="shared" ref="H77" si="5">IF(ISERROR((H75-H76)/H76),".",(H75-H76)/H76)</f>
        <v>-0.22216117216117215</v>
      </c>
      <c r="I77" s="39">
        <f t="shared" ref="I77" si="6">IF(ISERROR((I75-I76)/I76),".",(I75-I76)/I76)</f>
        <v>-6.1719833564493759E-2</v>
      </c>
      <c r="J77" s="39">
        <f t="shared" ref="J77" si="7">IF(ISERROR((J75-J76)/J76),".",(J75-J76)/J76)</f>
        <v>-6.4752970813928432E-2</v>
      </c>
      <c r="K77"/>
    </row>
    <row r="78" spans="1:11" ht="15" customHeight="1" x14ac:dyDescent="0.25">
      <c r="B78" s="16"/>
      <c r="C78" s="40"/>
      <c r="D78" s="40"/>
      <c r="E78" s="40"/>
      <c r="F78" s="40"/>
      <c r="G78" s="40"/>
      <c r="H78" s="40"/>
      <c r="I78" s="40"/>
      <c r="J78" s="40"/>
    </row>
    <row r="79" spans="1:11" ht="15" customHeight="1" x14ac:dyDescent="0.25">
      <c r="C79" s="40"/>
      <c r="D79" s="40"/>
      <c r="E79" s="40"/>
      <c r="F79" s="40"/>
      <c r="G79" s="40"/>
      <c r="H79" s="40"/>
      <c r="I79" s="40"/>
      <c r="J79" s="40"/>
    </row>
    <row r="80" spans="1:11" ht="15" customHeight="1" x14ac:dyDescent="0.25">
      <c r="B80" s="16"/>
      <c r="C80" s="40"/>
      <c r="D80" s="40"/>
      <c r="E80" s="40"/>
      <c r="F80" s="40"/>
      <c r="G80" s="40"/>
      <c r="H80" s="40"/>
      <c r="I80" s="40"/>
      <c r="J80" s="40"/>
    </row>
  </sheetData>
  <mergeCells count="12">
    <mergeCell ref="A4:A9"/>
    <mergeCell ref="A10:A12"/>
    <mergeCell ref="A13:A22"/>
    <mergeCell ref="A23:A24"/>
    <mergeCell ref="A25:A30"/>
    <mergeCell ref="A69:A70"/>
    <mergeCell ref="A71:A74"/>
    <mergeCell ref="A31:A41"/>
    <mergeCell ref="A42:A44"/>
    <mergeCell ref="A45:A51"/>
    <mergeCell ref="A52:A63"/>
    <mergeCell ref="A64:A68"/>
  </mergeCells>
  <phoneticPr fontId="4" type="noConversion"/>
  <hyperlinks>
    <hyperlink ref="A1" location="Contents!A1" display="&lt; Back to Contents &gt;" xr:uid="{00000000-0004-0000-0500-000000000000}"/>
  </hyperlinks>
  <pageMargins left="0.39370078740157483" right="0.31496062992125984" top="0.59055118110236227" bottom="0.39370078740157483" header="0" footer="0"/>
  <pageSetup scale="64" orientation="landscape" r:id="rId1"/>
  <headerFooter alignWithMargins="0"/>
  <rowBreaks count="1" manualBreakCount="1">
    <brk id="5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59"/>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54296875" customWidth="1"/>
    <col min="2" max="2" width="64.81640625" style="5" customWidth="1"/>
    <col min="3" max="4" width="12" customWidth="1"/>
    <col min="5" max="7" width="13.1796875" customWidth="1"/>
    <col min="8" max="9" width="11" customWidth="1"/>
    <col min="10" max="10" width="13.1796875" customWidth="1"/>
    <col min="11" max="12" width="11" customWidth="1"/>
    <col min="13" max="13" width="13.1796875" customWidth="1"/>
    <col min="14" max="14" width="12.1796875" customWidth="1"/>
    <col min="15" max="15" width="10.453125" customWidth="1"/>
  </cols>
  <sheetData>
    <row r="1" spans="1:15" ht="15" customHeight="1" x14ac:dyDescent="0.25">
      <c r="A1" s="9" t="s">
        <v>124</v>
      </c>
    </row>
    <row r="2" spans="1:15" s="60" customFormat="1" ht="30" customHeight="1" x14ac:dyDescent="0.25">
      <c r="A2" s="61" t="s">
        <v>175</v>
      </c>
      <c r="C2" s="62"/>
      <c r="D2" s="62"/>
      <c r="E2" s="62"/>
      <c r="F2" s="62"/>
      <c r="G2" s="62"/>
      <c r="H2" s="62"/>
      <c r="I2" s="62"/>
      <c r="J2" s="62"/>
      <c r="K2" s="62"/>
      <c r="L2" s="62"/>
      <c r="M2" s="62"/>
      <c r="N2" s="62"/>
      <c r="O2" s="62"/>
    </row>
    <row r="3" spans="1:15" s="7" customFormat="1" ht="50.5" x14ac:dyDescent="0.3">
      <c r="A3" s="45" t="s">
        <v>165</v>
      </c>
      <c r="B3" s="14" t="s">
        <v>166</v>
      </c>
      <c r="C3" s="20" t="s">
        <v>46</v>
      </c>
      <c r="D3" s="20" t="s">
        <v>125</v>
      </c>
      <c r="E3" s="20" t="s">
        <v>57</v>
      </c>
      <c r="F3" s="20" t="s">
        <v>126</v>
      </c>
      <c r="G3" s="20" t="s">
        <v>71</v>
      </c>
      <c r="H3" s="20" t="s">
        <v>127</v>
      </c>
      <c r="I3" s="20" t="s">
        <v>128</v>
      </c>
      <c r="J3" s="20" t="s">
        <v>129</v>
      </c>
      <c r="K3" s="20" t="s">
        <v>130</v>
      </c>
      <c r="L3" s="20" t="s">
        <v>131</v>
      </c>
      <c r="M3" s="20" t="s">
        <v>121</v>
      </c>
      <c r="N3" s="20" t="s">
        <v>137</v>
      </c>
      <c r="O3" s="28" t="s">
        <v>10</v>
      </c>
    </row>
    <row r="4" spans="1:15" ht="15" customHeight="1" x14ac:dyDescent="0.3">
      <c r="A4" s="74" t="s">
        <v>11</v>
      </c>
      <c r="B4" s="34" t="s">
        <v>12</v>
      </c>
      <c r="C4" s="35">
        <v>1709</v>
      </c>
      <c r="D4" s="35">
        <v>902</v>
      </c>
      <c r="E4" s="35">
        <v>86</v>
      </c>
      <c r="F4" s="35">
        <v>7</v>
      </c>
      <c r="G4" s="35">
        <v>948</v>
      </c>
      <c r="H4" s="35">
        <v>4535</v>
      </c>
      <c r="I4" s="35">
        <v>2543</v>
      </c>
      <c r="J4" s="35">
        <v>2169</v>
      </c>
      <c r="K4" s="35">
        <v>5920</v>
      </c>
      <c r="L4" s="35">
        <v>306</v>
      </c>
      <c r="M4" s="35">
        <v>0</v>
      </c>
      <c r="N4" s="35">
        <v>0</v>
      </c>
      <c r="O4" s="36">
        <v>19123</v>
      </c>
    </row>
    <row r="5" spans="1:15" ht="15" customHeight="1" x14ac:dyDescent="0.3">
      <c r="A5" s="74"/>
      <c r="B5" s="34" t="s">
        <v>13</v>
      </c>
      <c r="C5" s="35">
        <v>4070</v>
      </c>
      <c r="D5" s="35">
        <v>2539</v>
      </c>
      <c r="E5" s="35">
        <v>822</v>
      </c>
      <c r="F5" s="35">
        <v>70</v>
      </c>
      <c r="G5" s="35">
        <v>291</v>
      </c>
      <c r="H5" s="35">
        <v>1604</v>
      </c>
      <c r="I5" s="35">
        <v>1882</v>
      </c>
      <c r="J5" s="35">
        <v>6294</v>
      </c>
      <c r="K5" s="35">
        <v>11268</v>
      </c>
      <c r="L5" s="35">
        <v>1924</v>
      </c>
      <c r="M5" s="35">
        <v>0</v>
      </c>
      <c r="N5" s="35">
        <v>0</v>
      </c>
      <c r="O5" s="36">
        <v>30763</v>
      </c>
    </row>
    <row r="6" spans="1:15" ht="15" customHeight="1" x14ac:dyDescent="0.3">
      <c r="A6" s="74"/>
      <c r="B6" s="34" t="s">
        <v>14</v>
      </c>
      <c r="C6" s="35">
        <v>1290</v>
      </c>
      <c r="D6" s="35">
        <v>580</v>
      </c>
      <c r="E6" s="35">
        <v>133</v>
      </c>
      <c r="F6" s="35">
        <v>9</v>
      </c>
      <c r="G6" s="35">
        <v>173</v>
      </c>
      <c r="H6" s="35">
        <v>2112</v>
      </c>
      <c r="I6" s="35">
        <v>1941</v>
      </c>
      <c r="J6" s="35">
        <v>1540</v>
      </c>
      <c r="K6" s="35">
        <v>1906</v>
      </c>
      <c r="L6" s="35">
        <v>398</v>
      </c>
      <c r="M6" s="35">
        <v>20</v>
      </c>
      <c r="N6" s="35">
        <v>86</v>
      </c>
      <c r="O6" s="36">
        <v>10189</v>
      </c>
    </row>
    <row r="7" spans="1:15" ht="15" customHeight="1" x14ac:dyDescent="0.3">
      <c r="A7" s="74"/>
      <c r="B7" s="34" t="s">
        <v>144</v>
      </c>
      <c r="C7" s="35">
        <v>1613</v>
      </c>
      <c r="D7" s="35">
        <v>285</v>
      </c>
      <c r="E7" s="35">
        <v>20</v>
      </c>
      <c r="F7" s="35">
        <v>98</v>
      </c>
      <c r="G7" s="35">
        <v>456</v>
      </c>
      <c r="H7" s="35">
        <v>1113</v>
      </c>
      <c r="I7" s="35">
        <v>1994</v>
      </c>
      <c r="J7" s="35">
        <v>737</v>
      </c>
      <c r="K7" s="35">
        <v>4072</v>
      </c>
      <c r="L7" s="35">
        <v>334</v>
      </c>
      <c r="M7" s="35">
        <v>0</v>
      </c>
      <c r="N7" s="35">
        <v>0</v>
      </c>
      <c r="O7" s="36">
        <v>10722</v>
      </c>
    </row>
    <row r="8" spans="1:15" ht="15" customHeight="1" x14ac:dyDescent="0.3">
      <c r="A8" s="74"/>
      <c r="B8" s="34" t="s">
        <v>145</v>
      </c>
      <c r="C8" s="35">
        <v>3753</v>
      </c>
      <c r="D8" s="35">
        <v>518</v>
      </c>
      <c r="E8" s="35">
        <v>2008</v>
      </c>
      <c r="F8" s="35">
        <v>1192</v>
      </c>
      <c r="G8" s="35">
        <v>395</v>
      </c>
      <c r="H8" s="35">
        <v>5426</v>
      </c>
      <c r="I8" s="35">
        <v>2768</v>
      </c>
      <c r="J8" s="35">
        <v>2544</v>
      </c>
      <c r="K8" s="35">
        <v>4898</v>
      </c>
      <c r="L8" s="35">
        <v>1141</v>
      </c>
      <c r="M8" s="35">
        <v>0</v>
      </c>
      <c r="N8" s="35">
        <v>0</v>
      </c>
      <c r="O8" s="36">
        <v>24642</v>
      </c>
    </row>
    <row r="9" spans="1:15" ht="15" customHeight="1" x14ac:dyDescent="0.3">
      <c r="A9" s="74"/>
      <c r="B9" s="34" t="s">
        <v>151</v>
      </c>
      <c r="C9" s="35">
        <v>7347</v>
      </c>
      <c r="D9" s="35">
        <v>3830</v>
      </c>
      <c r="E9" s="35">
        <v>5079</v>
      </c>
      <c r="F9" s="35">
        <v>1487</v>
      </c>
      <c r="G9" s="35">
        <v>383</v>
      </c>
      <c r="H9" s="35">
        <v>9749</v>
      </c>
      <c r="I9" s="35">
        <v>2351</v>
      </c>
      <c r="J9" s="35">
        <v>9031</v>
      </c>
      <c r="K9" s="35">
        <v>15193</v>
      </c>
      <c r="L9" s="35">
        <v>4562</v>
      </c>
      <c r="M9" s="35">
        <v>0</v>
      </c>
      <c r="N9" s="35">
        <v>1</v>
      </c>
      <c r="O9" s="36">
        <v>59012</v>
      </c>
    </row>
    <row r="10" spans="1:15" ht="15" customHeight="1" x14ac:dyDescent="0.3">
      <c r="A10" s="74"/>
      <c r="B10" s="34" t="s">
        <v>152</v>
      </c>
      <c r="C10" s="35">
        <v>7717</v>
      </c>
      <c r="D10" s="35">
        <v>5182</v>
      </c>
      <c r="E10" s="35">
        <v>7178</v>
      </c>
      <c r="F10" s="35">
        <v>1841</v>
      </c>
      <c r="G10" s="35">
        <v>362</v>
      </c>
      <c r="H10" s="35">
        <v>3183</v>
      </c>
      <c r="I10" s="35">
        <v>907</v>
      </c>
      <c r="J10" s="35">
        <v>9171</v>
      </c>
      <c r="K10" s="35">
        <v>7468</v>
      </c>
      <c r="L10" s="35">
        <v>3366</v>
      </c>
      <c r="M10" s="35">
        <v>0</v>
      </c>
      <c r="N10" s="35">
        <v>14</v>
      </c>
      <c r="O10" s="36">
        <v>46390</v>
      </c>
    </row>
    <row r="11" spans="1:15" ht="15" customHeight="1" x14ac:dyDescent="0.3">
      <c r="A11" s="74"/>
      <c r="B11" s="34" t="s">
        <v>158</v>
      </c>
      <c r="C11" s="35">
        <v>4430</v>
      </c>
      <c r="D11" s="35">
        <v>3494</v>
      </c>
      <c r="E11" s="35">
        <v>5004</v>
      </c>
      <c r="F11" s="35">
        <v>1449</v>
      </c>
      <c r="G11" s="35">
        <v>216</v>
      </c>
      <c r="H11" s="35">
        <v>3395</v>
      </c>
      <c r="I11" s="35">
        <v>501</v>
      </c>
      <c r="J11" s="35">
        <v>7476</v>
      </c>
      <c r="K11" s="35">
        <v>4641</v>
      </c>
      <c r="L11" s="35">
        <v>2795</v>
      </c>
      <c r="M11" s="35">
        <v>0</v>
      </c>
      <c r="N11" s="35">
        <v>1</v>
      </c>
      <c r="O11" s="36">
        <v>33402</v>
      </c>
    </row>
    <row r="12" spans="1:15" ht="15" customHeight="1" x14ac:dyDescent="0.3">
      <c r="A12" s="74"/>
      <c r="B12" s="34" t="s">
        <v>153</v>
      </c>
      <c r="C12" s="35">
        <v>3414</v>
      </c>
      <c r="D12" s="35">
        <v>3356</v>
      </c>
      <c r="E12" s="35">
        <v>1908</v>
      </c>
      <c r="F12" s="35">
        <v>0</v>
      </c>
      <c r="G12" s="35">
        <v>285</v>
      </c>
      <c r="H12" s="35">
        <v>2748</v>
      </c>
      <c r="I12" s="35">
        <v>1650</v>
      </c>
      <c r="J12" s="35">
        <v>3369</v>
      </c>
      <c r="K12" s="35">
        <v>4380</v>
      </c>
      <c r="L12" s="35">
        <v>1156</v>
      </c>
      <c r="M12" s="35">
        <v>0</v>
      </c>
      <c r="N12" s="35">
        <v>24</v>
      </c>
      <c r="O12" s="36">
        <v>22289</v>
      </c>
    </row>
    <row r="13" spans="1:15" ht="15" customHeight="1" x14ac:dyDescent="0.3">
      <c r="A13" s="74"/>
      <c r="B13" s="34" t="s">
        <v>147</v>
      </c>
      <c r="C13" s="35">
        <v>3637</v>
      </c>
      <c r="D13" s="35">
        <v>1331</v>
      </c>
      <c r="E13" s="35">
        <v>2424</v>
      </c>
      <c r="F13" s="35">
        <v>1231</v>
      </c>
      <c r="G13" s="35">
        <v>248</v>
      </c>
      <c r="H13" s="35">
        <v>7779</v>
      </c>
      <c r="I13" s="35">
        <v>1913</v>
      </c>
      <c r="J13" s="35">
        <v>3979</v>
      </c>
      <c r="K13" s="35">
        <v>9334</v>
      </c>
      <c r="L13" s="35">
        <v>1649</v>
      </c>
      <c r="M13" s="35">
        <v>0</v>
      </c>
      <c r="N13" s="35">
        <v>0</v>
      </c>
      <c r="O13" s="36">
        <v>33525</v>
      </c>
    </row>
    <row r="14" spans="1:15" ht="15" customHeight="1" x14ac:dyDescent="0.3">
      <c r="A14" s="74"/>
      <c r="B14" s="46" t="s">
        <v>142</v>
      </c>
      <c r="C14" s="47">
        <v>1095</v>
      </c>
      <c r="D14" s="47">
        <v>3846</v>
      </c>
      <c r="E14" s="47">
        <v>72</v>
      </c>
      <c r="F14" s="47">
        <v>143</v>
      </c>
      <c r="G14" s="47">
        <v>20</v>
      </c>
      <c r="H14" s="47">
        <v>1077</v>
      </c>
      <c r="I14" s="47">
        <v>1849</v>
      </c>
      <c r="J14" s="47">
        <v>12289</v>
      </c>
      <c r="K14" s="47">
        <v>9677</v>
      </c>
      <c r="L14" s="47">
        <v>8641</v>
      </c>
      <c r="M14" s="47">
        <v>0</v>
      </c>
      <c r="N14" s="47">
        <v>254</v>
      </c>
      <c r="O14" s="37">
        <v>38962</v>
      </c>
    </row>
    <row r="15" spans="1:15" ht="15" customHeight="1" x14ac:dyDescent="0.3">
      <c r="A15" s="74" t="s">
        <v>163</v>
      </c>
      <c r="B15" s="34" t="s">
        <v>133</v>
      </c>
      <c r="C15" s="35">
        <v>4467</v>
      </c>
      <c r="D15" s="35">
        <v>2723</v>
      </c>
      <c r="E15" s="35">
        <v>1335</v>
      </c>
      <c r="F15" s="35">
        <v>943</v>
      </c>
      <c r="G15" s="35">
        <v>537</v>
      </c>
      <c r="H15" s="35">
        <v>6583</v>
      </c>
      <c r="I15" s="35">
        <v>3206</v>
      </c>
      <c r="J15" s="35">
        <v>4836</v>
      </c>
      <c r="K15" s="35">
        <v>10709</v>
      </c>
      <c r="L15" s="35">
        <v>2149</v>
      </c>
      <c r="M15" s="35">
        <v>0</v>
      </c>
      <c r="N15" s="35">
        <v>4</v>
      </c>
      <c r="O15" s="36">
        <v>37494</v>
      </c>
    </row>
    <row r="16" spans="1:15" ht="15" customHeight="1" x14ac:dyDescent="0.3">
      <c r="A16" s="74"/>
      <c r="B16" s="34" t="s">
        <v>168</v>
      </c>
      <c r="C16" s="35">
        <v>755</v>
      </c>
      <c r="D16" s="35">
        <v>1775</v>
      </c>
      <c r="E16" s="35">
        <v>310</v>
      </c>
      <c r="F16" s="35">
        <v>0</v>
      </c>
      <c r="G16" s="35">
        <v>113</v>
      </c>
      <c r="H16" s="35">
        <v>2430</v>
      </c>
      <c r="I16" s="35">
        <v>1039</v>
      </c>
      <c r="J16" s="35">
        <v>861</v>
      </c>
      <c r="K16" s="35">
        <v>1148</v>
      </c>
      <c r="L16" s="35">
        <v>174</v>
      </c>
      <c r="M16" s="35">
        <v>0</v>
      </c>
      <c r="N16" s="35">
        <v>74</v>
      </c>
      <c r="O16" s="36">
        <v>8677</v>
      </c>
    </row>
    <row r="17" spans="1:15" ht="15" customHeight="1" x14ac:dyDescent="0.3">
      <c r="A17" s="74"/>
      <c r="B17" s="34" t="s">
        <v>15</v>
      </c>
      <c r="C17" s="35">
        <v>3658</v>
      </c>
      <c r="D17" s="35">
        <v>1700</v>
      </c>
      <c r="E17" s="35">
        <v>387</v>
      </c>
      <c r="F17" s="35">
        <v>32</v>
      </c>
      <c r="G17" s="35">
        <v>571</v>
      </c>
      <c r="H17" s="35">
        <v>7648</v>
      </c>
      <c r="I17" s="35">
        <v>1973</v>
      </c>
      <c r="J17" s="35">
        <v>2543</v>
      </c>
      <c r="K17" s="35">
        <v>5226</v>
      </c>
      <c r="L17" s="35">
        <v>319</v>
      </c>
      <c r="M17" s="35">
        <v>0</v>
      </c>
      <c r="N17" s="35">
        <v>139</v>
      </c>
      <c r="O17" s="36">
        <v>24194</v>
      </c>
    </row>
    <row r="18" spans="1:15" ht="15" customHeight="1" x14ac:dyDescent="0.3">
      <c r="A18" s="74"/>
      <c r="B18" s="34" t="s">
        <v>16</v>
      </c>
      <c r="C18" s="35">
        <v>11000</v>
      </c>
      <c r="D18" s="35">
        <v>5498</v>
      </c>
      <c r="E18" s="35">
        <v>5062</v>
      </c>
      <c r="F18" s="35">
        <v>710</v>
      </c>
      <c r="G18" s="35">
        <v>431</v>
      </c>
      <c r="H18" s="35">
        <v>8775</v>
      </c>
      <c r="I18" s="35">
        <v>2786</v>
      </c>
      <c r="J18" s="35">
        <v>10008</v>
      </c>
      <c r="K18" s="35">
        <v>15246</v>
      </c>
      <c r="L18" s="35">
        <v>3543</v>
      </c>
      <c r="M18" s="35">
        <v>0</v>
      </c>
      <c r="N18" s="35">
        <v>0</v>
      </c>
      <c r="O18" s="36">
        <v>63059</v>
      </c>
    </row>
    <row r="19" spans="1:15" ht="15" customHeight="1" x14ac:dyDescent="0.3">
      <c r="A19" s="74"/>
      <c r="B19" s="34" t="s">
        <v>17</v>
      </c>
      <c r="C19" s="35">
        <v>3720</v>
      </c>
      <c r="D19" s="35">
        <v>4582</v>
      </c>
      <c r="E19" s="35">
        <v>6742</v>
      </c>
      <c r="F19" s="35">
        <v>3206</v>
      </c>
      <c r="G19" s="35">
        <v>313</v>
      </c>
      <c r="H19" s="35">
        <v>2302</v>
      </c>
      <c r="I19" s="35">
        <v>811</v>
      </c>
      <c r="J19" s="35">
        <v>13638</v>
      </c>
      <c r="K19" s="35">
        <v>8104</v>
      </c>
      <c r="L19" s="35">
        <v>8279</v>
      </c>
      <c r="M19" s="35">
        <v>69</v>
      </c>
      <c r="N19" s="35">
        <v>1</v>
      </c>
      <c r="O19" s="36">
        <v>51766</v>
      </c>
    </row>
    <row r="20" spans="1:15" ht="15" customHeight="1" x14ac:dyDescent="0.3">
      <c r="A20" s="74"/>
      <c r="B20" s="34" t="s">
        <v>18</v>
      </c>
      <c r="C20" s="35">
        <v>1790</v>
      </c>
      <c r="D20" s="35">
        <v>3546</v>
      </c>
      <c r="E20" s="35">
        <v>3166</v>
      </c>
      <c r="F20" s="35">
        <v>381</v>
      </c>
      <c r="G20" s="35">
        <v>0</v>
      </c>
      <c r="H20" s="35">
        <v>1007</v>
      </c>
      <c r="I20" s="35">
        <v>3673</v>
      </c>
      <c r="J20" s="35">
        <v>4357</v>
      </c>
      <c r="K20" s="35">
        <v>4156</v>
      </c>
      <c r="L20" s="35">
        <v>3505</v>
      </c>
      <c r="M20" s="35">
        <v>4</v>
      </c>
      <c r="N20" s="35">
        <v>415</v>
      </c>
      <c r="O20" s="36">
        <v>26001</v>
      </c>
    </row>
    <row r="21" spans="1:15" ht="15" customHeight="1" x14ac:dyDescent="0.3">
      <c r="A21" s="74"/>
      <c r="B21" s="34" t="s">
        <v>19</v>
      </c>
      <c r="C21" s="35">
        <v>8395</v>
      </c>
      <c r="D21" s="35">
        <v>3379</v>
      </c>
      <c r="E21" s="35">
        <v>2828</v>
      </c>
      <c r="F21" s="35">
        <v>2254</v>
      </c>
      <c r="G21" s="35">
        <v>1416</v>
      </c>
      <c r="H21" s="35">
        <v>5979</v>
      </c>
      <c r="I21" s="35">
        <v>3080</v>
      </c>
      <c r="J21" s="35">
        <v>7342</v>
      </c>
      <c r="K21" s="35">
        <v>12461</v>
      </c>
      <c r="L21" s="35">
        <v>5664</v>
      </c>
      <c r="M21" s="35">
        <v>0</v>
      </c>
      <c r="N21" s="35">
        <v>3</v>
      </c>
      <c r="O21" s="36">
        <v>52800</v>
      </c>
    </row>
    <row r="22" spans="1:15" ht="15" customHeight="1" x14ac:dyDescent="0.3">
      <c r="A22" s="74"/>
      <c r="B22" s="34" t="s">
        <v>143</v>
      </c>
      <c r="C22" s="35">
        <v>0</v>
      </c>
      <c r="D22" s="35">
        <v>0</v>
      </c>
      <c r="E22" s="35">
        <v>0</v>
      </c>
      <c r="F22" s="35">
        <v>0</v>
      </c>
      <c r="G22" s="35">
        <v>0</v>
      </c>
      <c r="H22" s="35">
        <v>0</v>
      </c>
      <c r="I22" s="35">
        <v>0</v>
      </c>
      <c r="J22" s="35">
        <v>0</v>
      </c>
      <c r="K22" s="35">
        <v>570</v>
      </c>
      <c r="L22" s="35">
        <v>0</v>
      </c>
      <c r="M22" s="35">
        <v>0</v>
      </c>
      <c r="N22" s="35">
        <v>0</v>
      </c>
      <c r="O22" s="36">
        <v>570</v>
      </c>
    </row>
    <row r="23" spans="1:15" ht="15" customHeight="1" x14ac:dyDescent="0.3">
      <c r="A23" s="74"/>
      <c r="B23" s="34" t="s">
        <v>20</v>
      </c>
      <c r="C23" s="35">
        <v>1477</v>
      </c>
      <c r="D23" s="35">
        <v>1616</v>
      </c>
      <c r="E23" s="35">
        <v>717</v>
      </c>
      <c r="F23" s="35">
        <v>467</v>
      </c>
      <c r="G23" s="35">
        <v>139</v>
      </c>
      <c r="H23" s="35">
        <v>3441</v>
      </c>
      <c r="I23" s="35">
        <v>3205</v>
      </c>
      <c r="J23" s="35">
        <v>4323</v>
      </c>
      <c r="K23" s="35">
        <v>4903</v>
      </c>
      <c r="L23" s="35">
        <v>282</v>
      </c>
      <c r="M23" s="35">
        <v>0</v>
      </c>
      <c r="N23" s="35">
        <v>40</v>
      </c>
      <c r="O23" s="36">
        <v>20608</v>
      </c>
    </row>
    <row r="24" spans="1:15" ht="15" customHeight="1" x14ac:dyDescent="0.3">
      <c r="A24" s="74"/>
      <c r="B24" s="46" t="s">
        <v>142</v>
      </c>
      <c r="C24" s="47">
        <v>761</v>
      </c>
      <c r="D24" s="47">
        <v>2277</v>
      </c>
      <c r="E24" s="47">
        <v>384</v>
      </c>
      <c r="F24" s="47">
        <v>174</v>
      </c>
      <c r="G24" s="47">
        <v>300</v>
      </c>
      <c r="H24" s="47">
        <v>1279</v>
      </c>
      <c r="I24" s="47">
        <v>368</v>
      </c>
      <c r="J24" s="47">
        <v>6276</v>
      </c>
      <c r="K24" s="47">
        <v>2277</v>
      </c>
      <c r="L24" s="47">
        <v>1901</v>
      </c>
      <c r="M24" s="47">
        <v>43</v>
      </c>
      <c r="N24" s="47">
        <v>139</v>
      </c>
      <c r="O24" s="37">
        <v>16180</v>
      </c>
    </row>
    <row r="25" spans="1:15" ht="15" customHeight="1" x14ac:dyDescent="0.3">
      <c r="A25" s="74" t="s">
        <v>21</v>
      </c>
      <c r="B25" s="34" t="s">
        <v>22</v>
      </c>
      <c r="C25" s="35">
        <v>351</v>
      </c>
      <c r="D25" s="35">
        <v>53</v>
      </c>
      <c r="E25" s="35">
        <v>26</v>
      </c>
      <c r="F25" s="35">
        <v>238</v>
      </c>
      <c r="G25" s="35">
        <v>17</v>
      </c>
      <c r="H25" s="35">
        <v>1980</v>
      </c>
      <c r="I25" s="35">
        <v>22</v>
      </c>
      <c r="J25" s="35">
        <v>801</v>
      </c>
      <c r="K25" s="35">
        <v>1625</v>
      </c>
      <c r="L25" s="35">
        <v>188</v>
      </c>
      <c r="M25" s="35">
        <v>1</v>
      </c>
      <c r="N25" s="35">
        <v>323</v>
      </c>
      <c r="O25" s="36">
        <v>5625</v>
      </c>
    </row>
    <row r="26" spans="1:15" ht="15" customHeight="1" x14ac:dyDescent="0.3">
      <c r="A26" s="74"/>
      <c r="B26" s="34" t="s">
        <v>156</v>
      </c>
      <c r="C26" s="35">
        <v>1233</v>
      </c>
      <c r="D26" s="35">
        <v>806</v>
      </c>
      <c r="E26" s="35">
        <v>710</v>
      </c>
      <c r="F26" s="35">
        <v>157</v>
      </c>
      <c r="G26" s="35">
        <v>129</v>
      </c>
      <c r="H26" s="35">
        <v>3924</v>
      </c>
      <c r="I26" s="35">
        <v>1371</v>
      </c>
      <c r="J26" s="35">
        <v>1680</v>
      </c>
      <c r="K26" s="35">
        <v>1693</v>
      </c>
      <c r="L26" s="35">
        <v>426</v>
      </c>
      <c r="M26" s="35">
        <v>0</v>
      </c>
      <c r="N26" s="35">
        <v>160</v>
      </c>
      <c r="O26" s="36">
        <v>12288</v>
      </c>
    </row>
    <row r="27" spans="1:15" ht="15" customHeight="1" x14ac:dyDescent="0.3">
      <c r="A27" s="74"/>
      <c r="B27" s="34" t="s">
        <v>23</v>
      </c>
      <c r="C27" s="35">
        <v>4268</v>
      </c>
      <c r="D27" s="35">
        <v>1274</v>
      </c>
      <c r="E27" s="35">
        <v>1319</v>
      </c>
      <c r="F27" s="35">
        <v>370</v>
      </c>
      <c r="G27" s="35">
        <v>302</v>
      </c>
      <c r="H27" s="35">
        <v>5239</v>
      </c>
      <c r="I27" s="35">
        <v>2624</v>
      </c>
      <c r="J27" s="35">
        <v>4841</v>
      </c>
      <c r="K27" s="35">
        <v>8718</v>
      </c>
      <c r="L27" s="35">
        <v>3108</v>
      </c>
      <c r="M27" s="35">
        <v>2</v>
      </c>
      <c r="N27" s="35">
        <v>10</v>
      </c>
      <c r="O27" s="36">
        <v>32075</v>
      </c>
    </row>
    <row r="28" spans="1:15" ht="15" customHeight="1" x14ac:dyDescent="0.3">
      <c r="A28" s="74"/>
      <c r="B28" s="34" t="s">
        <v>24</v>
      </c>
      <c r="C28" s="35">
        <v>1989</v>
      </c>
      <c r="D28" s="35">
        <v>846</v>
      </c>
      <c r="E28" s="35">
        <v>302</v>
      </c>
      <c r="F28" s="35">
        <v>14</v>
      </c>
      <c r="G28" s="35">
        <v>172</v>
      </c>
      <c r="H28" s="35">
        <v>4053</v>
      </c>
      <c r="I28" s="35">
        <v>786</v>
      </c>
      <c r="J28" s="35">
        <v>2340</v>
      </c>
      <c r="K28" s="35">
        <v>2463</v>
      </c>
      <c r="L28" s="35">
        <v>226</v>
      </c>
      <c r="M28" s="35">
        <v>0</v>
      </c>
      <c r="N28" s="35">
        <v>203</v>
      </c>
      <c r="O28" s="36">
        <v>13395</v>
      </c>
    </row>
    <row r="29" spans="1:15" ht="15" customHeight="1" x14ac:dyDescent="0.3">
      <c r="A29" s="74"/>
      <c r="B29" s="34" t="s">
        <v>25</v>
      </c>
      <c r="C29" s="35">
        <v>3691</v>
      </c>
      <c r="D29" s="35">
        <v>3198</v>
      </c>
      <c r="E29" s="35">
        <v>2740</v>
      </c>
      <c r="F29" s="35">
        <v>1537</v>
      </c>
      <c r="G29" s="35">
        <v>64</v>
      </c>
      <c r="H29" s="35">
        <v>4793</v>
      </c>
      <c r="I29" s="35">
        <v>2646</v>
      </c>
      <c r="J29" s="35">
        <v>5681</v>
      </c>
      <c r="K29" s="35">
        <v>6340</v>
      </c>
      <c r="L29" s="35">
        <v>3546</v>
      </c>
      <c r="M29" s="35">
        <v>0</v>
      </c>
      <c r="N29" s="35">
        <v>0</v>
      </c>
      <c r="O29" s="36">
        <v>34237</v>
      </c>
    </row>
    <row r="30" spans="1:15" ht="15" customHeight="1" x14ac:dyDescent="0.3">
      <c r="A30" s="74"/>
      <c r="B30" s="34" t="s">
        <v>26</v>
      </c>
      <c r="C30" s="35">
        <v>7526</v>
      </c>
      <c r="D30" s="35">
        <v>2425</v>
      </c>
      <c r="E30" s="35">
        <v>4047</v>
      </c>
      <c r="F30" s="35">
        <v>462</v>
      </c>
      <c r="G30" s="35">
        <v>1401</v>
      </c>
      <c r="H30" s="35">
        <v>7540</v>
      </c>
      <c r="I30" s="35">
        <v>1112</v>
      </c>
      <c r="J30" s="35">
        <v>5718</v>
      </c>
      <c r="K30" s="35">
        <v>10314</v>
      </c>
      <c r="L30" s="35">
        <v>1759</v>
      </c>
      <c r="M30" s="35">
        <v>0</v>
      </c>
      <c r="N30" s="35">
        <v>11</v>
      </c>
      <c r="O30" s="36">
        <v>42315</v>
      </c>
    </row>
    <row r="31" spans="1:15" ht="15" customHeight="1" x14ac:dyDescent="0.3">
      <c r="A31" s="74"/>
      <c r="B31" s="34" t="s">
        <v>27</v>
      </c>
      <c r="C31" s="35">
        <v>1317</v>
      </c>
      <c r="D31" s="35">
        <v>644</v>
      </c>
      <c r="E31" s="35">
        <v>1300</v>
      </c>
      <c r="F31" s="35">
        <v>30</v>
      </c>
      <c r="G31" s="35">
        <v>115</v>
      </c>
      <c r="H31" s="35">
        <v>2514</v>
      </c>
      <c r="I31" s="35">
        <v>2131</v>
      </c>
      <c r="J31" s="35">
        <v>838</v>
      </c>
      <c r="K31" s="35">
        <v>2236</v>
      </c>
      <c r="L31" s="35">
        <v>656</v>
      </c>
      <c r="M31" s="35">
        <v>0</v>
      </c>
      <c r="N31" s="35">
        <v>312</v>
      </c>
      <c r="O31" s="36">
        <v>12092</v>
      </c>
    </row>
    <row r="32" spans="1:15" ht="15" customHeight="1" x14ac:dyDescent="0.3">
      <c r="A32" s="74"/>
      <c r="B32" s="34" t="s">
        <v>28</v>
      </c>
      <c r="C32" s="35">
        <v>1956</v>
      </c>
      <c r="D32" s="35">
        <v>320</v>
      </c>
      <c r="E32" s="35">
        <v>244</v>
      </c>
      <c r="F32" s="35">
        <v>33</v>
      </c>
      <c r="G32" s="35">
        <v>234</v>
      </c>
      <c r="H32" s="35">
        <v>3377</v>
      </c>
      <c r="I32" s="35">
        <v>1048</v>
      </c>
      <c r="J32" s="35">
        <v>843</v>
      </c>
      <c r="K32" s="35">
        <v>2480</v>
      </c>
      <c r="L32" s="35">
        <v>858</v>
      </c>
      <c r="M32" s="35">
        <v>0</v>
      </c>
      <c r="N32" s="35">
        <v>0</v>
      </c>
      <c r="O32" s="36">
        <v>11392</v>
      </c>
    </row>
    <row r="33" spans="1:15" ht="15" customHeight="1" x14ac:dyDescent="0.3">
      <c r="A33" s="74"/>
      <c r="B33" s="46" t="s">
        <v>142</v>
      </c>
      <c r="C33" s="47">
        <v>628</v>
      </c>
      <c r="D33" s="47">
        <v>68</v>
      </c>
      <c r="E33" s="47">
        <v>144</v>
      </c>
      <c r="F33" s="47">
        <v>6</v>
      </c>
      <c r="G33" s="47">
        <v>2</v>
      </c>
      <c r="H33" s="47">
        <v>1470</v>
      </c>
      <c r="I33" s="47">
        <v>185</v>
      </c>
      <c r="J33" s="47">
        <v>290</v>
      </c>
      <c r="K33" s="47">
        <v>1133</v>
      </c>
      <c r="L33" s="47">
        <v>308</v>
      </c>
      <c r="M33" s="47">
        <v>0</v>
      </c>
      <c r="N33" s="47">
        <v>0</v>
      </c>
      <c r="O33" s="37">
        <v>4235</v>
      </c>
    </row>
    <row r="34" spans="1:15" ht="15" customHeight="1" x14ac:dyDescent="0.3">
      <c r="A34" s="75" t="s">
        <v>29</v>
      </c>
      <c r="B34" s="34" t="s">
        <v>161</v>
      </c>
      <c r="C34" s="35">
        <v>3746</v>
      </c>
      <c r="D34" s="35">
        <v>1653</v>
      </c>
      <c r="E34" s="35">
        <v>3296</v>
      </c>
      <c r="F34" s="35">
        <v>1323</v>
      </c>
      <c r="G34" s="35">
        <v>224</v>
      </c>
      <c r="H34" s="35">
        <v>6649</v>
      </c>
      <c r="I34" s="35">
        <v>3329</v>
      </c>
      <c r="J34" s="35">
        <v>6002</v>
      </c>
      <c r="K34" s="35">
        <v>4352</v>
      </c>
      <c r="L34" s="35">
        <v>2611</v>
      </c>
      <c r="M34" s="35">
        <v>0</v>
      </c>
      <c r="N34" s="35">
        <v>0</v>
      </c>
      <c r="O34" s="36">
        <v>33183</v>
      </c>
    </row>
    <row r="35" spans="1:15" ht="15" customHeight="1" x14ac:dyDescent="0.3">
      <c r="A35" s="75"/>
      <c r="B35" s="34" t="s">
        <v>30</v>
      </c>
      <c r="C35" s="35">
        <v>1195</v>
      </c>
      <c r="D35" s="35">
        <v>1419</v>
      </c>
      <c r="E35" s="35">
        <v>945</v>
      </c>
      <c r="F35" s="35">
        <v>14</v>
      </c>
      <c r="G35" s="35">
        <v>153</v>
      </c>
      <c r="H35" s="35">
        <v>3968</v>
      </c>
      <c r="I35" s="35">
        <v>3992</v>
      </c>
      <c r="J35" s="35">
        <v>1965</v>
      </c>
      <c r="K35" s="35">
        <v>2895</v>
      </c>
      <c r="L35" s="35">
        <v>1313</v>
      </c>
      <c r="M35" s="35">
        <v>3</v>
      </c>
      <c r="N35" s="35">
        <v>39</v>
      </c>
      <c r="O35" s="36">
        <v>17900</v>
      </c>
    </row>
    <row r="36" spans="1:15" ht="15" customHeight="1" x14ac:dyDescent="0.3">
      <c r="A36" s="75"/>
      <c r="B36" s="34" t="s">
        <v>31</v>
      </c>
      <c r="C36" s="35">
        <v>1620</v>
      </c>
      <c r="D36" s="35">
        <v>1099</v>
      </c>
      <c r="E36" s="35">
        <v>187</v>
      </c>
      <c r="F36" s="35">
        <v>16</v>
      </c>
      <c r="G36" s="35">
        <v>376</v>
      </c>
      <c r="H36" s="35">
        <v>1898</v>
      </c>
      <c r="I36" s="35">
        <v>957</v>
      </c>
      <c r="J36" s="35">
        <v>2437</v>
      </c>
      <c r="K36" s="35">
        <v>3946</v>
      </c>
      <c r="L36" s="35">
        <v>631</v>
      </c>
      <c r="M36" s="35">
        <v>0</v>
      </c>
      <c r="N36" s="35">
        <v>693</v>
      </c>
      <c r="O36" s="36">
        <v>13860</v>
      </c>
    </row>
    <row r="37" spans="1:15" s="8" customFormat="1" ht="15" customHeight="1" x14ac:dyDescent="0.3">
      <c r="A37" s="75"/>
      <c r="B37" s="34" t="s">
        <v>32</v>
      </c>
      <c r="C37" s="35">
        <v>448</v>
      </c>
      <c r="D37" s="35">
        <v>8</v>
      </c>
      <c r="E37" s="35">
        <v>0</v>
      </c>
      <c r="F37" s="35">
        <v>23</v>
      </c>
      <c r="G37" s="35">
        <v>21</v>
      </c>
      <c r="H37" s="35">
        <v>3189</v>
      </c>
      <c r="I37" s="35">
        <v>1678</v>
      </c>
      <c r="J37" s="35">
        <v>394</v>
      </c>
      <c r="K37" s="35">
        <v>2558</v>
      </c>
      <c r="L37" s="35">
        <v>216</v>
      </c>
      <c r="M37" s="35">
        <v>0</v>
      </c>
      <c r="N37" s="35">
        <v>245</v>
      </c>
      <c r="O37" s="36">
        <v>8780</v>
      </c>
    </row>
    <row r="38" spans="1:15" ht="15" customHeight="1" x14ac:dyDescent="0.3">
      <c r="A38" s="75"/>
      <c r="B38" s="34" t="s">
        <v>33</v>
      </c>
      <c r="C38" s="35">
        <v>4256</v>
      </c>
      <c r="D38" s="35">
        <v>1026</v>
      </c>
      <c r="E38" s="35">
        <v>1594</v>
      </c>
      <c r="F38" s="35">
        <v>478</v>
      </c>
      <c r="G38" s="35">
        <v>481</v>
      </c>
      <c r="H38" s="35">
        <v>2509</v>
      </c>
      <c r="I38" s="35">
        <v>426</v>
      </c>
      <c r="J38" s="35">
        <v>2753</v>
      </c>
      <c r="K38" s="35">
        <v>5201</v>
      </c>
      <c r="L38" s="35">
        <v>932</v>
      </c>
      <c r="M38" s="35">
        <v>0</v>
      </c>
      <c r="N38" s="35">
        <v>36</v>
      </c>
      <c r="O38" s="36">
        <v>19692</v>
      </c>
    </row>
    <row r="39" spans="1:15" ht="15" customHeight="1" x14ac:dyDescent="0.3">
      <c r="A39" s="75"/>
      <c r="B39" s="46" t="s">
        <v>142</v>
      </c>
      <c r="C39" s="47">
        <v>448</v>
      </c>
      <c r="D39" s="47">
        <v>305</v>
      </c>
      <c r="E39" s="47">
        <v>762</v>
      </c>
      <c r="F39" s="47">
        <v>29</v>
      </c>
      <c r="G39" s="47">
        <v>0</v>
      </c>
      <c r="H39" s="47">
        <v>174</v>
      </c>
      <c r="I39" s="47">
        <v>0</v>
      </c>
      <c r="J39" s="47">
        <v>672</v>
      </c>
      <c r="K39" s="47">
        <v>404</v>
      </c>
      <c r="L39" s="47">
        <v>391</v>
      </c>
      <c r="M39" s="47">
        <v>0</v>
      </c>
      <c r="N39" s="47">
        <v>16</v>
      </c>
      <c r="O39" s="37">
        <v>3201</v>
      </c>
    </row>
    <row r="40" spans="1:15" ht="15" customHeight="1" x14ac:dyDescent="0.3">
      <c r="A40" s="74" t="s">
        <v>34</v>
      </c>
      <c r="B40" s="34" t="s">
        <v>146</v>
      </c>
      <c r="C40" s="35">
        <v>2293</v>
      </c>
      <c r="D40" s="35">
        <v>491</v>
      </c>
      <c r="E40" s="35">
        <v>815</v>
      </c>
      <c r="F40" s="35">
        <v>0</v>
      </c>
      <c r="G40" s="35">
        <v>41</v>
      </c>
      <c r="H40" s="35">
        <v>5568</v>
      </c>
      <c r="I40" s="35">
        <v>1568</v>
      </c>
      <c r="J40" s="35">
        <v>1079</v>
      </c>
      <c r="K40" s="35">
        <v>3798</v>
      </c>
      <c r="L40" s="35">
        <v>993</v>
      </c>
      <c r="M40" s="35">
        <v>0</v>
      </c>
      <c r="N40" s="35">
        <v>266</v>
      </c>
      <c r="O40" s="36">
        <v>16913</v>
      </c>
    </row>
    <row r="41" spans="1:15" ht="15" customHeight="1" x14ac:dyDescent="0.3">
      <c r="A41" s="74"/>
      <c r="B41" s="34" t="s">
        <v>35</v>
      </c>
      <c r="C41" s="35">
        <v>3428</v>
      </c>
      <c r="D41" s="35">
        <v>1618</v>
      </c>
      <c r="E41" s="35">
        <v>2115</v>
      </c>
      <c r="F41" s="35">
        <v>432</v>
      </c>
      <c r="G41" s="35">
        <v>579</v>
      </c>
      <c r="H41" s="35">
        <v>4313</v>
      </c>
      <c r="I41" s="35">
        <v>540</v>
      </c>
      <c r="J41" s="35">
        <v>3138</v>
      </c>
      <c r="K41" s="35">
        <v>5393</v>
      </c>
      <c r="L41" s="35">
        <v>1068</v>
      </c>
      <c r="M41" s="35">
        <v>0</v>
      </c>
      <c r="N41" s="35">
        <v>92</v>
      </c>
      <c r="O41" s="36">
        <v>22716</v>
      </c>
    </row>
    <row r="42" spans="1:15" ht="15" customHeight="1" x14ac:dyDescent="0.3">
      <c r="A42" s="74"/>
      <c r="B42" s="34" t="s">
        <v>154</v>
      </c>
      <c r="C42" s="35">
        <v>0</v>
      </c>
      <c r="D42" s="35">
        <v>1754</v>
      </c>
      <c r="E42" s="35">
        <v>4</v>
      </c>
      <c r="F42" s="35">
        <v>323</v>
      </c>
      <c r="G42" s="35">
        <v>0</v>
      </c>
      <c r="H42" s="35">
        <v>2689</v>
      </c>
      <c r="I42" s="35">
        <v>239</v>
      </c>
      <c r="J42" s="35">
        <v>5048</v>
      </c>
      <c r="K42" s="35">
        <v>1058</v>
      </c>
      <c r="L42" s="35">
        <v>2564</v>
      </c>
      <c r="M42" s="35">
        <v>46</v>
      </c>
      <c r="N42" s="35">
        <v>0</v>
      </c>
      <c r="O42" s="36">
        <v>13724</v>
      </c>
    </row>
    <row r="43" spans="1:15" ht="15" customHeight="1" x14ac:dyDescent="0.3">
      <c r="A43" s="74"/>
      <c r="B43" s="34" t="s">
        <v>36</v>
      </c>
      <c r="C43" s="35">
        <v>2300</v>
      </c>
      <c r="D43" s="35">
        <v>1538</v>
      </c>
      <c r="E43" s="35">
        <v>1300</v>
      </c>
      <c r="F43" s="35">
        <v>1091</v>
      </c>
      <c r="G43" s="35">
        <v>72</v>
      </c>
      <c r="H43" s="35">
        <v>4947</v>
      </c>
      <c r="I43" s="35">
        <v>2295</v>
      </c>
      <c r="J43" s="35">
        <v>3426</v>
      </c>
      <c r="K43" s="35">
        <v>4143</v>
      </c>
      <c r="L43" s="35">
        <v>1878</v>
      </c>
      <c r="M43" s="35">
        <v>2</v>
      </c>
      <c r="N43" s="35">
        <v>234</v>
      </c>
      <c r="O43" s="36">
        <v>23227</v>
      </c>
    </row>
    <row r="44" spans="1:15" ht="15" customHeight="1" x14ac:dyDescent="0.3">
      <c r="A44" s="74"/>
      <c r="B44" s="46" t="s">
        <v>157</v>
      </c>
      <c r="C44" s="47">
        <v>112</v>
      </c>
      <c r="D44" s="47">
        <v>144</v>
      </c>
      <c r="E44" s="47">
        <v>105</v>
      </c>
      <c r="F44" s="47">
        <v>1</v>
      </c>
      <c r="G44" s="47">
        <v>0</v>
      </c>
      <c r="H44" s="47">
        <v>121</v>
      </c>
      <c r="I44" s="47">
        <v>243</v>
      </c>
      <c r="J44" s="47">
        <v>1830</v>
      </c>
      <c r="K44" s="47">
        <v>701</v>
      </c>
      <c r="L44" s="47">
        <v>207</v>
      </c>
      <c r="M44" s="47">
        <v>143</v>
      </c>
      <c r="N44" s="47">
        <v>26</v>
      </c>
      <c r="O44" s="37">
        <v>3633</v>
      </c>
    </row>
    <row r="45" spans="1:15" ht="15" customHeight="1" x14ac:dyDescent="0.3">
      <c r="A45" s="44" t="s">
        <v>37</v>
      </c>
      <c r="B45" s="49" t="s">
        <v>38</v>
      </c>
      <c r="C45" s="50">
        <v>2352</v>
      </c>
      <c r="D45" s="50">
        <v>1203</v>
      </c>
      <c r="E45" s="50">
        <v>857</v>
      </c>
      <c r="F45" s="50">
        <v>282</v>
      </c>
      <c r="G45" s="50">
        <v>1008</v>
      </c>
      <c r="H45" s="50">
        <v>5448</v>
      </c>
      <c r="I45" s="50">
        <v>1613</v>
      </c>
      <c r="J45" s="50">
        <v>1191</v>
      </c>
      <c r="K45" s="50">
        <v>3501</v>
      </c>
      <c r="L45" s="50">
        <v>1173</v>
      </c>
      <c r="M45" s="50">
        <v>0</v>
      </c>
      <c r="N45" s="50">
        <v>0</v>
      </c>
      <c r="O45" s="52">
        <v>18627</v>
      </c>
    </row>
    <row r="46" spans="1:15" ht="15" customHeight="1" x14ac:dyDescent="0.3">
      <c r="A46" s="74" t="s">
        <v>39</v>
      </c>
      <c r="B46" s="23" t="s">
        <v>159</v>
      </c>
      <c r="C46" s="35">
        <v>0</v>
      </c>
      <c r="D46" s="35">
        <v>0</v>
      </c>
      <c r="E46" s="35">
        <v>0</v>
      </c>
      <c r="F46" s="35">
        <v>0</v>
      </c>
      <c r="G46" s="35">
        <v>0</v>
      </c>
      <c r="H46" s="35">
        <v>0</v>
      </c>
      <c r="I46" s="35">
        <v>0</v>
      </c>
      <c r="J46" s="35">
        <v>0</v>
      </c>
      <c r="K46" s="35">
        <v>11</v>
      </c>
      <c r="L46" s="35">
        <v>0</v>
      </c>
      <c r="M46" s="35">
        <v>0</v>
      </c>
      <c r="N46" s="35">
        <v>0</v>
      </c>
      <c r="O46" s="36">
        <v>11</v>
      </c>
    </row>
    <row r="47" spans="1:15" ht="15" customHeight="1" x14ac:dyDescent="0.3">
      <c r="A47" s="74"/>
      <c r="B47" s="55" t="s">
        <v>160</v>
      </c>
      <c r="C47" s="47">
        <v>760</v>
      </c>
      <c r="D47" s="47">
        <v>335</v>
      </c>
      <c r="E47" s="47">
        <v>278</v>
      </c>
      <c r="F47" s="47">
        <v>42</v>
      </c>
      <c r="G47" s="47">
        <v>19</v>
      </c>
      <c r="H47" s="47">
        <v>2808</v>
      </c>
      <c r="I47" s="47">
        <v>942</v>
      </c>
      <c r="J47" s="47">
        <v>374</v>
      </c>
      <c r="K47" s="47">
        <v>1477</v>
      </c>
      <c r="L47" s="47">
        <v>228</v>
      </c>
      <c r="M47" s="47">
        <v>0</v>
      </c>
      <c r="N47" s="47">
        <v>273</v>
      </c>
      <c r="O47" s="37">
        <v>7535</v>
      </c>
    </row>
    <row r="48" spans="1:15" ht="15" customHeight="1" x14ac:dyDescent="0.3">
      <c r="A48" s="73" t="s">
        <v>40</v>
      </c>
      <c r="B48" s="34" t="s">
        <v>41</v>
      </c>
      <c r="C48" s="35">
        <v>3523</v>
      </c>
      <c r="D48" s="35">
        <v>1708</v>
      </c>
      <c r="E48" s="35">
        <v>767</v>
      </c>
      <c r="F48" s="35">
        <v>0</v>
      </c>
      <c r="G48" s="35">
        <v>422</v>
      </c>
      <c r="H48" s="35">
        <v>666</v>
      </c>
      <c r="I48" s="35">
        <v>5</v>
      </c>
      <c r="J48" s="35">
        <v>2346</v>
      </c>
      <c r="K48" s="35">
        <v>7800</v>
      </c>
      <c r="L48" s="35">
        <v>494</v>
      </c>
      <c r="M48" s="35">
        <v>0</v>
      </c>
      <c r="N48" s="35">
        <v>0</v>
      </c>
      <c r="O48" s="36">
        <v>17731</v>
      </c>
    </row>
    <row r="49" spans="1:15" ht="15" customHeight="1" x14ac:dyDescent="0.3">
      <c r="A49" s="73"/>
      <c r="B49" s="34" t="s">
        <v>42</v>
      </c>
      <c r="C49" s="35">
        <v>1349</v>
      </c>
      <c r="D49" s="35">
        <v>1319</v>
      </c>
      <c r="E49" s="35">
        <v>239</v>
      </c>
      <c r="F49" s="35">
        <v>481</v>
      </c>
      <c r="G49" s="35">
        <v>74</v>
      </c>
      <c r="H49" s="35">
        <v>2141</v>
      </c>
      <c r="I49" s="35">
        <v>1139</v>
      </c>
      <c r="J49" s="35">
        <v>1295</v>
      </c>
      <c r="K49" s="35">
        <v>2146</v>
      </c>
      <c r="L49" s="35">
        <v>1037</v>
      </c>
      <c r="M49" s="35">
        <v>0</v>
      </c>
      <c r="N49" s="35">
        <v>87</v>
      </c>
      <c r="O49" s="36">
        <v>11307</v>
      </c>
    </row>
    <row r="50" spans="1:15" ht="15" customHeight="1" x14ac:dyDescent="0.3">
      <c r="A50" s="73"/>
      <c r="B50" s="46" t="s">
        <v>142</v>
      </c>
      <c r="C50" s="47">
        <v>5</v>
      </c>
      <c r="D50" s="47">
        <v>1</v>
      </c>
      <c r="E50" s="47">
        <v>0</v>
      </c>
      <c r="F50" s="47">
        <v>0</v>
      </c>
      <c r="G50" s="47">
        <v>0</v>
      </c>
      <c r="H50" s="47">
        <v>453</v>
      </c>
      <c r="I50" s="47">
        <v>0</v>
      </c>
      <c r="J50" s="47">
        <v>0</v>
      </c>
      <c r="K50" s="47">
        <v>0</v>
      </c>
      <c r="L50" s="47">
        <v>0</v>
      </c>
      <c r="M50" s="47">
        <v>0</v>
      </c>
      <c r="N50" s="47">
        <v>0</v>
      </c>
      <c r="O50" s="37">
        <v>459</v>
      </c>
    </row>
    <row r="51" spans="1:15" ht="15" customHeight="1" x14ac:dyDescent="0.3">
      <c r="A51" s="74" t="s">
        <v>43</v>
      </c>
      <c r="B51" s="34" t="s">
        <v>44</v>
      </c>
      <c r="C51" s="35">
        <v>1462</v>
      </c>
      <c r="D51" s="35">
        <v>230</v>
      </c>
      <c r="E51" s="35">
        <v>59</v>
      </c>
      <c r="F51" s="35">
        <v>0</v>
      </c>
      <c r="G51" s="35">
        <v>7</v>
      </c>
      <c r="H51" s="35">
        <v>10363</v>
      </c>
      <c r="I51" s="35">
        <v>6266</v>
      </c>
      <c r="J51" s="35">
        <v>875</v>
      </c>
      <c r="K51" s="35">
        <v>4576</v>
      </c>
      <c r="L51" s="35">
        <v>286</v>
      </c>
      <c r="M51" s="35">
        <v>0</v>
      </c>
      <c r="N51" s="35">
        <v>1</v>
      </c>
      <c r="O51" s="36">
        <v>24125</v>
      </c>
    </row>
    <row r="52" spans="1:15" ht="15" customHeight="1" x14ac:dyDescent="0.3">
      <c r="A52" s="74"/>
      <c r="B52" s="46" t="s">
        <v>142</v>
      </c>
      <c r="C52" s="47">
        <v>0</v>
      </c>
      <c r="D52" s="47">
        <v>0</v>
      </c>
      <c r="E52" s="47">
        <v>0</v>
      </c>
      <c r="F52" s="47">
        <v>0</v>
      </c>
      <c r="G52" s="47">
        <v>0</v>
      </c>
      <c r="H52" s="47">
        <v>0</v>
      </c>
      <c r="I52" s="47">
        <v>0</v>
      </c>
      <c r="J52" s="47">
        <v>0</v>
      </c>
      <c r="K52" s="47">
        <v>1078</v>
      </c>
      <c r="L52" s="47">
        <v>0</v>
      </c>
      <c r="M52" s="47">
        <v>0</v>
      </c>
      <c r="N52" s="47">
        <v>0</v>
      </c>
      <c r="O52" s="37">
        <v>1078</v>
      </c>
    </row>
    <row r="53" spans="1:15" ht="15" customHeight="1" x14ac:dyDescent="0.3">
      <c r="A53" s="15" t="s">
        <v>155</v>
      </c>
      <c r="B53" s="56"/>
      <c r="C53" s="37">
        <v>128354</v>
      </c>
      <c r="D53" s="37">
        <v>78441</v>
      </c>
      <c r="E53" s="37">
        <v>69819</v>
      </c>
      <c r="F53" s="37">
        <v>23075</v>
      </c>
      <c r="G53" s="37">
        <v>13507</v>
      </c>
      <c r="H53" s="37">
        <v>174961</v>
      </c>
      <c r="I53" s="37">
        <v>77598</v>
      </c>
      <c r="J53" s="37">
        <v>170634</v>
      </c>
      <c r="K53" s="37">
        <v>235598</v>
      </c>
      <c r="L53" s="37">
        <v>79183</v>
      </c>
      <c r="M53" s="37">
        <v>333</v>
      </c>
      <c r="N53" s="37">
        <v>4223</v>
      </c>
      <c r="O53" s="37">
        <v>1055727</v>
      </c>
    </row>
    <row r="54" spans="1:15" ht="15" customHeight="1" x14ac:dyDescent="0.25">
      <c r="A54" s="25" t="s">
        <v>176</v>
      </c>
      <c r="B54"/>
      <c r="C54" s="38">
        <v>135100</v>
      </c>
      <c r="D54" s="38">
        <v>78243</v>
      </c>
      <c r="E54" s="38">
        <v>73470</v>
      </c>
      <c r="F54" s="38">
        <v>24550</v>
      </c>
      <c r="G54" s="38">
        <v>14116</v>
      </c>
      <c r="H54" s="38">
        <v>179074</v>
      </c>
      <c r="I54" s="38">
        <v>81007</v>
      </c>
      <c r="J54" s="38">
        <v>184919</v>
      </c>
      <c r="K54" s="38">
        <v>249969</v>
      </c>
      <c r="L54" s="38">
        <v>83438</v>
      </c>
      <c r="M54" s="38">
        <v>479</v>
      </c>
      <c r="N54" s="38">
        <v>4297</v>
      </c>
      <c r="O54" s="38">
        <v>1108662</v>
      </c>
    </row>
    <row r="55" spans="1:15" ht="15" customHeight="1" x14ac:dyDescent="0.25">
      <c r="A55" s="25" t="s">
        <v>177</v>
      </c>
      <c r="B55"/>
      <c r="C55" s="39">
        <f t="shared" ref="C55" si="0">IF(ISERROR((C53-C54)/C54),".",(C53-C54)/C54)</f>
        <v>-4.9933382679496673E-2</v>
      </c>
      <c r="D55" s="39">
        <f t="shared" ref="D55" si="1">IF(ISERROR((D53-D54)/D54),".",(D53-D54)/D54)</f>
        <v>2.5305778152678194E-3</v>
      </c>
      <c r="E55" s="39">
        <f t="shared" ref="E55" si="2">IF(ISERROR((E53-E54)/E54),".",(E53-E54)/E54)</f>
        <v>-4.9693752552062063E-2</v>
      </c>
      <c r="F55" s="39">
        <f t="shared" ref="F55" si="3">IF(ISERROR((F53-F54)/F54),".",(F53-F54)/F54)</f>
        <v>-6.008146639511202E-2</v>
      </c>
      <c r="G55" s="39">
        <f t="shared" ref="G55" si="4">IF(ISERROR((G53-G54)/G54),".",(G53-G54)/G54)</f>
        <v>-4.314253329555115E-2</v>
      </c>
      <c r="H55" s="39">
        <f t="shared" ref="H55" si="5">IF(ISERROR((H53-H54)/H54),".",(H53-H54)/H54)</f>
        <v>-2.2968158414956946E-2</v>
      </c>
      <c r="I55" s="39">
        <f t="shared" ref="I55" si="6">IF(ISERROR((I53-I54)/I54),".",(I53-I54)/I54)</f>
        <v>-4.2082782969373018E-2</v>
      </c>
      <c r="J55" s="39">
        <f t="shared" ref="J55" si="7">IF(ISERROR((J53-J54)/J54),".",(J53-J54)/J54)</f>
        <v>-7.7250039206355217E-2</v>
      </c>
      <c r="K55" s="39">
        <f t="shared" ref="K55" si="8">IF(ISERROR((K53-K54)/K54),".",(K53-K54)/K54)</f>
        <v>-5.7491128899983597E-2</v>
      </c>
      <c r="L55" s="39">
        <f t="shared" ref="L55" si="9">IF(ISERROR((L53-L54)/L54),".",(L53-L54)/L54)</f>
        <v>-5.0995949087945538E-2</v>
      </c>
      <c r="M55" s="39">
        <f t="shared" ref="M55" si="10">IF(ISERROR((M53-M54)/M54),".",(M53-M54)/M54)</f>
        <v>-0.30480167014613779</v>
      </c>
      <c r="N55" s="39">
        <f t="shared" ref="N55" si="11">IF(ISERROR((N53-N54)/N54),".",(N53-N54)/N54)</f>
        <v>-1.7221317198045146E-2</v>
      </c>
      <c r="O55" s="39">
        <f t="shared" ref="O55" si="12">IF(ISERROR((O53-O54)/O54),".",(O53-O54)/O54)</f>
        <v>-4.7746743371739987E-2</v>
      </c>
    </row>
    <row r="56" spans="1:15" ht="15" customHeight="1" x14ac:dyDescent="0.25">
      <c r="A56" s="23"/>
      <c r="B56"/>
    </row>
    <row r="57" spans="1:15" ht="15" customHeight="1" x14ac:dyDescent="0.25">
      <c r="B57" s="23"/>
    </row>
    <row r="58" spans="1:15" ht="15" customHeight="1" x14ac:dyDescent="0.25">
      <c r="B58" s="23"/>
    </row>
    <row r="59" spans="1:15" ht="15" customHeight="1" x14ac:dyDescent="0.25">
      <c r="B59" s="19"/>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600-000000000000}"/>
  </hyperlinks>
  <pageMargins left="0.39370078740157483" right="0.31496062992125984" top="0.59055118110236227" bottom="0.39370078740157483" header="0" footer="0"/>
  <pageSetup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C0B55-B697-4DA6-8FD3-CB444ED6A849}">
  <dimension ref="A1:G114"/>
  <sheetViews>
    <sheetView showGridLines="0" topLeftCell="A3" workbookViewId="0">
      <selection activeCell="A4" sqref="A4"/>
    </sheetView>
  </sheetViews>
  <sheetFormatPr defaultRowHeight="14.5" x14ac:dyDescent="0.35"/>
  <cols>
    <col min="1" max="1" width="170.54296875" style="80" customWidth="1"/>
    <col min="2" max="16384" width="8.7265625" style="80"/>
  </cols>
  <sheetData>
    <row r="1" spans="1:7" ht="18.5" x14ac:dyDescent="0.45">
      <c r="A1" s="78" t="s">
        <v>178</v>
      </c>
      <c r="B1" s="79"/>
      <c r="C1" s="79"/>
      <c r="D1" s="79"/>
      <c r="E1" s="79"/>
      <c r="F1" s="79"/>
      <c r="G1" s="79"/>
    </row>
    <row r="2" spans="1:7" x14ac:dyDescent="0.35">
      <c r="A2" s="79"/>
      <c r="B2" s="79"/>
      <c r="C2" s="79"/>
      <c r="D2" s="79"/>
      <c r="E2" s="79"/>
      <c r="F2" s="79"/>
      <c r="G2" s="79"/>
    </row>
    <row r="3" spans="1:7" x14ac:dyDescent="0.35">
      <c r="A3" s="68"/>
    </row>
    <row r="4" spans="1:7" ht="31" x14ac:dyDescent="0.35">
      <c r="A4" s="81" t="s">
        <v>179</v>
      </c>
    </row>
    <row r="5" spans="1:7" ht="15.5" x14ac:dyDescent="0.35">
      <c r="A5" s="82"/>
    </row>
    <row r="6" spans="1:7" ht="29" x14ac:dyDescent="0.35">
      <c r="A6" s="83" t="s">
        <v>228</v>
      </c>
    </row>
    <row r="7" spans="1:7" x14ac:dyDescent="0.35">
      <c r="A7" s="83" t="s">
        <v>229</v>
      </c>
    </row>
    <row r="8" spans="1:7" ht="23.15" customHeight="1" x14ac:dyDescent="0.35">
      <c r="A8" s="84" t="s">
        <v>180</v>
      </c>
    </row>
    <row r="9" spans="1:7" ht="13.5" customHeight="1" x14ac:dyDescent="0.35">
      <c r="A9" s="85"/>
    </row>
    <row r="10" spans="1:7" ht="35" customHeight="1" x14ac:dyDescent="0.35">
      <c r="A10" s="83" t="s">
        <v>181</v>
      </c>
    </row>
    <row r="11" spans="1:7" ht="15.5" x14ac:dyDescent="0.35">
      <c r="A11" s="82"/>
    </row>
    <row r="12" spans="1:7" x14ac:dyDescent="0.35">
      <c r="A12" s="84" t="s">
        <v>182</v>
      </c>
    </row>
    <row r="13" spans="1:7" x14ac:dyDescent="0.35">
      <c r="A13" s="86"/>
    </row>
    <row r="14" spans="1:7" x14ac:dyDescent="0.35">
      <c r="A14" s="83" t="s">
        <v>183</v>
      </c>
    </row>
    <row r="15" spans="1:7" x14ac:dyDescent="0.35">
      <c r="A15" s="83"/>
    </row>
    <row r="16" spans="1:7" x14ac:dyDescent="0.35">
      <c r="A16" s="84" t="s">
        <v>227</v>
      </c>
    </row>
    <row r="17" spans="1:1" x14ac:dyDescent="0.35">
      <c r="A17" s="86"/>
    </row>
    <row r="18" spans="1:1" ht="59.5" customHeight="1" x14ac:dyDescent="0.35">
      <c r="A18" s="83" t="s">
        <v>230</v>
      </c>
    </row>
    <row r="19" spans="1:1" x14ac:dyDescent="0.35">
      <c r="A19" s="83"/>
    </row>
    <row r="20" spans="1:1" ht="14.5" customHeight="1" x14ac:dyDescent="0.35">
      <c r="A20" s="84" t="s">
        <v>184</v>
      </c>
    </row>
    <row r="21" spans="1:1" x14ac:dyDescent="0.35">
      <c r="A21" s="86"/>
    </row>
    <row r="22" spans="1:1" x14ac:dyDescent="0.35">
      <c r="A22" s="83" t="s">
        <v>185</v>
      </c>
    </row>
    <row r="23" spans="1:1" ht="15.5" x14ac:dyDescent="0.35">
      <c r="A23" s="82"/>
    </row>
    <row r="24" spans="1:1" x14ac:dyDescent="0.35">
      <c r="A24" s="84" t="s">
        <v>186</v>
      </c>
    </row>
    <row r="25" spans="1:1" x14ac:dyDescent="0.35">
      <c r="A25" s="86"/>
    </row>
    <row r="26" spans="1:1" x14ac:dyDescent="0.35">
      <c r="A26" s="83" t="s">
        <v>187</v>
      </c>
    </row>
    <row r="27" spans="1:1" x14ac:dyDescent="0.35">
      <c r="A27" s="83"/>
    </row>
    <row r="28" spans="1:1" x14ac:dyDescent="0.35">
      <c r="A28" s="84" t="s">
        <v>188</v>
      </c>
    </row>
    <row r="29" spans="1:1" x14ac:dyDescent="0.35">
      <c r="A29" s="86"/>
    </row>
    <row r="30" spans="1:1" x14ac:dyDescent="0.35">
      <c r="A30" s="83" t="s">
        <v>189</v>
      </c>
    </row>
    <row r="31" spans="1:1" ht="15.5" x14ac:dyDescent="0.35">
      <c r="A31" s="82"/>
    </row>
    <row r="32" spans="1:1" x14ac:dyDescent="0.35">
      <c r="A32" s="84" t="s">
        <v>139</v>
      </c>
    </row>
    <row r="33" spans="1:1" x14ac:dyDescent="0.35">
      <c r="A33" s="86"/>
    </row>
    <row r="34" spans="1:1" ht="29" x14ac:dyDescent="0.35">
      <c r="A34" s="83" t="s">
        <v>190</v>
      </c>
    </row>
    <row r="35" spans="1:1" x14ac:dyDescent="0.35">
      <c r="A35" s="83"/>
    </row>
    <row r="36" spans="1:1" x14ac:dyDescent="0.35">
      <c r="A36" s="84" t="s">
        <v>191</v>
      </c>
    </row>
    <row r="37" spans="1:1" x14ac:dyDescent="0.35">
      <c r="A37" s="86"/>
    </row>
    <row r="38" spans="1:1" ht="29" x14ac:dyDescent="0.35">
      <c r="A38" s="83" t="s">
        <v>192</v>
      </c>
    </row>
    <row r="39" spans="1:1" ht="17" customHeight="1" x14ac:dyDescent="0.35">
      <c r="A39" s="83"/>
    </row>
    <row r="40" spans="1:1" ht="15" customHeight="1" x14ac:dyDescent="0.35">
      <c r="A40" s="84" t="s">
        <v>193</v>
      </c>
    </row>
    <row r="41" spans="1:1" x14ac:dyDescent="0.35">
      <c r="A41" s="86"/>
    </row>
    <row r="42" spans="1:1" ht="29" x14ac:dyDescent="0.35">
      <c r="A42" s="83" t="s">
        <v>194</v>
      </c>
    </row>
    <row r="43" spans="1:1" s="87" customFormat="1" x14ac:dyDescent="0.35">
      <c r="A43" s="83"/>
    </row>
    <row r="44" spans="1:1" x14ac:dyDescent="0.35">
      <c r="A44" s="84" t="s">
        <v>195</v>
      </c>
    </row>
    <row r="45" spans="1:1" x14ac:dyDescent="0.35">
      <c r="A45" s="86"/>
    </row>
    <row r="46" spans="1:1" ht="29" x14ac:dyDescent="0.35">
      <c r="A46" s="83" t="s">
        <v>196</v>
      </c>
    </row>
    <row r="47" spans="1:1" x14ac:dyDescent="0.35">
      <c r="A47" s="83"/>
    </row>
    <row r="48" spans="1:1" x14ac:dyDescent="0.35">
      <c r="A48" s="84" t="s">
        <v>231</v>
      </c>
    </row>
    <row r="49" spans="1:1" x14ac:dyDescent="0.35">
      <c r="A49" s="86"/>
    </row>
    <row r="50" spans="1:1" ht="29" x14ac:dyDescent="0.35">
      <c r="A50" s="83" t="s">
        <v>232</v>
      </c>
    </row>
    <row r="51" spans="1:1" x14ac:dyDescent="0.35">
      <c r="A51" s="83"/>
    </row>
    <row r="52" spans="1:1" x14ac:dyDescent="0.35">
      <c r="A52" s="84" t="s">
        <v>233</v>
      </c>
    </row>
    <row r="53" spans="1:1" x14ac:dyDescent="0.35">
      <c r="A53" s="86"/>
    </row>
    <row r="54" spans="1:1" x14ac:dyDescent="0.35">
      <c r="A54" s="83" t="s">
        <v>234</v>
      </c>
    </row>
    <row r="55" spans="1:1" ht="15.5" x14ac:dyDescent="0.35">
      <c r="A55" s="82"/>
    </row>
    <row r="56" spans="1:1" x14ac:dyDescent="0.35">
      <c r="A56" s="84" t="s">
        <v>197</v>
      </c>
    </row>
    <row r="57" spans="1:1" x14ac:dyDescent="0.35">
      <c r="A57" s="86"/>
    </row>
    <row r="58" spans="1:1" ht="29" x14ac:dyDescent="0.35">
      <c r="A58" s="83" t="s">
        <v>198</v>
      </c>
    </row>
    <row r="59" spans="1:1" x14ac:dyDescent="0.35">
      <c r="A59" s="83"/>
    </row>
    <row r="60" spans="1:1" x14ac:dyDescent="0.35">
      <c r="A60" s="84" t="s">
        <v>199</v>
      </c>
    </row>
    <row r="61" spans="1:1" x14ac:dyDescent="0.35">
      <c r="A61" s="86"/>
    </row>
    <row r="62" spans="1:1" ht="29" x14ac:dyDescent="0.35">
      <c r="A62" s="83" t="s">
        <v>200</v>
      </c>
    </row>
    <row r="63" spans="1:1" x14ac:dyDescent="0.35">
      <c r="A63" s="83"/>
    </row>
    <row r="64" spans="1:1" x14ac:dyDescent="0.35">
      <c r="A64" s="84" t="s">
        <v>201</v>
      </c>
    </row>
    <row r="65" spans="1:1" x14ac:dyDescent="0.35">
      <c r="A65" s="86"/>
    </row>
    <row r="66" spans="1:1" x14ac:dyDescent="0.35">
      <c r="A66" s="83" t="s">
        <v>202</v>
      </c>
    </row>
    <row r="67" spans="1:1" x14ac:dyDescent="0.35">
      <c r="A67" s="83"/>
    </row>
    <row r="68" spans="1:1" x14ac:dyDescent="0.35">
      <c r="A68" s="84" t="s">
        <v>203</v>
      </c>
    </row>
    <row r="69" spans="1:1" x14ac:dyDescent="0.35">
      <c r="A69" s="86"/>
    </row>
    <row r="70" spans="1:1" x14ac:dyDescent="0.35">
      <c r="A70" s="83" t="s">
        <v>204</v>
      </c>
    </row>
    <row r="71" spans="1:1" x14ac:dyDescent="0.35">
      <c r="A71" s="88"/>
    </row>
    <row r="74" spans="1:1" ht="15.5" x14ac:dyDescent="0.35">
      <c r="A74" s="89" t="s">
        <v>205</v>
      </c>
    </row>
    <row r="75" spans="1:1" ht="15.5" x14ac:dyDescent="0.35">
      <c r="A75" s="90"/>
    </row>
    <row r="76" spans="1:1" x14ac:dyDescent="0.35">
      <c r="A76" s="91" t="s">
        <v>206</v>
      </c>
    </row>
    <row r="77" spans="1:1" x14ac:dyDescent="0.35">
      <c r="A77" s="69" t="s">
        <v>235</v>
      </c>
    </row>
    <row r="78" spans="1:1" x14ac:dyDescent="0.35">
      <c r="A78" s="69" t="s">
        <v>207</v>
      </c>
    </row>
    <row r="79" spans="1:1" x14ac:dyDescent="0.35">
      <c r="A79" s="69" t="s">
        <v>208</v>
      </c>
    </row>
    <row r="80" spans="1:1" x14ac:dyDescent="0.35">
      <c r="A80" s="69" t="s">
        <v>209</v>
      </c>
    </row>
    <row r="81" spans="1:1" x14ac:dyDescent="0.35">
      <c r="A81" s="69" t="s">
        <v>210</v>
      </c>
    </row>
    <row r="82" spans="1:1" x14ac:dyDescent="0.35">
      <c r="A82" s="69" t="s">
        <v>184</v>
      </c>
    </row>
    <row r="83" spans="1:1" x14ac:dyDescent="0.35">
      <c r="A83" s="69" t="s">
        <v>211</v>
      </c>
    </row>
    <row r="84" spans="1:1" x14ac:dyDescent="0.35">
      <c r="A84" s="92"/>
    </row>
    <row r="85" spans="1:1" x14ac:dyDescent="0.35">
      <c r="A85" s="91" t="s">
        <v>212</v>
      </c>
    </row>
    <row r="86" spans="1:1" x14ac:dyDescent="0.35">
      <c r="A86" s="69" t="s">
        <v>213</v>
      </c>
    </row>
    <row r="87" spans="1:1" x14ac:dyDescent="0.35">
      <c r="A87" s="93"/>
    </row>
    <row r="90" spans="1:1" ht="15.5" x14ac:dyDescent="0.35">
      <c r="A90" s="89" t="s">
        <v>214</v>
      </c>
    </row>
    <row r="91" spans="1:1" x14ac:dyDescent="0.35">
      <c r="A91" s="92"/>
    </row>
    <row r="92" spans="1:1" x14ac:dyDescent="0.35">
      <c r="A92" s="91" t="s">
        <v>215</v>
      </c>
    </row>
    <row r="93" spans="1:1" x14ac:dyDescent="0.35">
      <c r="A93" s="70" t="s">
        <v>216</v>
      </c>
    </row>
    <row r="94" spans="1:1" x14ac:dyDescent="0.35">
      <c r="A94" s="93"/>
    </row>
    <row r="97" spans="1:1" ht="15.5" x14ac:dyDescent="0.35">
      <c r="A97" s="89" t="s">
        <v>236</v>
      </c>
    </row>
    <row r="98" spans="1:1" x14ac:dyDescent="0.35">
      <c r="A98" s="92"/>
    </row>
    <row r="99" spans="1:1" x14ac:dyDescent="0.35">
      <c r="A99" s="94" t="s">
        <v>217</v>
      </c>
    </row>
    <row r="100" spans="1:1" x14ac:dyDescent="0.35">
      <c r="A100" s="69" t="s">
        <v>218</v>
      </c>
    </row>
    <row r="101" spans="1:1" x14ac:dyDescent="0.35">
      <c r="A101" s="69"/>
    </row>
    <row r="102" spans="1:1" x14ac:dyDescent="0.35">
      <c r="A102" s="94" t="s">
        <v>219</v>
      </c>
    </row>
    <row r="103" spans="1:1" x14ac:dyDescent="0.35">
      <c r="A103" s="69" t="s">
        <v>220</v>
      </c>
    </row>
    <row r="104" spans="1:1" x14ac:dyDescent="0.35">
      <c r="A104" s="92"/>
    </row>
    <row r="105" spans="1:1" x14ac:dyDescent="0.35">
      <c r="A105" s="94" t="s">
        <v>221</v>
      </c>
    </row>
    <row r="106" spans="1:1" x14ac:dyDescent="0.35">
      <c r="A106" s="69" t="s">
        <v>222</v>
      </c>
    </row>
    <row r="107" spans="1:1" x14ac:dyDescent="0.35">
      <c r="A107" s="92"/>
    </row>
    <row r="108" spans="1:1" x14ac:dyDescent="0.35">
      <c r="A108" s="94" t="s">
        <v>223</v>
      </c>
    </row>
    <row r="109" spans="1:1" x14ac:dyDescent="0.35">
      <c r="A109" s="69" t="s">
        <v>224</v>
      </c>
    </row>
    <row r="110" spans="1:1" x14ac:dyDescent="0.35">
      <c r="A110" s="92"/>
    </row>
    <row r="111" spans="1:1" x14ac:dyDescent="0.35">
      <c r="A111" s="85" t="s">
        <v>225</v>
      </c>
    </row>
    <row r="112" spans="1:1" ht="15.5" x14ac:dyDescent="0.35">
      <c r="A112" s="90"/>
    </row>
    <row r="113" spans="1:1" x14ac:dyDescent="0.35">
      <c r="A113" s="95" t="s">
        <v>226</v>
      </c>
    </row>
    <row r="114" spans="1:1" x14ac:dyDescent="0.35">
      <c r="A114" s="93"/>
    </row>
  </sheetData>
  <hyperlinks>
    <hyperlink ref="A103" r:id="rId1" xr:uid="{41ECE3D4-A88F-4BA3-B2BD-FA83D31AD5ED}"/>
    <hyperlink ref="A106" r:id="rId2" xr:uid="{0991B088-DFEA-4146-BCB0-5435DAD8BE4E}"/>
    <hyperlink ref="A109" r:id="rId3" xr:uid="{F89701A8-EB9B-4DFB-ACEC-AA1F092160ED}"/>
    <hyperlink ref="A93" r:id="rId4" xr:uid="{64E70D17-8BCB-4450-8264-E3E2017A8B29}"/>
    <hyperlink ref="A100" r:id="rId5" xr:uid="{A4B9F447-E7F5-4581-9B95-90C3034A02AA}"/>
    <hyperlink ref="A86" r:id="rId6" xr:uid="{CC8DBE9F-028C-47A9-B063-8710A8144A16}"/>
    <hyperlink ref="A79" r:id="rId7" display="Mode of attendance can be found on the TCSI website: https://www.tcsisupport.gov.au/node/7907" xr:uid="{E74F755A-8F27-470E-81DA-36A057EE70B6}"/>
    <hyperlink ref="A80" r:id="rId8" display="Type of attendance can be found on the TCSI website: https://www.tcsisupport.gov.au/node/8033" xr:uid="{E15ED3BB-030B-4AD8-A6AD-A37FD0A8991B}"/>
    <hyperlink ref="A81" r:id="rId9" display="End user engagement can be found on the TCSI website: https://www.tcsisupport.gov.au/element/593" xr:uid="{DEDBA8A1-02D1-4281-BDCB-F94B94136C7C}"/>
    <hyperlink ref="A82" r:id="rId10" display="Details of liability status can be found on the TCSI website: https://www.tcsisupport.gov.au/element/490/7.10" xr:uid="{5E384F76-77C7-4B00-A612-552ED10F2FB2}"/>
    <hyperlink ref="A83" r:id="rId11" xr:uid="{8B7EE16A-070F-4DF8-A2E7-6928BC217BD7}"/>
    <hyperlink ref="A78" r:id="rId12" display="Field of education" xr:uid="{889913F7-5A4B-442D-B229-70882BF3C6FC}"/>
    <hyperlink ref="A77" r:id="rId13" display="Higher Education Support Act " xr:uid="{26A9A4AA-44EC-4A4D-846E-AFBE95A60343}"/>
  </hyperlinks>
  <pageMargins left="0.7" right="0.7" top="0.75" bottom="0.75" header="0.3" footer="0.3"/>
  <pageSetup paperSize="9"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Props1.xml><?xml version="1.0" encoding="utf-8"?>
<ds:datastoreItem xmlns:ds="http://schemas.openxmlformats.org/officeDocument/2006/customXml" ds:itemID="{D2254506-2F4B-4C3A-B11F-12DAC1BC75BF}">
  <ds:schemaRefs>
    <ds:schemaRef ds:uri="http://schemas.microsoft.com/sharepoint/v3/contenttype/forms"/>
  </ds:schemaRefs>
</ds:datastoreItem>
</file>

<file path=customXml/itemProps2.xml><?xml version="1.0" encoding="utf-8"?>
<ds:datastoreItem xmlns:ds="http://schemas.openxmlformats.org/officeDocument/2006/customXml" ds:itemID="{4A2B3945-6514-43DB-B5B5-B4382FA353D4}">
  <ds:schemaRefs>
    <ds:schemaRef ds:uri="http://schemas.microsoft.com/office/2006/metadata/longProperties"/>
  </ds:schemaRefs>
</ds:datastoreItem>
</file>

<file path=customXml/itemProps3.xml><?xml version="1.0" encoding="utf-8"?>
<ds:datastoreItem xmlns:ds="http://schemas.openxmlformats.org/officeDocument/2006/customXml" ds:itemID="{9D6990C6-910F-4771-8EC7-DC82256C10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260A8DD-43BC-490C-B99E-18968B3679E7}">
  <ds:schemaRefs>
    <ds:schemaRef ds:uri="ee782f5f-b403-4edd-8c57-bf2bd60891a0"/>
    <ds:schemaRef ds:uri="http://schemas.microsoft.com/office/2006/documentManagement/types"/>
    <ds:schemaRef ds:uri="http://schemas.openxmlformats.org/package/2006/metadata/core-properties"/>
    <ds:schemaRef ds:uri="http://purl.org/dc/dcmitype/"/>
    <ds:schemaRef ds:uri="aa7ca6cc-35d9-4446-8134-9d1968d85882"/>
    <ds:schemaRef ds:uri="http://purl.org/dc/elements/1.1/"/>
    <ds:schemaRef ds:uri="http://www.w3.org/XML/1998/namespace"/>
    <ds:schemaRef ds:uri="http://schemas.microsoft.com/office/2006/metadata/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4.1</vt:lpstr>
      <vt:lpstr>4.2</vt:lpstr>
      <vt:lpstr>4.3</vt:lpstr>
      <vt:lpstr>4.4</vt:lpstr>
      <vt:lpstr>4.5</vt:lpstr>
      <vt:lpstr>4.6</vt:lpstr>
      <vt:lpstr>Explanatory notes</vt:lpstr>
      <vt:lpstr>'4.1'!Print_Area</vt:lpstr>
      <vt:lpstr>'4.2'!Print_Area</vt:lpstr>
      <vt:lpstr>'4.3'!Print_Area</vt:lpstr>
      <vt:lpstr>'4.4'!Print_Area</vt:lpstr>
      <vt:lpstr>'4.5'!Print_Area</vt:lpstr>
      <vt:lpstr>'4.6'!Print_Area</vt:lpstr>
      <vt:lpstr>'4.1'!Print_Titles</vt:lpstr>
      <vt:lpstr>'4.2'!Print_Titles</vt:lpstr>
      <vt:lpstr>'4.3'!Print_Titles</vt:lpstr>
      <vt:lpstr>'4.4'!Print_Titles</vt:lpstr>
      <vt:lpstr>'4.5'!Print_Titles</vt:lpstr>
      <vt:lpstr>'4.6'!Print_Titles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2011-08-30T05:19:02Z</cp:lastPrinted>
  <dcterms:created xsi:type="dcterms:W3CDTF">2010-06-30T02:29:32Z</dcterms:created>
  <dcterms:modified xsi:type="dcterms:W3CDTF">2023-12-14T23:09:16Z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_SourceUrl">
    <vt:lpwstr/>
  </property>
  <property fmtid="{D5CDD505-2E9C-101B-9397-08002B2CF9AE}" pid="8" name="_SharedFileIndex">
    <vt:lpwstr/>
  </property>
  <property fmtid="{D5CDD505-2E9C-101B-9397-08002B2CF9AE}" pid="9" name="_AdHocReviewCycleID">
    <vt:i4>773300546</vt:i4>
  </property>
  <property fmtid="{D5CDD505-2E9C-101B-9397-08002B2CF9AE}" pid="10" name="_NewReviewCycle">
    <vt:lpwstr/>
  </property>
  <property fmtid="{D5CDD505-2E9C-101B-9397-08002B2CF9AE}" pid="11" name="_EmailSubject">
    <vt:lpwstr>2020 student publication tables for data input [SEC=OFFICIAL]</vt:lpwstr>
  </property>
  <property fmtid="{D5CDD505-2E9C-101B-9397-08002B2CF9AE}" pid="12" name="_AuthorEmail">
    <vt:lpwstr>Ravi.RAVINDIRAN@dese.gov.au</vt:lpwstr>
  </property>
  <property fmtid="{D5CDD505-2E9C-101B-9397-08002B2CF9AE}" pid="13" name="_AuthorEmailDisplayName">
    <vt:lpwstr>RAVINDIRAN,Ravi</vt:lpwstr>
  </property>
  <property fmtid="{D5CDD505-2E9C-101B-9397-08002B2CF9AE}" pid="14" name="_ReviewingToolsShownOnce">
    <vt:lpwstr/>
  </property>
  <property fmtid="{D5CDD505-2E9C-101B-9397-08002B2CF9AE}" pid="15" name="MSIP_Label_79d889eb-932f-4752-8739-64d25806ef64_Enabled">
    <vt:lpwstr>true</vt:lpwstr>
  </property>
  <property fmtid="{D5CDD505-2E9C-101B-9397-08002B2CF9AE}" pid="16" name="MSIP_Label_79d889eb-932f-4752-8739-64d25806ef64_SetDate">
    <vt:lpwstr>2022-05-18T05:47:17Z</vt:lpwstr>
  </property>
  <property fmtid="{D5CDD505-2E9C-101B-9397-08002B2CF9AE}" pid="17" name="MSIP_Label_79d889eb-932f-4752-8739-64d25806ef64_Method">
    <vt:lpwstr>Privileged</vt:lpwstr>
  </property>
  <property fmtid="{D5CDD505-2E9C-101B-9397-08002B2CF9AE}" pid="18" name="MSIP_Label_79d889eb-932f-4752-8739-64d25806ef64_Name">
    <vt:lpwstr>79d889eb-932f-4752-8739-64d25806ef64</vt:lpwstr>
  </property>
  <property fmtid="{D5CDD505-2E9C-101B-9397-08002B2CF9AE}" pid="19" name="MSIP_Label_79d889eb-932f-4752-8739-64d25806ef64_SiteId">
    <vt:lpwstr>dd0cfd15-4558-4b12-8bad-ea26984fc417</vt:lpwstr>
  </property>
  <property fmtid="{D5CDD505-2E9C-101B-9397-08002B2CF9AE}" pid="20" name="MSIP_Label_79d889eb-932f-4752-8739-64d25806ef64_ActionId">
    <vt:lpwstr>9ae13c83-0a47-47c9-8674-8913a58188ff</vt:lpwstr>
  </property>
  <property fmtid="{D5CDD505-2E9C-101B-9397-08002B2CF9AE}" pid="21" name="MSIP_Label_79d889eb-932f-4752-8739-64d25806ef64_ContentBits">
    <vt:lpwstr>0</vt:lpwstr>
  </property>
</Properties>
</file>