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dang_nguyen_education_gov_au/Documents/Documents/Offline Records (DE)/2022 STAFF DATA PUBLICATION/"/>
    </mc:Choice>
  </mc:AlternateContent>
  <xr:revisionPtr revIDLastSave="2" documentId="14_{91FF2474-3590-404D-BF28-612F776AB89D}" xr6:coauthVersionLast="47" xr6:coauthVersionMax="47" xr10:uidLastSave="{356E5B06-4BC4-4EE5-A880-682752DEA6A3}"/>
  <bookViews>
    <workbookView xWindow="-23148" yWindow="-108" windowWidth="23256" windowHeight="12456" xr2:uid="{00000000-000D-0000-FFFF-FFFF00000000}"/>
  </bookViews>
  <sheets>
    <sheet name="Contents" sheetId="7" r:id="rId1"/>
    <sheet name="1" sheetId="8" r:id="rId2"/>
    <sheet name="2" sheetId="9" r:id="rId3"/>
    <sheet name="3" sheetId="6" r:id="rId4"/>
  </sheets>
  <definedNames>
    <definedName name="IDX" localSheetId="1">'1'!#REF!</definedName>
    <definedName name="IDX" localSheetId="2">'2'!#REF!</definedName>
    <definedName name="_xlnm.Print_Area" localSheetId="1">'1'!$B$1:$M$53</definedName>
    <definedName name="_xlnm.Print_Area" localSheetId="2">'2'!$B$1:$M$51</definedName>
    <definedName name="_xlnm.Print_Area" localSheetId="3">'3'!$A$1:$N$17</definedName>
    <definedName name="_xlnm.Print_Area" localSheetId="0">Contents!$A$1:$E$9</definedName>
    <definedName name="_xlnm.Print_Titles" localSheetId="1">'1'!$2:$4</definedName>
    <definedName name="_xlnm.Print_Titles" localSheetId="2">'2'!$2:$4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8" l="1"/>
  <c r="K49" i="8"/>
  <c r="J49" i="8"/>
  <c r="H49" i="8"/>
  <c r="G49" i="8"/>
  <c r="F49" i="8"/>
  <c r="D49" i="8"/>
  <c r="C49" i="8"/>
  <c r="H49" i="9"/>
  <c r="J49" i="9"/>
  <c r="G49" i="9"/>
  <c r="F49" i="9"/>
  <c r="D49" i="9"/>
  <c r="C49" i="9"/>
  <c r="K49" i="9"/>
  <c r="M49" i="9"/>
</calcChain>
</file>

<file path=xl/sharedStrings.xml><?xml version="1.0" encoding="utf-8"?>
<sst xmlns="http://schemas.openxmlformats.org/spreadsheetml/2006/main" count="220" uniqueCount="91">
  <si>
    <t>Total</t>
  </si>
  <si>
    <t>Males</t>
  </si>
  <si>
    <t>Females</t>
  </si>
  <si>
    <t>Persons</t>
  </si>
  <si>
    <t>New South Wales</t>
  </si>
  <si>
    <t>Charles Sturt University</t>
  </si>
  <si>
    <t>Macquarie University</t>
  </si>
  <si>
    <t>Southern Cross University</t>
  </si>
  <si>
    <t>Deakin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</si>
  <si>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</si>
  <si>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</si>
  <si>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</si>
  <si>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</si>
  <si>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</si>
  <si>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</si>
  <si>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</si>
  <si>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</si>
  <si>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</si>
  <si>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</si>
  <si>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</si>
  <si>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</si>
  <si>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Edith Cowan University</t>
  </si>
  <si>
    <t>Murdoch University</t>
  </si>
  <si>
    <t>The University of Notre Dame Australia</t>
  </si>
  <si>
    <t>The University of Western Australia</t>
  </si>
  <si>
    <t>The University of Adelaide</t>
  </si>
  <si>
    <t>University of South Australia</t>
  </si>
  <si>
    <t>University of Tasmania</t>
  </si>
  <si>
    <t>Charles Darwin University</t>
  </si>
  <si>
    <t>The Australian National University</t>
  </si>
  <si>
    <t>University of Canberra</t>
  </si>
  <si>
    <t>Australian Catholic University</t>
  </si>
  <si>
    <t>Total FTE</t>
  </si>
  <si>
    <t>Contents</t>
  </si>
  <si>
    <t>Table 3.1</t>
  </si>
  <si>
    <t>Table 3.2</t>
  </si>
  <si>
    <t>Indigenous staff</t>
  </si>
  <si>
    <t>&lt;Back to contents&gt;</t>
  </si>
  <si>
    <t>Batchelor Institute of Indigenous Tertiary Education</t>
  </si>
  <si>
    <t>Year</t>
  </si>
  <si>
    <t>Number</t>
  </si>
  <si>
    <t>% change on previous year</t>
  </si>
  <si>
    <t>Table 3.3</t>
  </si>
  <si>
    <t>Indigenous</t>
  </si>
  <si>
    <t>Non-Indigenous</t>
  </si>
  <si>
    <t>FTE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</si>
  <si>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</si>
  <si>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</si>
  <si>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</si>
  <si>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</si>
  <si>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</si>
  <si>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</si>
  <si>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</si>
  <si>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Multi-State</t>
  </si>
  <si>
    <t>Federation University Australia</t>
  </si>
  <si>
    <t>Function</t>
  </si>
  <si>
    <t>Gender</t>
  </si>
  <si>
    <t>Current Duties Classification</t>
  </si>
  <si>
    <t>Academic</t>
  </si>
  <si>
    <t>Non-academic</t>
  </si>
  <si>
    <t>Staff with a Research Only or an Other function</t>
  </si>
  <si>
    <t>Staff with a Teaching Only or Teaching and Research function</t>
  </si>
  <si>
    <t>Bond University</t>
  </si>
  <si>
    <t>The University of New England</t>
  </si>
  <si>
    <t>The University of Newcastle</t>
  </si>
  <si>
    <t>University of Divinity</t>
  </si>
  <si>
    <t>Flinders University</t>
  </si>
  <si>
    <t>Western Sydney University</t>
  </si>
  <si>
    <t>The University of Sydney</t>
  </si>
  <si>
    <t>University of New South Wales</t>
  </si>
  <si>
    <t>University of Wollongong</t>
  </si>
  <si>
    <t>CQUniversity</t>
  </si>
  <si>
    <t>Torrens University Australia</t>
  </si>
  <si>
    <t>University of Technology Sydney</t>
  </si>
  <si>
    <t>Curtin University</t>
  </si>
  <si>
    <t>Institution</t>
  </si>
  <si>
    <t>State</t>
  </si>
  <si>
    <t>Navigation links are to the right</t>
  </si>
  <si>
    <t>Indeterminate/
Intersex/
Unspecified</t>
  </si>
  <si>
    <t>Selected Higher Education Statistics—Staff 2022</t>
  </si>
  <si>
    <t>Table 3.1 FTE for Full-time and Fractional Full-time Indigenous Staff by State, Higher Education Institution, Function , Gender and Current Duties Classification, 2022</t>
  </si>
  <si>
    <t>FTE for Full-time and Fractional Full-time Indigenous Staff by State, Higher Education Institution, Function, Gender and Current Duties Classification, 2022</t>
  </si>
  <si>
    <t>Table 3.2 Number of Full-time and Fractional Full-time Indigenous Staff by State, Higher Education Institution, Function, Gender and Current Duties Classification, 2022</t>
  </si>
  <si>
    <t>% of total in 2022</t>
  </si>
  <si>
    <t>Number of Full-time and Fractional Full-time Indigenous Staff by State, Higher Education Institution, Function, Gender and Current Duties Classifications, 2022</t>
  </si>
  <si>
    <t>FTE and Number of Full-Time, Fractional Full-Time staff by Indigenous status, 2013 to 2022</t>
  </si>
  <si>
    <t>Table 3.3 FTE and Number of Full-time and Fractional Full-time Staff by Indigenous Status, 2013 to 2022</t>
  </si>
  <si>
    <t>&lt;5</t>
  </si>
  <si>
    <t>np</t>
  </si>
  <si>
    <t>Avondale University</t>
  </si>
  <si>
    <t>np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</si>
</sst>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,###,###,##0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4" applyNumberFormat="0" applyAlignment="0" applyProtection="0"/>
    <xf numFmtId="0" fontId="12" fillId="29" borderId="5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8" fillId="31" borderId="4" applyNumberFormat="0" applyAlignment="0" applyProtection="0"/>
    <xf numFmtId="0" fontId="19" fillId="0" borderId="9" applyNumberFormat="0" applyFill="0" applyAlignment="0" applyProtection="0"/>
    <xf numFmtId="0" fontId="20" fillId="32" borderId="0" applyNumberFormat="0" applyBorder="0" applyAlignment="0" applyProtection="0"/>
    <xf numFmtId="0" fontId="8" fillId="0" borderId="0"/>
    <xf numFmtId="0" fontId="6" fillId="0" borderId="0"/>
    <xf numFmtId="0" fontId="8" fillId="33" borderId="10" applyNumberFormat="0" applyFont="0" applyAlignment="0" applyProtection="0"/>
    <xf numFmtId="0" fontId="21" fillId="28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0" xfId="34" applyFont="1" applyAlignment="1" applyProtection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34" borderId="0" xfId="34" applyFont="1" applyFill="1" applyAlignment="1" applyProtection="1">
      <alignment horizontal="left" vertical="top"/>
    </xf>
    <xf numFmtId="0" fontId="4" fillId="34" borderId="0" xfId="0" applyFont="1" applyFill="1"/>
    <xf numFmtId="0" fontId="3" fillId="34" borderId="1" xfId="0" applyFont="1" applyFill="1" applyBorder="1" applyAlignment="1">
      <alignment horizontal="left" vertical="top"/>
    </xf>
    <xf numFmtId="164" fontId="4" fillId="34" borderId="1" xfId="0" applyNumberFormat="1" applyFont="1" applyFill="1" applyBorder="1" applyAlignment="1">
      <alignment vertical="top" wrapText="1"/>
    </xf>
    <xf numFmtId="0" fontId="4" fillId="34" borderId="1" xfId="0" applyFont="1" applyFill="1" applyBorder="1"/>
    <xf numFmtId="0" fontId="3" fillId="34" borderId="0" xfId="0" applyFont="1" applyFill="1" applyAlignment="1">
      <alignment horizontal="center" vertical="top"/>
    </xf>
    <xf numFmtId="0" fontId="3" fillId="34" borderId="1" xfId="0" applyFont="1" applyFill="1" applyBorder="1" applyAlignment="1">
      <alignment horizontal="left" wrapText="1"/>
    </xf>
    <xf numFmtId="0" fontId="4" fillId="34" borderId="1" xfId="0" applyFont="1" applyFill="1" applyBorder="1" applyAlignment="1">
      <alignment horizontal="right" wrapText="1"/>
    </xf>
    <xf numFmtId="0" fontId="4" fillId="34" borderId="0" xfId="0" applyFont="1" applyFill="1" applyAlignment="1">
      <alignment horizontal="right" wrapText="1"/>
    </xf>
    <xf numFmtId="0" fontId="4" fillId="34" borderId="2" xfId="0" applyFont="1" applyFill="1" applyBorder="1" applyAlignment="1">
      <alignment horizontal="right" wrapText="1"/>
    </xf>
    <xf numFmtId="0" fontId="4" fillId="34" borderId="0" xfId="0" applyFont="1" applyFill="1" applyAlignment="1">
      <alignment horizontal="left" vertical="top" wrapText="1"/>
    </xf>
    <xf numFmtId="3" fontId="4" fillId="34" borderId="0" xfId="0" applyNumberFormat="1" applyFont="1" applyFill="1" applyAlignment="1">
      <alignment vertical="top" wrapText="1"/>
    </xf>
    <xf numFmtId="164" fontId="4" fillId="34" borderId="0" xfId="0" applyNumberFormat="1" applyFont="1" applyFill="1" applyAlignment="1">
      <alignment vertical="top" wrapText="1"/>
    </xf>
    <xf numFmtId="0" fontId="4" fillId="34" borderId="1" xfId="0" applyFont="1" applyFill="1" applyBorder="1" applyAlignment="1">
      <alignment horizontal="left" vertical="top" wrapText="1"/>
    </xf>
    <xf numFmtId="3" fontId="4" fillId="34" borderId="1" xfId="0" applyNumberFormat="1" applyFont="1" applyFill="1" applyBorder="1" applyAlignment="1">
      <alignment vertical="top" wrapText="1"/>
    </xf>
    <xf numFmtId="0" fontId="4" fillId="34" borderId="0" xfId="0" applyFont="1" applyFill="1" applyAlignment="1">
      <alignment horizontal="left"/>
    </xf>
    <xf numFmtId="164" fontId="4" fillId="34" borderId="0" xfId="0" applyNumberFormat="1" applyFont="1" applyFill="1"/>
    <xf numFmtId="0" fontId="4" fillId="34" borderId="0" xfId="0" applyFont="1" applyFill="1" applyAlignment="1">
      <alignment vertical="top"/>
    </xf>
    <xf numFmtId="0" fontId="0" fillId="34" borderId="0" xfId="0" applyFill="1"/>
    <xf numFmtId="0" fontId="3" fillId="0" borderId="2" xfId="0" applyFont="1" applyBorder="1" applyAlignment="1">
      <alignment horizontal="center" vertical="top" wrapText="1"/>
    </xf>
    <xf numFmtId="0" fontId="2" fillId="0" borderId="0" xfId="34" applyAlignment="1" applyProtection="1">
      <alignment vertical="top" wrapText="1"/>
    </xf>
    <xf numFmtId="0" fontId="2" fillId="0" borderId="0" xfId="34" applyProtection="1">
      <alignment vertical="top"/>
    </xf>
    <xf numFmtId="3" fontId="4" fillId="0" borderId="2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/>
    </xf>
    <xf numFmtId="165" fontId="0" fillId="35" borderId="0" xfId="0" applyNumberFormat="1" applyFill="1" applyAlignment="1">
      <alignment horizontal="right"/>
    </xf>
    <xf numFmtId="3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3" fontId="0" fillId="34" borderId="0" xfId="0" applyNumberFormat="1" applyFill="1"/>
    <xf numFmtId="165" fontId="4" fillId="0" borderId="0" xfId="0" applyNumberFormat="1" applyFont="1"/>
    <xf numFmtId="3" fontId="30" fillId="34" borderId="3" xfId="0" applyNumberFormat="1" applyFont="1" applyFill="1" applyBorder="1" applyAlignment="1">
      <alignment vertical="top" wrapText="1"/>
    </xf>
    <xf numFmtId="3" fontId="30" fillId="34" borderId="0" xfId="0" applyNumberFormat="1" applyFont="1" applyFill="1" applyAlignment="1">
      <alignment vertical="top" wrapText="1"/>
    </xf>
    <xf numFmtId="3" fontId="30" fillId="34" borderId="1" xfId="0" applyNumberFormat="1" applyFont="1" applyFill="1" applyBorder="1" applyAlignment="1">
      <alignment vertical="top" wrapText="1"/>
    </xf>
    <xf numFmtId="3" fontId="30" fillId="34" borderId="2" xfId="0" applyNumberFormat="1" applyFont="1" applyFill="1" applyBorder="1" applyAlignment="1">
      <alignment vertical="top" wrapText="1"/>
    </xf>
    <xf numFmtId="0" fontId="4" fillId="0" borderId="0" xfId="45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4" fillId="35" borderId="3" xfId="0" applyNumberFormat="1" applyFont="1" applyFill="1" applyBorder="1" applyAlignment="1">
      <alignment horizontal="right"/>
    </xf>
    <xf numFmtId="165" fontId="4" fillId="35" borderId="0" xfId="0" applyNumberFormat="1" applyFont="1" applyFill="1" applyAlignment="1">
      <alignment horizontal="right"/>
    </xf>
    <xf numFmtId="165" fontId="4" fillId="35" borderId="1" xfId="0" applyNumberFormat="1" applyFont="1" applyFill="1" applyBorder="1" applyAlignment="1">
      <alignment horizontal="right"/>
    </xf>
    <xf numFmtId="165" fontId="4" fillId="35" borderId="2" xfId="0" applyNumberFormat="1" applyFont="1" applyFill="1" applyBorder="1" applyAlignment="1">
      <alignment horizontal="right"/>
    </xf>
    <xf numFmtId="165" fontId="3" fillId="35" borderId="2" xfId="0" applyNumberFormat="1" applyFont="1" applyFill="1" applyBorder="1" applyAlignment="1">
      <alignment horizontal="right"/>
    </xf>
    <xf numFmtId="165" fontId="30" fillId="34" borderId="3" xfId="0" applyNumberFormat="1" applyFont="1" applyFill="1" applyBorder="1" applyAlignment="1">
      <alignment horizontal="right"/>
    </xf>
    <xf numFmtId="165" fontId="30" fillId="34" borderId="0" xfId="0" applyNumberFormat="1" applyFont="1" applyFill="1" applyAlignment="1">
      <alignment horizontal="right"/>
    </xf>
    <xf numFmtId="165" fontId="31" fillId="34" borderId="0" xfId="29" applyNumberFormat="1" applyFont="1" applyFill="1" applyAlignment="1">
      <alignment horizontal="right"/>
    </xf>
    <xf numFmtId="165" fontId="31" fillId="34" borderId="0" xfId="25" applyNumberFormat="1" applyFont="1" applyFill="1" applyAlignment="1">
      <alignment horizontal="right"/>
    </xf>
    <xf numFmtId="165" fontId="30" fillId="34" borderId="1" xfId="0" applyNumberFormat="1" applyFont="1" applyFill="1" applyBorder="1" applyAlignment="1">
      <alignment horizontal="right"/>
    </xf>
    <xf numFmtId="0" fontId="30" fillId="34" borderId="0" xfId="38" applyFont="1" applyFill="1"/>
    <xf numFmtId="165" fontId="30" fillId="34" borderId="3" xfId="29" applyNumberFormat="1" applyFont="1" applyFill="1" applyBorder="1" applyAlignment="1">
      <alignment horizontal="right"/>
    </xf>
    <xf numFmtId="165" fontId="30" fillId="34" borderId="3" xfId="25" applyNumberFormat="1" applyFont="1" applyFill="1" applyBorder="1" applyAlignment="1">
      <alignment horizontal="right"/>
    </xf>
    <xf numFmtId="165" fontId="30" fillId="34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center" vertical="top" textRotation="90"/>
    </xf>
    <xf numFmtId="0" fontId="28" fillId="34" borderId="0" xfId="0" applyFont="1" applyFill="1" applyAlignment="1">
      <alignment horizont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34" borderId="2" xfId="0" applyFont="1" applyFill="1" applyBorder="1" applyAlignment="1">
      <alignment horizontal="center" vertical="top" wrapText="1"/>
    </xf>
    <xf numFmtId="0" fontId="0" fillId="34" borderId="2" xfId="0" applyFill="1" applyBorder="1" applyAlignment="1">
      <alignment horizontal="center" vertical="top" wrapText="1"/>
    </xf>
    <xf numFmtId="0" fontId="3" fillId="34" borderId="2" xfId="0" applyFont="1" applyFill="1" applyBorder="1" applyAlignment="1">
      <alignment horizontal="center" vertical="top"/>
    </xf>
    <xf numFmtId="0" fontId="0" fillId="34" borderId="2" xfId="0" applyFill="1" applyBorder="1" applyAlignment="1">
      <alignment horizontal="center" vertical="top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7000000}"/>
    <cellStyle name="Normal 3" xfId="39" xr:uid="{00000000-0005-0000-0000-000028000000}"/>
    <cellStyle name="Normal 4" xfId="45" xr:uid="{F29314D1-D68C-418F-A924-EE0367CA3C84}"/>
    <cellStyle name="Note 2" xfId="40" xr:uid="{00000000-0005-0000-0000-000029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A205-20D8-47CE-99F1-A4AD526751EF}">
  <sheetPr codeName="Sheet5">
    <pageSetUpPr fitToPage="1"/>
  </sheetPr>
  <dimension ref="A1:D15"/>
  <sheetViews>
    <sheetView showGridLines="0" tabSelected="1" zoomScaleNormal="100" workbookViewId="0">
      <selection activeCell="C10" sqref="C10"/>
    </sheetView>
  </sheetViews>
  <sheetFormatPr defaultColWidth="9.1796875" defaultRowHeight="12.5" x14ac:dyDescent="0.25"/>
  <cols>
    <col min="1" max="1" width="1.54296875" style="16" customWidth="1"/>
    <col min="2" max="2" width="10.54296875" style="20" customWidth="1"/>
    <col min="3" max="3" width="138.7265625" style="17" customWidth="1"/>
    <col min="4" max="16384" width="9.1796875" style="16"/>
  </cols>
  <sheetData>
    <row r="1" spans="1:4" s="68" customFormat="1" ht="38.25" customHeight="1" x14ac:dyDescent="0.25">
      <c r="B1" s="69" t="s">
        <v>33</v>
      </c>
      <c r="C1" s="70"/>
    </row>
    <row r="2" spans="1:4" s="68" customFormat="1" ht="33" customHeight="1" x14ac:dyDescent="0.25">
      <c r="B2" s="71" t="s">
        <v>79</v>
      </c>
      <c r="C2" s="70"/>
    </row>
    <row r="3" spans="1:4" s="68" customFormat="1" ht="30" customHeight="1" x14ac:dyDescent="0.25">
      <c r="B3" s="72" t="s">
        <v>36</v>
      </c>
      <c r="C3" s="70"/>
    </row>
    <row r="4" spans="1:4" s="20" customFormat="1" ht="14" x14ac:dyDescent="0.25">
      <c r="A4" s="87" t="s">
        <v>77</v>
      </c>
      <c r="B4" s="20" t="s">
        <v>34</v>
      </c>
      <c r="C4" s="41" t="s">
        <v>81</v>
      </c>
      <c r="D4" s="18"/>
    </row>
    <row r="5" spans="1:4" s="20" customFormat="1" ht="14" x14ac:dyDescent="0.25">
      <c r="A5" s="87"/>
      <c r="C5" s="41"/>
      <c r="D5" s="18"/>
    </row>
    <row r="6" spans="1:4" s="20" customFormat="1" ht="14" x14ac:dyDescent="0.25">
      <c r="A6" s="87"/>
      <c r="B6" s="20" t="s">
        <v>35</v>
      </c>
      <c r="C6" s="41" t="s">
        <v>84</v>
      </c>
      <c r="D6" s="18"/>
    </row>
    <row r="7" spans="1:4" s="20" customFormat="1" ht="14" x14ac:dyDescent="0.25">
      <c r="A7" s="87"/>
      <c r="C7" s="41"/>
      <c r="D7" s="18"/>
    </row>
    <row r="8" spans="1:4" s="20" customFormat="1" ht="14" x14ac:dyDescent="0.25">
      <c r="A8" s="87"/>
      <c r="B8" s="20" t="s">
        <v>42</v>
      </c>
      <c r="C8" s="42" t="s">
        <v>85</v>
      </c>
      <c r="D8" s="18"/>
    </row>
    <row r="9" spans="1:4" ht="14" x14ac:dyDescent="0.3">
      <c r="B9" s="18"/>
      <c r="C9" s="19"/>
      <c r="D9" s="14"/>
    </row>
    <row r="14" spans="1:4" x14ac:dyDescent="0.25">
      <c r="B14" s="88"/>
    </row>
    <row r="15" spans="1:4" x14ac:dyDescent="0.25">
      <c r="B15" s="88"/>
    </row>
  </sheetData>
  <mergeCells count="2">
    <mergeCell ref="A4:A8"/>
    <mergeCell ref="B14:B15"/>
  </mergeCells>
  <hyperlinks>
    <hyperlink ref="C4" location="'1'!A1" display="FTE for Full-time and Fractional Full-time Indigenous Staff by State, Higher Education Institution, Function, Gender and Current Duties Classification, 2022" xr:uid="{837552DB-4E1F-43CE-B390-B80687AAED70}"/>
    <hyperlink ref="C6" location="'2'!A1" display="Number of Full-time and Fractional Full-time Indigenous Staff by State, Higher Education Institution, Function, Gender and Current Duties Classifications, 2022" xr:uid="{BF5EDBF8-1C44-4E8B-837B-28B895C2225A}"/>
    <hyperlink ref="C8" location="'3'!A1" display="FTE and Number of Full-Time, Fractional Full-Time staff by Indigenous status, 2013 to 2022" xr:uid="{CF9D7B05-632B-4D26-B5B9-ACA91036BFEA}"/>
  </hyperlink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75D2-9C73-4368-958A-5A098E5F05D9}">
  <sheetPr codeName="Sheet6"/>
  <dimension ref="A1:R51"/>
  <sheetViews>
    <sheetView showGridLines="0" topLeftCell="B1" zoomScaleNormal="100" workbookViewId="0">
      <selection activeCell="B6" sqref="B6"/>
    </sheetView>
  </sheetViews>
  <sheetFormatPr defaultColWidth="9.1796875" defaultRowHeight="12.75" customHeight="1" x14ac:dyDescent="0.25"/>
  <cols>
    <col min="1" max="1" width="15.1796875" style="3" customWidth="1"/>
    <col min="2" max="2" width="42.1796875" style="7" customWidth="1"/>
    <col min="3" max="3" width="30.54296875" style="3" customWidth="1"/>
    <col min="4" max="4" width="23.7265625" style="3" customWidth="1"/>
    <col min="5" max="5" width="5.7265625" style="3" customWidth="1"/>
    <col min="6" max="7" width="10.7265625" style="3" customWidth="1"/>
    <col min="8" max="8" width="13.7265625" style="3" customWidth="1"/>
    <col min="9" max="9" width="6.1796875" style="3" customWidth="1"/>
    <col min="10" max="10" width="11.1796875" style="3" customWidth="1"/>
    <col min="11" max="11" width="15" style="3" customWidth="1"/>
    <col min="12" max="12" width="6.1796875" style="3" customWidth="1"/>
    <col min="13" max="14" width="8.54296875" style="3" customWidth="1"/>
    <col min="15" max="16384" width="9.1796875" style="3"/>
  </cols>
  <sheetData>
    <row r="1" spans="1:18" ht="12.75" customHeight="1" x14ac:dyDescent="0.25">
      <c r="A1" s="8" t="s">
        <v>37</v>
      </c>
      <c r="B1" s="3"/>
    </row>
    <row r="2" spans="1:18" s="7" customFormat="1" ht="30" customHeight="1" x14ac:dyDescent="0.25">
      <c r="A2" s="1" t="s">
        <v>80</v>
      </c>
      <c r="B2" s="50"/>
      <c r="C2" s="1"/>
      <c r="D2" s="1"/>
      <c r="E2" s="1"/>
      <c r="F2" s="1"/>
      <c r="G2" s="1"/>
      <c r="H2" s="1"/>
      <c r="I2" s="1"/>
      <c r="J2" s="1"/>
      <c r="K2" s="1"/>
      <c r="L2" s="50"/>
      <c r="M2" s="50"/>
    </row>
    <row r="3" spans="1:18" ht="12.75" customHeight="1" x14ac:dyDescent="0.25">
      <c r="B3" s="49"/>
      <c r="C3" s="89" t="s">
        <v>55</v>
      </c>
      <c r="D3" s="89"/>
      <c r="E3" s="48"/>
      <c r="F3" s="89" t="s">
        <v>56</v>
      </c>
      <c r="G3" s="89"/>
      <c r="H3" s="89"/>
      <c r="I3" s="48"/>
      <c r="J3" s="89" t="s">
        <v>57</v>
      </c>
      <c r="K3" s="89"/>
      <c r="L3" s="48"/>
      <c r="M3" s="40" t="s">
        <v>32</v>
      </c>
      <c r="N3" s="57"/>
    </row>
    <row r="4" spans="1:18" ht="39" customHeight="1" x14ac:dyDescent="0.25">
      <c r="A4" s="47" t="s">
        <v>76</v>
      </c>
      <c r="B4" s="46" t="s">
        <v>75</v>
      </c>
      <c r="C4" s="15" t="s">
        <v>61</v>
      </c>
      <c r="D4" s="15" t="s">
        <v>60</v>
      </c>
      <c r="E4" s="15"/>
      <c r="F4" s="15" t="s">
        <v>1</v>
      </c>
      <c r="G4" s="15" t="s">
        <v>2</v>
      </c>
      <c r="H4" s="60" t="s">
        <v>78</v>
      </c>
      <c r="I4" s="15"/>
      <c r="J4" s="15" t="s">
        <v>58</v>
      </c>
      <c r="K4" s="15" t="s">
        <v>59</v>
      </c>
      <c r="L4" s="15"/>
      <c r="M4" s="15" t="s">
        <v>3</v>
      </c>
      <c r="N4" s="58"/>
    </row>
    <row r="5" spans="1:18" ht="12.75" customHeight="1" x14ac:dyDescent="0.25">
      <c r="A5" s="90" t="s">
        <v>4</v>
      </c>
      <c r="B5" s="67" t="s">
        <v>89</v>
      </c>
      <c r="C5" s="73">
        <v>0</v>
      </c>
      <c r="D5" s="73">
        <v>0</v>
      </c>
      <c r="E5" s="52"/>
      <c r="F5" s="73">
        <v>0</v>
      </c>
      <c r="G5" s="73">
        <v>0</v>
      </c>
      <c r="H5" s="73">
        <v>0</v>
      </c>
      <c r="I5" s="52"/>
      <c r="J5" s="73">
        <v>0</v>
      </c>
      <c r="K5" s="73">
        <v>0</v>
      </c>
      <c r="L5" s="52"/>
      <c r="M5" s="73">
        <v>0</v>
      </c>
      <c r="N5" s="51"/>
      <c r="O5" s="62"/>
      <c r="P5" s="62"/>
      <c r="Q5" s="62"/>
      <c r="R5" s="62"/>
    </row>
    <row r="6" spans="1:18" ht="12.75" customHeight="1" x14ac:dyDescent="0.25">
      <c r="A6" s="90"/>
      <c r="B6" s="6" t="s">
        <v>5</v>
      </c>
      <c r="C6" s="74">
        <v>11</v>
      </c>
      <c r="D6" s="74">
        <v>49</v>
      </c>
      <c r="E6" s="13"/>
      <c r="F6" s="74">
        <v>15</v>
      </c>
      <c r="G6" s="74">
        <v>44</v>
      </c>
      <c r="H6" s="74">
        <v>0</v>
      </c>
      <c r="I6" s="13"/>
      <c r="J6" s="74">
        <v>14</v>
      </c>
      <c r="K6" s="74">
        <v>46</v>
      </c>
      <c r="L6" s="13"/>
      <c r="M6" s="74">
        <v>60</v>
      </c>
      <c r="N6" s="51"/>
      <c r="O6" s="62"/>
      <c r="P6" s="62"/>
      <c r="Q6" s="62"/>
      <c r="R6" s="62"/>
    </row>
    <row r="7" spans="1:18" ht="12.75" customHeight="1" x14ac:dyDescent="0.25">
      <c r="A7" s="90"/>
      <c r="B7" s="6" t="s">
        <v>6</v>
      </c>
      <c r="C7" s="74">
        <v>9</v>
      </c>
      <c r="D7" s="74">
        <v>21</v>
      </c>
      <c r="E7" s="13"/>
      <c r="F7" s="74">
        <v>9</v>
      </c>
      <c r="G7" s="74">
        <v>18</v>
      </c>
      <c r="H7" s="74">
        <v>3</v>
      </c>
      <c r="I7" s="13"/>
      <c r="J7" s="74">
        <v>13</v>
      </c>
      <c r="K7" s="74">
        <v>17</v>
      </c>
      <c r="L7" s="13"/>
      <c r="M7" s="74">
        <v>30</v>
      </c>
      <c r="N7" s="51"/>
      <c r="O7" s="62"/>
      <c r="P7" s="62"/>
      <c r="Q7" s="62"/>
      <c r="R7" s="62"/>
    </row>
    <row r="8" spans="1:18" ht="12.75" customHeight="1" x14ac:dyDescent="0.25">
      <c r="A8" s="90"/>
      <c r="B8" s="6" t="s">
        <v>7</v>
      </c>
      <c r="C8" s="74">
        <v>8</v>
      </c>
      <c r="D8" s="74">
        <v>20</v>
      </c>
      <c r="E8" s="13"/>
      <c r="F8" s="74">
        <v>9</v>
      </c>
      <c r="G8" s="74">
        <v>19</v>
      </c>
      <c r="H8" s="74">
        <v>0</v>
      </c>
      <c r="I8" s="13"/>
      <c r="J8" s="74">
        <v>8</v>
      </c>
      <c r="K8" s="74">
        <v>19</v>
      </c>
      <c r="L8" s="13"/>
      <c r="M8" s="74">
        <v>28</v>
      </c>
      <c r="N8" s="51"/>
      <c r="O8" s="62"/>
      <c r="P8" s="62"/>
      <c r="Q8" s="62"/>
      <c r="R8" s="62"/>
    </row>
    <row r="9" spans="1:18" ht="12.75" customHeight="1" x14ac:dyDescent="0.25">
      <c r="A9" s="90"/>
      <c r="B9" s="6" t="s">
        <v>63</v>
      </c>
      <c r="C9" s="74">
        <v>5</v>
      </c>
      <c r="D9" s="74">
        <v>18</v>
      </c>
      <c r="E9" s="13"/>
      <c r="F9" s="74">
        <v>9</v>
      </c>
      <c r="G9" s="74">
        <v>14</v>
      </c>
      <c r="H9" s="74">
        <v>0</v>
      </c>
      <c r="I9" s="13"/>
      <c r="J9" s="74">
        <v>7</v>
      </c>
      <c r="K9" s="74">
        <v>16</v>
      </c>
      <c r="L9" s="13"/>
      <c r="M9" s="74">
        <v>23</v>
      </c>
      <c r="N9" s="51"/>
      <c r="O9" s="62"/>
      <c r="P9" s="62"/>
      <c r="Q9" s="62"/>
      <c r="R9" s="62"/>
    </row>
    <row r="10" spans="1:18" ht="12.75" customHeight="1" x14ac:dyDescent="0.25">
      <c r="A10" s="90"/>
      <c r="B10" s="6" t="s">
        <v>64</v>
      </c>
      <c r="C10" s="74">
        <v>21</v>
      </c>
      <c r="D10" s="74">
        <v>58</v>
      </c>
      <c r="E10" s="13"/>
      <c r="F10" s="74">
        <v>30</v>
      </c>
      <c r="G10" s="74">
        <v>49</v>
      </c>
      <c r="H10" s="74">
        <v>0</v>
      </c>
      <c r="I10" s="13"/>
      <c r="J10" s="74">
        <v>28</v>
      </c>
      <c r="K10" s="74">
        <v>51</v>
      </c>
      <c r="L10" s="13"/>
      <c r="M10" s="74">
        <v>79</v>
      </c>
      <c r="N10" s="51"/>
      <c r="O10" s="62"/>
      <c r="P10" s="62"/>
      <c r="Q10" s="62"/>
      <c r="R10" s="62"/>
    </row>
    <row r="11" spans="1:18" ht="12.75" customHeight="1" x14ac:dyDescent="0.25">
      <c r="A11" s="90"/>
      <c r="B11" s="6" t="s">
        <v>68</v>
      </c>
      <c r="C11" s="74">
        <v>20</v>
      </c>
      <c r="D11" s="74">
        <v>58</v>
      </c>
      <c r="E11" s="13"/>
      <c r="F11" s="74">
        <v>27</v>
      </c>
      <c r="G11" s="74">
        <v>48</v>
      </c>
      <c r="H11" s="74">
        <v>2</v>
      </c>
      <c r="I11" s="13"/>
      <c r="J11" s="74">
        <v>31</v>
      </c>
      <c r="K11" s="74">
        <v>47</v>
      </c>
      <c r="L11" s="13"/>
      <c r="M11" s="74">
        <v>78</v>
      </c>
      <c r="N11" s="51"/>
      <c r="O11" s="62"/>
      <c r="P11" s="62"/>
      <c r="Q11" s="62"/>
      <c r="R11" s="62"/>
    </row>
    <row r="12" spans="1:18" ht="12.75" customHeight="1" x14ac:dyDescent="0.25">
      <c r="A12" s="90"/>
      <c r="B12" s="6" t="s">
        <v>69</v>
      </c>
      <c r="C12" s="74">
        <v>11</v>
      </c>
      <c r="D12" s="74">
        <v>45</v>
      </c>
      <c r="E12" s="13"/>
      <c r="F12" s="74">
        <v>17</v>
      </c>
      <c r="G12" s="74">
        <v>38</v>
      </c>
      <c r="H12" s="74">
        <v>0</v>
      </c>
      <c r="I12" s="13"/>
      <c r="J12" s="74">
        <v>22</v>
      </c>
      <c r="K12" s="74">
        <v>34</v>
      </c>
      <c r="L12" s="13"/>
      <c r="M12" s="74">
        <v>55</v>
      </c>
      <c r="N12" s="51"/>
      <c r="O12" s="62"/>
      <c r="P12" s="62"/>
      <c r="Q12" s="62"/>
      <c r="R12" s="62"/>
    </row>
    <row r="13" spans="1:18" ht="12.75" customHeight="1" x14ac:dyDescent="0.25">
      <c r="A13" s="90"/>
      <c r="B13" s="6" t="s">
        <v>73</v>
      </c>
      <c r="C13" s="74">
        <v>17</v>
      </c>
      <c r="D13" s="74">
        <v>36</v>
      </c>
      <c r="E13" s="13"/>
      <c r="F13" s="74">
        <v>22</v>
      </c>
      <c r="G13" s="74">
        <v>31</v>
      </c>
      <c r="H13" s="74">
        <v>0</v>
      </c>
      <c r="I13" s="13"/>
      <c r="J13" s="74">
        <v>29</v>
      </c>
      <c r="K13" s="74">
        <v>24</v>
      </c>
      <c r="L13" s="13"/>
      <c r="M13" s="74">
        <v>53</v>
      </c>
      <c r="N13" s="51"/>
      <c r="O13" s="62"/>
      <c r="P13" s="62"/>
      <c r="Q13" s="62"/>
      <c r="R13" s="62"/>
    </row>
    <row r="14" spans="1:18" ht="12.75" customHeight="1" x14ac:dyDescent="0.25">
      <c r="A14" s="90"/>
      <c r="B14" s="6" t="s">
        <v>70</v>
      </c>
      <c r="C14" s="74">
        <v>11</v>
      </c>
      <c r="D14" s="74">
        <v>31</v>
      </c>
      <c r="E14" s="13"/>
      <c r="F14" s="74">
        <v>13</v>
      </c>
      <c r="G14" s="74">
        <v>29</v>
      </c>
      <c r="H14" s="74">
        <v>0</v>
      </c>
      <c r="I14" s="13"/>
      <c r="J14" s="74">
        <v>14</v>
      </c>
      <c r="K14" s="74">
        <v>29</v>
      </c>
      <c r="L14" s="13"/>
      <c r="M14" s="74">
        <v>43</v>
      </c>
      <c r="N14" s="51"/>
      <c r="O14" s="62"/>
      <c r="P14" s="62"/>
      <c r="Q14" s="62"/>
      <c r="R14" s="62"/>
    </row>
    <row r="15" spans="1:18" ht="12.75" customHeight="1" x14ac:dyDescent="0.25">
      <c r="A15" s="90"/>
      <c r="B15" s="45" t="s">
        <v>67</v>
      </c>
      <c r="C15" s="75">
        <v>15</v>
      </c>
      <c r="D15" s="75">
        <v>45</v>
      </c>
      <c r="E15" s="44"/>
      <c r="F15" s="75">
        <v>18</v>
      </c>
      <c r="G15" s="75">
        <v>42</v>
      </c>
      <c r="H15" s="75">
        <v>0</v>
      </c>
      <c r="I15" s="44"/>
      <c r="J15" s="75">
        <v>16</v>
      </c>
      <c r="K15" s="75">
        <v>44</v>
      </c>
      <c r="L15" s="44"/>
      <c r="M15" s="75">
        <v>60</v>
      </c>
      <c r="N15" s="51"/>
      <c r="O15" s="62"/>
      <c r="P15" s="62"/>
      <c r="Q15" s="62"/>
      <c r="R15" s="62"/>
    </row>
    <row r="16" spans="1:18" ht="12.75" customHeight="1" x14ac:dyDescent="0.25">
      <c r="A16" s="90" t="s">
        <v>46</v>
      </c>
      <c r="B16" s="53" t="s">
        <v>8</v>
      </c>
      <c r="C16" s="73">
        <v>12</v>
      </c>
      <c r="D16" s="73">
        <v>17</v>
      </c>
      <c r="E16" s="52"/>
      <c r="F16" s="73">
        <v>12</v>
      </c>
      <c r="G16" s="73">
        <v>16</v>
      </c>
      <c r="H16" s="73">
        <v>1</v>
      </c>
      <c r="I16" s="52"/>
      <c r="J16" s="73">
        <v>14</v>
      </c>
      <c r="K16" s="73">
        <v>15</v>
      </c>
      <c r="L16" s="52"/>
      <c r="M16" s="73">
        <v>29</v>
      </c>
      <c r="N16" s="51"/>
      <c r="O16" s="62"/>
      <c r="P16" s="62"/>
      <c r="Q16" s="62"/>
      <c r="R16" s="62"/>
    </row>
    <row r="17" spans="1:18" ht="12.75" customHeight="1" x14ac:dyDescent="0.25">
      <c r="A17" s="90"/>
      <c r="B17" s="6" t="s">
        <v>54</v>
      </c>
      <c r="C17" s="74">
        <v>1</v>
      </c>
      <c r="D17" s="74">
        <v>17</v>
      </c>
      <c r="E17" s="13"/>
      <c r="F17" s="74">
        <v>10</v>
      </c>
      <c r="G17" s="74">
        <v>8</v>
      </c>
      <c r="H17" s="74">
        <v>0</v>
      </c>
      <c r="I17" s="13"/>
      <c r="J17" s="74">
        <v>1</v>
      </c>
      <c r="K17" s="74">
        <v>17</v>
      </c>
      <c r="L17" s="13"/>
      <c r="M17" s="74">
        <v>18</v>
      </c>
      <c r="N17" s="51"/>
      <c r="O17" s="62"/>
      <c r="P17" s="62"/>
      <c r="Q17" s="62"/>
      <c r="R17" s="62"/>
    </row>
    <row r="18" spans="1:18" ht="12.75" customHeight="1" x14ac:dyDescent="0.25">
      <c r="A18" s="90"/>
      <c r="B18" s="6" t="s">
        <v>9</v>
      </c>
      <c r="C18" s="74">
        <v>5</v>
      </c>
      <c r="D18" s="74">
        <v>11</v>
      </c>
      <c r="E18" s="13"/>
      <c r="F18" s="74">
        <v>4</v>
      </c>
      <c r="G18" s="74">
        <v>12</v>
      </c>
      <c r="H18" s="74">
        <v>0</v>
      </c>
      <c r="I18" s="13"/>
      <c r="J18" s="74">
        <v>5</v>
      </c>
      <c r="K18" s="74">
        <v>11</v>
      </c>
      <c r="L18" s="13"/>
      <c r="M18" s="74">
        <v>16</v>
      </c>
      <c r="N18" s="51"/>
      <c r="O18" s="62"/>
      <c r="P18" s="62"/>
      <c r="Q18" s="62"/>
      <c r="R18" s="62"/>
    </row>
    <row r="19" spans="1:18" ht="12.75" customHeight="1" x14ac:dyDescent="0.25">
      <c r="A19" s="90"/>
      <c r="B19" s="6" t="s">
        <v>10</v>
      </c>
      <c r="C19" s="74">
        <v>12</v>
      </c>
      <c r="D19" s="74">
        <v>40</v>
      </c>
      <c r="E19" s="13"/>
      <c r="F19" s="74">
        <v>16</v>
      </c>
      <c r="G19" s="74">
        <v>35</v>
      </c>
      <c r="H19" s="74">
        <v>1</v>
      </c>
      <c r="I19" s="13"/>
      <c r="J19" s="74">
        <v>15</v>
      </c>
      <c r="K19" s="74">
        <v>37</v>
      </c>
      <c r="L19" s="13"/>
      <c r="M19" s="74">
        <v>52</v>
      </c>
      <c r="N19" s="51"/>
      <c r="O19" s="62"/>
      <c r="P19" s="62"/>
      <c r="Q19" s="62"/>
      <c r="R19" s="62"/>
    </row>
    <row r="20" spans="1:18" ht="12.75" customHeight="1" x14ac:dyDescent="0.25">
      <c r="A20" s="90"/>
      <c r="B20" s="6" t="s">
        <v>11</v>
      </c>
      <c r="C20" s="74">
        <v>10</v>
      </c>
      <c r="D20" s="74">
        <v>32</v>
      </c>
      <c r="E20" s="13"/>
      <c r="F20" s="74">
        <v>20</v>
      </c>
      <c r="G20" s="74">
        <v>22</v>
      </c>
      <c r="H20" s="74">
        <v>0</v>
      </c>
      <c r="I20" s="13"/>
      <c r="J20" s="74">
        <v>18</v>
      </c>
      <c r="K20" s="74">
        <v>23</v>
      </c>
      <c r="L20" s="13"/>
      <c r="M20" s="74">
        <v>42</v>
      </c>
      <c r="N20" s="51"/>
      <c r="O20" s="62"/>
      <c r="P20" s="62"/>
      <c r="Q20" s="62"/>
      <c r="R20" s="62"/>
    </row>
    <row r="21" spans="1:18" ht="12.75" customHeight="1" x14ac:dyDescent="0.25">
      <c r="A21" s="90"/>
      <c r="B21" s="6" t="s">
        <v>12</v>
      </c>
      <c r="C21" s="74">
        <v>3</v>
      </c>
      <c r="D21" s="74">
        <v>13</v>
      </c>
      <c r="E21" s="13"/>
      <c r="F21" s="74">
        <v>6</v>
      </c>
      <c r="G21" s="74">
        <v>10</v>
      </c>
      <c r="H21" s="74">
        <v>0</v>
      </c>
      <c r="I21" s="13"/>
      <c r="J21" s="74">
        <v>6</v>
      </c>
      <c r="K21" s="74">
        <v>11</v>
      </c>
      <c r="L21" s="13"/>
      <c r="M21" s="74">
        <v>16</v>
      </c>
      <c r="N21" s="51"/>
      <c r="O21" s="62"/>
      <c r="P21" s="62"/>
      <c r="Q21" s="62"/>
      <c r="R21" s="62"/>
    </row>
    <row r="22" spans="1:18" ht="12.75" customHeight="1" x14ac:dyDescent="0.25">
      <c r="A22" s="90"/>
      <c r="B22" s="6" t="s">
        <v>13</v>
      </c>
      <c r="C22" s="74">
        <v>25</v>
      </c>
      <c r="D22" s="74">
        <v>109</v>
      </c>
      <c r="E22" s="13"/>
      <c r="F22" s="74">
        <v>45</v>
      </c>
      <c r="G22" s="74">
        <v>89</v>
      </c>
      <c r="H22" s="74">
        <v>1</v>
      </c>
      <c r="I22" s="13"/>
      <c r="J22" s="74">
        <v>52</v>
      </c>
      <c r="K22" s="74">
        <v>82</v>
      </c>
      <c r="L22" s="13"/>
      <c r="M22" s="74">
        <v>134</v>
      </c>
      <c r="N22" s="51"/>
      <c r="O22" s="62"/>
      <c r="P22" s="62"/>
      <c r="Q22" s="62"/>
      <c r="R22" s="62"/>
    </row>
    <row r="23" spans="1:18" ht="12.75" customHeight="1" x14ac:dyDescent="0.25">
      <c r="A23" s="90"/>
      <c r="B23" s="6" t="s">
        <v>65</v>
      </c>
      <c r="C23" s="74">
        <v>1</v>
      </c>
      <c r="D23" s="74">
        <v>1</v>
      </c>
      <c r="E23" s="13"/>
      <c r="F23" s="74">
        <v>1</v>
      </c>
      <c r="G23" s="74">
        <v>1</v>
      </c>
      <c r="H23" s="74">
        <v>0</v>
      </c>
      <c r="I23" s="13"/>
      <c r="J23" s="74">
        <v>1</v>
      </c>
      <c r="K23" s="74">
        <v>0</v>
      </c>
      <c r="L23" s="13"/>
      <c r="M23" s="74">
        <v>1</v>
      </c>
      <c r="N23" s="51"/>
      <c r="O23" s="62"/>
      <c r="P23" s="62"/>
      <c r="Q23" s="62"/>
      <c r="R23" s="62"/>
    </row>
    <row r="24" spans="1:18" ht="12.75" customHeight="1" x14ac:dyDescent="0.25">
      <c r="A24" s="90"/>
      <c r="B24" s="45" t="s">
        <v>14</v>
      </c>
      <c r="C24" s="75">
        <v>8</v>
      </c>
      <c r="D24" s="75">
        <v>9</v>
      </c>
      <c r="E24" s="44"/>
      <c r="F24" s="75">
        <v>5</v>
      </c>
      <c r="G24" s="75">
        <v>13</v>
      </c>
      <c r="H24" s="75">
        <v>0</v>
      </c>
      <c r="I24" s="44"/>
      <c r="J24" s="75">
        <v>8</v>
      </c>
      <c r="K24" s="75">
        <v>9</v>
      </c>
      <c r="L24" s="44"/>
      <c r="M24" s="75">
        <v>18</v>
      </c>
      <c r="N24" s="51"/>
      <c r="O24" s="62"/>
      <c r="P24" s="62"/>
      <c r="Q24" s="62"/>
      <c r="R24" s="62"/>
    </row>
    <row r="25" spans="1:18" ht="12.75" customHeight="1" x14ac:dyDescent="0.25">
      <c r="A25" s="90" t="s">
        <v>47</v>
      </c>
      <c r="B25" s="53" t="s">
        <v>62</v>
      </c>
      <c r="C25" s="73">
        <v>3</v>
      </c>
      <c r="D25" s="73">
        <v>4</v>
      </c>
      <c r="E25" s="52"/>
      <c r="F25" s="73">
        <v>3</v>
      </c>
      <c r="G25" s="73">
        <v>5</v>
      </c>
      <c r="H25" s="73">
        <v>0</v>
      </c>
      <c r="I25" s="52"/>
      <c r="J25" s="73">
        <v>4</v>
      </c>
      <c r="K25" s="73">
        <v>3</v>
      </c>
      <c r="L25" s="52"/>
      <c r="M25" s="73">
        <v>8</v>
      </c>
      <c r="N25" s="51"/>
      <c r="O25" s="62"/>
      <c r="P25" s="62"/>
      <c r="Q25" s="62"/>
      <c r="R25" s="62"/>
    </row>
    <row r="26" spans="1:18" ht="12.75" customHeight="1" x14ac:dyDescent="0.25">
      <c r="A26" s="90"/>
      <c r="B26" s="54" t="s">
        <v>71</v>
      </c>
      <c r="C26" s="74">
        <v>6</v>
      </c>
      <c r="D26" s="74">
        <v>24</v>
      </c>
      <c r="E26" s="13"/>
      <c r="F26" s="74">
        <v>6</v>
      </c>
      <c r="G26" s="74">
        <v>24</v>
      </c>
      <c r="H26" s="74">
        <v>0</v>
      </c>
      <c r="I26" s="13"/>
      <c r="J26" s="74">
        <v>9</v>
      </c>
      <c r="K26" s="74">
        <v>21</v>
      </c>
      <c r="L26" s="13"/>
      <c r="M26" s="74">
        <v>30</v>
      </c>
      <c r="N26" s="51"/>
      <c r="O26" s="62"/>
      <c r="P26" s="62"/>
      <c r="Q26" s="62"/>
      <c r="R26" s="62"/>
    </row>
    <row r="27" spans="1:18" ht="12.75" customHeight="1" x14ac:dyDescent="0.25">
      <c r="A27" s="90"/>
      <c r="B27" s="6" t="s">
        <v>15</v>
      </c>
      <c r="C27" s="74">
        <v>24</v>
      </c>
      <c r="D27" s="74">
        <v>49</v>
      </c>
      <c r="E27" s="13"/>
      <c r="F27" s="74">
        <v>24</v>
      </c>
      <c r="G27" s="74">
        <v>50</v>
      </c>
      <c r="H27" s="74">
        <v>0</v>
      </c>
      <c r="I27" s="13"/>
      <c r="J27" s="74">
        <v>33</v>
      </c>
      <c r="K27" s="74">
        <v>41</v>
      </c>
      <c r="L27" s="13"/>
      <c r="M27" s="74">
        <v>73</v>
      </c>
      <c r="N27" s="51"/>
      <c r="O27" s="62"/>
      <c r="P27" s="62"/>
      <c r="Q27" s="62"/>
      <c r="R27" s="62"/>
    </row>
    <row r="28" spans="1:18" ht="12.75" customHeight="1" x14ac:dyDescent="0.25">
      <c r="A28" s="90"/>
      <c r="B28" s="6" t="s">
        <v>16</v>
      </c>
      <c r="C28" s="74">
        <v>12</v>
      </c>
      <c r="D28" s="74">
        <v>34</v>
      </c>
      <c r="E28" s="13"/>
      <c r="F28" s="74">
        <v>13</v>
      </c>
      <c r="G28" s="74">
        <v>33</v>
      </c>
      <c r="H28" s="74">
        <v>0</v>
      </c>
      <c r="I28" s="13"/>
      <c r="J28" s="74">
        <v>16</v>
      </c>
      <c r="K28" s="74">
        <v>30</v>
      </c>
      <c r="L28" s="13"/>
      <c r="M28" s="74">
        <v>46</v>
      </c>
      <c r="N28" s="51"/>
      <c r="O28" s="62"/>
      <c r="P28" s="62"/>
      <c r="Q28" s="62"/>
      <c r="R28" s="62"/>
    </row>
    <row r="29" spans="1:18" ht="12.75" customHeight="1" x14ac:dyDescent="0.25">
      <c r="A29" s="90"/>
      <c r="B29" s="6" t="s">
        <v>17</v>
      </c>
      <c r="C29" s="74">
        <v>14</v>
      </c>
      <c r="D29" s="74">
        <v>65</v>
      </c>
      <c r="E29" s="13"/>
      <c r="F29" s="74">
        <v>27</v>
      </c>
      <c r="G29" s="74">
        <v>52</v>
      </c>
      <c r="H29" s="74">
        <v>0</v>
      </c>
      <c r="I29" s="13"/>
      <c r="J29" s="74">
        <v>17</v>
      </c>
      <c r="K29" s="74">
        <v>62</v>
      </c>
      <c r="L29" s="13"/>
      <c r="M29" s="74">
        <v>79</v>
      </c>
      <c r="N29" s="51"/>
      <c r="O29" s="62"/>
      <c r="P29" s="62"/>
      <c r="Q29" s="62"/>
      <c r="R29" s="62"/>
    </row>
    <row r="30" spans="1:18" ht="12.75" customHeight="1" x14ac:dyDescent="0.25">
      <c r="A30" s="90"/>
      <c r="B30" s="6" t="s">
        <v>18</v>
      </c>
      <c r="C30" s="74">
        <v>20</v>
      </c>
      <c r="D30" s="74">
        <v>88</v>
      </c>
      <c r="E30" s="13"/>
      <c r="F30" s="74">
        <v>32</v>
      </c>
      <c r="G30" s="74">
        <v>75</v>
      </c>
      <c r="H30" s="74">
        <v>1</v>
      </c>
      <c r="I30" s="13"/>
      <c r="J30" s="74">
        <v>36</v>
      </c>
      <c r="K30" s="74">
        <v>72</v>
      </c>
      <c r="L30" s="13"/>
      <c r="M30" s="74">
        <v>107</v>
      </c>
      <c r="N30" s="51"/>
      <c r="O30" s="62"/>
      <c r="P30" s="62"/>
      <c r="Q30" s="62"/>
      <c r="R30" s="62"/>
    </row>
    <row r="31" spans="1:18" ht="12.75" customHeight="1" x14ac:dyDescent="0.25">
      <c r="A31" s="90"/>
      <c r="B31" s="6" t="s">
        <v>19</v>
      </c>
      <c r="C31" s="74">
        <v>10</v>
      </c>
      <c r="D31" s="74">
        <v>31</v>
      </c>
      <c r="E31" s="13"/>
      <c r="F31" s="74">
        <v>12</v>
      </c>
      <c r="G31" s="74">
        <v>29</v>
      </c>
      <c r="H31" s="74">
        <v>0</v>
      </c>
      <c r="I31" s="13"/>
      <c r="J31" s="74">
        <v>10</v>
      </c>
      <c r="K31" s="74">
        <v>31</v>
      </c>
      <c r="L31" s="13"/>
      <c r="M31" s="74">
        <v>41</v>
      </c>
      <c r="N31" s="51"/>
      <c r="O31" s="62"/>
      <c r="P31" s="62"/>
      <c r="Q31" s="62"/>
      <c r="R31" s="62"/>
    </row>
    <row r="32" spans="1:18" ht="12.75" customHeight="1" x14ac:dyDescent="0.25">
      <c r="A32" s="90"/>
      <c r="B32" s="44" t="s">
        <v>20</v>
      </c>
      <c r="C32" s="75">
        <v>4</v>
      </c>
      <c r="D32" s="75">
        <v>10</v>
      </c>
      <c r="E32" s="44"/>
      <c r="F32" s="75">
        <v>1</v>
      </c>
      <c r="G32" s="75">
        <v>13</v>
      </c>
      <c r="H32" s="75">
        <v>0</v>
      </c>
      <c r="I32" s="44"/>
      <c r="J32" s="75">
        <v>4</v>
      </c>
      <c r="K32" s="75">
        <v>10</v>
      </c>
      <c r="L32" s="44"/>
      <c r="M32" s="75">
        <v>14</v>
      </c>
      <c r="N32" s="51"/>
      <c r="O32" s="62"/>
      <c r="P32" s="62"/>
      <c r="Q32" s="62"/>
      <c r="R32" s="62"/>
    </row>
    <row r="33" spans="1:18" ht="12.75" customHeight="1" x14ac:dyDescent="0.25">
      <c r="A33" s="90" t="s">
        <v>48</v>
      </c>
      <c r="B33" s="53" t="s">
        <v>74</v>
      </c>
      <c r="C33" s="73">
        <v>16</v>
      </c>
      <c r="D33" s="73">
        <v>48</v>
      </c>
      <c r="E33" s="52"/>
      <c r="F33" s="73">
        <v>18</v>
      </c>
      <c r="G33" s="73">
        <v>47</v>
      </c>
      <c r="H33" s="73">
        <v>0</v>
      </c>
      <c r="I33" s="52"/>
      <c r="J33" s="73">
        <v>29</v>
      </c>
      <c r="K33" s="73">
        <v>35</v>
      </c>
      <c r="L33" s="52"/>
      <c r="M33" s="73">
        <v>65</v>
      </c>
      <c r="N33" s="51"/>
      <c r="O33" s="62"/>
      <c r="P33" s="62"/>
      <c r="Q33" s="62"/>
      <c r="R33" s="62"/>
    </row>
    <row r="34" spans="1:18" ht="12.75" customHeight="1" x14ac:dyDescent="0.25">
      <c r="A34" s="90"/>
      <c r="B34" s="6" t="s">
        <v>21</v>
      </c>
      <c r="C34" s="74">
        <v>7</v>
      </c>
      <c r="D34" s="74">
        <v>28</v>
      </c>
      <c r="E34" s="13"/>
      <c r="F34" s="74">
        <v>11</v>
      </c>
      <c r="G34" s="74">
        <v>24</v>
      </c>
      <c r="H34" s="74">
        <v>0</v>
      </c>
      <c r="I34" s="13"/>
      <c r="J34" s="74">
        <v>8</v>
      </c>
      <c r="K34" s="74">
        <v>27</v>
      </c>
      <c r="L34" s="13"/>
      <c r="M34" s="74">
        <v>36</v>
      </c>
      <c r="N34" s="51"/>
      <c r="O34" s="62"/>
      <c r="P34" s="62"/>
      <c r="Q34" s="62"/>
      <c r="R34" s="62"/>
    </row>
    <row r="35" spans="1:18" ht="12.75" customHeight="1" x14ac:dyDescent="0.25">
      <c r="A35" s="90"/>
      <c r="B35" s="6" t="s">
        <v>22</v>
      </c>
      <c r="C35" s="74">
        <v>5</v>
      </c>
      <c r="D35" s="74">
        <v>16</v>
      </c>
      <c r="E35" s="13"/>
      <c r="F35" s="74">
        <v>2</v>
      </c>
      <c r="G35" s="74">
        <v>19</v>
      </c>
      <c r="H35" s="74">
        <v>0</v>
      </c>
      <c r="I35" s="13"/>
      <c r="J35" s="74">
        <v>7</v>
      </c>
      <c r="K35" s="74">
        <v>14</v>
      </c>
      <c r="L35" s="13"/>
      <c r="M35" s="74">
        <v>21</v>
      </c>
      <c r="N35" s="51"/>
      <c r="O35" s="62"/>
      <c r="P35" s="62"/>
      <c r="Q35" s="62"/>
      <c r="R35" s="62"/>
    </row>
    <row r="36" spans="1:18" ht="12.75" customHeight="1" x14ac:dyDescent="0.25">
      <c r="A36" s="90"/>
      <c r="B36" s="6" t="s">
        <v>23</v>
      </c>
      <c r="C36" s="74">
        <v>5</v>
      </c>
      <c r="D36" s="74">
        <v>7</v>
      </c>
      <c r="E36" s="13"/>
      <c r="F36" s="74">
        <v>2</v>
      </c>
      <c r="G36" s="74">
        <v>10</v>
      </c>
      <c r="H36" s="74">
        <v>0</v>
      </c>
      <c r="I36" s="13"/>
      <c r="J36" s="74">
        <v>7</v>
      </c>
      <c r="K36" s="74">
        <v>5</v>
      </c>
      <c r="L36" s="13"/>
      <c r="M36" s="74">
        <v>12</v>
      </c>
      <c r="N36" s="51"/>
      <c r="O36" s="62"/>
      <c r="P36" s="62"/>
      <c r="Q36" s="62"/>
      <c r="R36" s="62"/>
    </row>
    <row r="37" spans="1:18" ht="12.75" customHeight="1" x14ac:dyDescent="0.25">
      <c r="A37" s="90"/>
      <c r="B37" s="45" t="s">
        <v>24</v>
      </c>
      <c r="C37" s="75">
        <v>11</v>
      </c>
      <c r="D37" s="75">
        <v>16</v>
      </c>
      <c r="E37" s="44"/>
      <c r="F37" s="75">
        <v>6</v>
      </c>
      <c r="G37" s="75">
        <v>21</v>
      </c>
      <c r="H37" s="75">
        <v>0</v>
      </c>
      <c r="I37" s="44"/>
      <c r="J37" s="75">
        <v>14</v>
      </c>
      <c r="K37" s="75">
        <v>13</v>
      </c>
      <c r="L37" s="44"/>
      <c r="M37" s="75">
        <v>27</v>
      </c>
      <c r="N37" s="51"/>
      <c r="O37" s="62"/>
      <c r="P37" s="62"/>
      <c r="Q37" s="62"/>
      <c r="R37" s="62"/>
    </row>
    <row r="38" spans="1:18" ht="12.75" customHeight="1" x14ac:dyDescent="0.25">
      <c r="A38" s="90" t="s">
        <v>49</v>
      </c>
      <c r="B38" s="53" t="s">
        <v>66</v>
      </c>
      <c r="C38" s="73">
        <v>14</v>
      </c>
      <c r="D38" s="73">
        <v>16</v>
      </c>
      <c r="E38" s="52"/>
      <c r="F38" s="73">
        <v>5</v>
      </c>
      <c r="G38" s="73">
        <v>26</v>
      </c>
      <c r="H38" s="73">
        <v>0</v>
      </c>
      <c r="I38" s="52"/>
      <c r="J38" s="73">
        <v>16</v>
      </c>
      <c r="K38" s="73">
        <v>14</v>
      </c>
      <c r="L38" s="52"/>
      <c r="M38" s="73">
        <v>30</v>
      </c>
      <c r="N38" s="51"/>
      <c r="O38" s="62"/>
      <c r="P38" s="62"/>
      <c r="Q38" s="62"/>
      <c r="R38" s="62"/>
    </row>
    <row r="39" spans="1:18" ht="12.75" customHeight="1" x14ac:dyDescent="0.25">
      <c r="A39" s="90"/>
      <c r="B39" s="6" t="s">
        <v>25</v>
      </c>
      <c r="C39" s="74">
        <v>4</v>
      </c>
      <c r="D39" s="74">
        <v>29</v>
      </c>
      <c r="E39" s="13"/>
      <c r="F39" s="74">
        <v>12</v>
      </c>
      <c r="G39" s="74">
        <v>21</v>
      </c>
      <c r="H39" s="74">
        <v>0</v>
      </c>
      <c r="I39" s="13"/>
      <c r="J39" s="74">
        <v>9</v>
      </c>
      <c r="K39" s="74">
        <v>24</v>
      </c>
      <c r="L39" s="13"/>
      <c r="M39" s="74">
        <v>33</v>
      </c>
      <c r="N39" s="51"/>
      <c r="O39" s="62"/>
      <c r="P39" s="62"/>
      <c r="Q39" s="62"/>
      <c r="R39" s="62"/>
    </row>
    <row r="40" spans="1:18" ht="12.75" customHeight="1" x14ac:dyDescent="0.25">
      <c r="A40" s="90"/>
      <c r="B40" s="54" t="s">
        <v>72</v>
      </c>
      <c r="C40" s="74">
        <v>0</v>
      </c>
      <c r="D40" s="74">
        <v>0</v>
      </c>
      <c r="E40" s="13"/>
      <c r="F40" s="74">
        <v>0</v>
      </c>
      <c r="G40" s="74">
        <v>0</v>
      </c>
      <c r="H40" s="74">
        <v>0</v>
      </c>
      <c r="I40" s="13"/>
      <c r="J40" s="74">
        <v>0</v>
      </c>
      <c r="K40" s="74">
        <v>0</v>
      </c>
      <c r="L40" s="13"/>
      <c r="M40" s="74">
        <v>0</v>
      </c>
      <c r="N40" s="51"/>
      <c r="O40" s="62"/>
      <c r="P40" s="62"/>
      <c r="Q40" s="62"/>
      <c r="R40" s="62"/>
    </row>
    <row r="41" spans="1:18" ht="12.75" customHeight="1" x14ac:dyDescent="0.25">
      <c r="A41" s="90"/>
      <c r="B41" s="45" t="s">
        <v>26</v>
      </c>
      <c r="C41" s="75">
        <v>10</v>
      </c>
      <c r="D41" s="75">
        <v>32</v>
      </c>
      <c r="E41" s="44"/>
      <c r="F41" s="75">
        <v>16</v>
      </c>
      <c r="G41" s="75">
        <v>26</v>
      </c>
      <c r="H41" s="75">
        <v>0</v>
      </c>
      <c r="I41" s="44"/>
      <c r="J41" s="75">
        <v>13</v>
      </c>
      <c r="K41" s="75">
        <v>29</v>
      </c>
      <c r="L41" s="44"/>
      <c r="M41" s="75">
        <v>42</v>
      </c>
      <c r="N41" s="51"/>
      <c r="O41" s="62"/>
      <c r="P41" s="62"/>
      <c r="Q41" s="62"/>
      <c r="R41" s="62"/>
    </row>
    <row r="42" spans="1:18" ht="12.75" customHeight="1" x14ac:dyDescent="0.25">
      <c r="A42" s="59" t="s">
        <v>50</v>
      </c>
      <c r="B42" s="55" t="s">
        <v>27</v>
      </c>
      <c r="C42" s="76">
        <v>10</v>
      </c>
      <c r="D42" s="76">
        <v>26</v>
      </c>
      <c r="E42" s="43"/>
      <c r="F42" s="76">
        <v>14</v>
      </c>
      <c r="G42" s="76">
        <v>22</v>
      </c>
      <c r="H42" s="76">
        <v>0</v>
      </c>
      <c r="I42" s="43"/>
      <c r="J42" s="76">
        <v>12</v>
      </c>
      <c r="K42" s="76">
        <v>24</v>
      </c>
      <c r="L42" s="43"/>
      <c r="M42" s="76">
        <v>36</v>
      </c>
      <c r="N42" s="51"/>
      <c r="O42" s="62"/>
      <c r="P42" s="62"/>
      <c r="Q42" s="62"/>
      <c r="R42" s="62"/>
    </row>
    <row r="43" spans="1:18" ht="12.75" customHeight="1" x14ac:dyDescent="0.25">
      <c r="A43" s="90" t="s">
        <v>51</v>
      </c>
      <c r="B43" s="53" t="s">
        <v>38</v>
      </c>
      <c r="C43" s="73">
        <v>6</v>
      </c>
      <c r="D43" s="73">
        <v>3</v>
      </c>
      <c r="E43" s="52"/>
      <c r="F43" s="73">
        <v>3</v>
      </c>
      <c r="G43" s="73">
        <v>6</v>
      </c>
      <c r="H43" s="73">
        <v>0</v>
      </c>
      <c r="I43" s="52"/>
      <c r="J43" s="73">
        <v>7</v>
      </c>
      <c r="K43" s="73">
        <v>2</v>
      </c>
      <c r="L43" s="52"/>
      <c r="M43" s="73">
        <v>9</v>
      </c>
      <c r="N43" s="51"/>
      <c r="O43" s="62"/>
      <c r="P43" s="62"/>
      <c r="Q43" s="62"/>
      <c r="R43" s="62"/>
    </row>
    <row r="44" spans="1:18" ht="12.75" customHeight="1" x14ac:dyDescent="0.25">
      <c r="A44" s="90"/>
      <c r="B44" s="45" t="s">
        <v>28</v>
      </c>
      <c r="C44" s="75">
        <v>6</v>
      </c>
      <c r="D44" s="75">
        <v>20</v>
      </c>
      <c r="E44" s="44"/>
      <c r="F44" s="75">
        <v>6</v>
      </c>
      <c r="G44" s="75">
        <v>21</v>
      </c>
      <c r="H44" s="75">
        <v>0</v>
      </c>
      <c r="I44" s="44"/>
      <c r="J44" s="75">
        <v>11</v>
      </c>
      <c r="K44" s="75">
        <v>16</v>
      </c>
      <c r="L44" s="44"/>
      <c r="M44" s="75">
        <v>27</v>
      </c>
      <c r="N44" s="51"/>
      <c r="O44" s="62"/>
      <c r="P44" s="62"/>
      <c r="Q44" s="62"/>
      <c r="R44" s="62"/>
    </row>
    <row r="45" spans="1:18" ht="12.75" customHeight="1" x14ac:dyDescent="0.25">
      <c r="A45" s="90" t="s">
        <v>52</v>
      </c>
      <c r="B45" s="53" t="s">
        <v>29</v>
      </c>
      <c r="C45" s="73">
        <v>24</v>
      </c>
      <c r="D45" s="73">
        <v>53</v>
      </c>
      <c r="E45" s="52"/>
      <c r="F45" s="73">
        <v>34</v>
      </c>
      <c r="G45" s="73">
        <v>41</v>
      </c>
      <c r="H45" s="73">
        <v>1</v>
      </c>
      <c r="I45" s="52"/>
      <c r="J45" s="73">
        <v>32</v>
      </c>
      <c r="K45" s="73">
        <v>45</v>
      </c>
      <c r="L45" s="52"/>
      <c r="M45" s="73">
        <v>76</v>
      </c>
      <c r="N45" s="51"/>
      <c r="O45" s="62"/>
      <c r="P45" s="62"/>
      <c r="Q45" s="62"/>
      <c r="R45" s="62"/>
    </row>
    <row r="46" spans="1:18" ht="12.75" customHeight="1" x14ac:dyDescent="0.25">
      <c r="A46" s="90"/>
      <c r="B46" s="45" t="s">
        <v>30</v>
      </c>
      <c r="C46" s="75">
        <v>7</v>
      </c>
      <c r="D46" s="75">
        <v>13</v>
      </c>
      <c r="E46" s="44"/>
      <c r="F46" s="75">
        <v>10</v>
      </c>
      <c r="G46" s="75">
        <v>10</v>
      </c>
      <c r="H46" s="75">
        <v>0</v>
      </c>
      <c r="I46" s="44"/>
      <c r="J46" s="75">
        <v>9</v>
      </c>
      <c r="K46" s="75">
        <v>12</v>
      </c>
      <c r="L46" s="44"/>
      <c r="M46" s="75">
        <v>20</v>
      </c>
      <c r="N46" s="51"/>
      <c r="O46" s="62"/>
      <c r="P46" s="62"/>
      <c r="Q46" s="62"/>
      <c r="R46" s="62"/>
    </row>
    <row r="47" spans="1:18" ht="12.75" customHeight="1" x14ac:dyDescent="0.25">
      <c r="A47" s="59" t="s">
        <v>53</v>
      </c>
      <c r="B47" s="55" t="s">
        <v>31</v>
      </c>
      <c r="C47" s="76">
        <v>8</v>
      </c>
      <c r="D47" s="76">
        <v>26</v>
      </c>
      <c r="E47" s="43"/>
      <c r="F47" s="76">
        <v>11</v>
      </c>
      <c r="G47" s="76">
        <v>23</v>
      </c>
      <c r="H47" s="76">
        <v>0</v>
      </c>
      <c r="I47" s="43"/>
      <c r="J47" s="76">
        <v>10</v>
      </c>
      <c r="K47" s="76">
        <v>24</v>
      </c>
      <c r="L47" s="43"/>
      <c r="M47" s="76">
        <v>34</v>
      </c>
      <c r="N47" s="51"/>
      <c r="O47" s="62"/>
      <c r="P47" s="62"/>
      <c r="Q47" s="62"/>
      <c r="R47" s="62"/>
    </row>
    <row r="48" spans="1:18" ht="12.75" customHeight="1" x14ac:dyDescent="0.25">
      <c r="A48" s="91" t="s">
        <v>0</v>
      </c>
      <c r="B48" s="91"/>
      <c r="C48" s="77">
        <v>434</v>
      </c>
      <c r="D48" s="77">
        <v>1265</v>
      </c>
      <c r="E48" s="56"/>
      <c r="F48" s="77">
        <v>554</v>
      </c>
      <c r="G48" s="77">
        <v>1135</v>
      </c>
      <c r="H48" s="77">
        <v>10</v>
      </c>
      <c r="I48" s="56"/>
      <c r="J48" s="77">
        <v>613</v>
      </c>
      <c r="K48" s="77">
        <v>1086</v>
      </c>
      <c r="L48" s="56"/>
      <c r="M48" s="77">
        <v>1699</v>
      </c>
      <c r="N48" s="51"/>
      <c r="O48" s="62"/>
      <c r="P48" s="62"/>
      <c r="Q48" s="62"/>
      <c r="R48" s="62"/>
    </row>
    <row r="49" spans="1:14" ht="12.75" customHeight="1" x14ac:dyDescent="0.25">
      <c r="A49" s="92" t="s">
        <v>83</v>
      </c>
      <c r="B49" s="92"/>
      <c r="C49" s="4">
        <f>C48/$M$48</f>
        <v>0.25544437904649792</v>
      </c>
      <c r="D49" s="4">
        <f>D48/$M$48</f>
        <v>0.74455562095350203</v>
      </c>
      <c r="E49" s="4"/>
      <c r="F49" s="4">
        <f>F48/$M$48</f>
        <v>0.32607416127133609</v>
      </c>
      <c r="G49" s="4">
        <f>G48/$M$48</f>
        <v>0.66804002354326075</v>
      </c>
      <c r="H49" s="4">
        <f>H48/$M$48</f>
        <v>5.885815185403178E-3</v>
      </c>
      <c r="I49" s="4"/>
      <c r="J49" s="4">
        <f>J48/$M$48</f>
        <v>0.36080047086521483</v>
      </c>
      <c r="K49" s="4">
        <f>K48/$M$48</f>
        <v>0.63919952913478517</v>
      </c>
      <c r="L49" s="4"/>
      <c r="M49" s="4">
        <f>M48/$M$48</f>
        <v>1</v>
      </c>
      <c r="N49" s="4"/>
    </row>
    <row r="50" spans="1:14" ht="12.7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2.75" customHeight="1" x14ac:dyDescent="0.25">
      <c r="B51" s="9"/>
    </row>
  </sheetData>
  <mergeCells count="12">
    <mergeCell ref="A48:B48"/>
    <mergeCell ref="A49:B49"/>
    <mergeCell ref="A25:A32"/>
    <mergeCell ref="A33:A37"/>
    <mergeCell ref="A38:A41"/>
    <mergeCell ref="A43:A44"/>
    <mergeCell ref="A45:A46"/>
    <mergeCell ref="C3:D3"/>
    <mergeCell ref="J3:K3"/>
    <mergeCell ref="A5:A15"/>
    <mergeCell ref="A16:A24"/>
    <mergeCell ref="F3:H3"/>
  </mergeCells>
  <conditionalFormatting sqref="A1">
    <cfRule type="cellIs" dxfId="14" priority="1" operator="between">
      <formula>1</formula>
      <formula>4</formula>
    </cfRule>
  </conditionalFormatting>
  <hyperlinks>
    <hyperlink ref="A1" location="Contents!A1" display="&lt;Back to contents&gt;" xr:uid="{FFFE8E8C-ED86-4F10-B059-0A9E3A4CBA9B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7C93-B786-4CF7-AA40-CCB652B7D024}">
  <sheetPr codeName="Sheet7"/>
  <dimension ref="A1:R51"/>
  <sheetViews>
    <sheetView showGridLines="0" topLeftCell="B1" zoomScaleNormal="100" workbookViewId="0">
      <selection activeCell="B4" sqref="B4"/>
    </sheetView>
  </sheetViews>
  <sheetFormatPr defaultColWidth="9.1796875" defaultRowHeight="12.75" customHeight="1" x14ac:dyDescent="0.25"/>
  <cols>
    <col min="1" max="1" width="15.1796875" style="3" customWidth="1"/>
    <col min="2" max="2" width="42.1796875" style="7" customWidth="1"/>
    <col min="3" max="3" width="30.54296875" style="3" customWidth="1"/>
    <col min="4" max="4" width="23.7265625" style="3" customWidth="1"/>
    <col min="5" max="5" width="5.7265625" style="3" customWidth="1"/>
    <col min="6" max="7" width="10.7265625" style="3" customWidth="1"/>
    <col min="8" max="8" width="13.7265625" style="3" customWidth="1"/>
    <col min="9" max="9" width="6.1796875" style="3" customWidth="1"/>
    <col min="10" max="10" width="9.1796875" style="3" customWidth="1"/>
    <col min="11" max="11" width="15" style="3" customWidth="1"/>
    <col min="12" max="12" width="6.1796875" style="3" customWidth="1"/>
    <col min="13" max="13" width="8.54296875" style="3" customWidth="1"/>
    <col min="14" max="16384" width="9.1796875" style="3"/>
  </cols>
  <sheetData>
    <row r="1" spans="1:18" ht="12.75" customHeight="1" x14ac:dyDescent="0.25">
      <c r="A1" s="8" t="s">
        <v>37</v>
      </c>
      <c r="B1" s="3"/>
    </row>
    <row r="2" spans="1:18" ht="30" customHeight="1" x14ac:dyDescent="0.25">
      <c r="A2" s="1" t="s">
        <v>82</v>
      </c>
      <c r="B2" s="2"/>
      <c r="C2" s="5"/>
      <c r="D2" s="5"/>
      <c r="E2" s="5"/>
      <c r="F2" s="5"/>
      <c r="G2" s="5"/>
      <c r="H2" s="5"/>
      <c r="I2" s="5"/>
      <c r="J2" s="5"/>
      <c r="K2" s="5"/>
      <c r="L2" s="2"/>
      <c r="M2" s="2"/>
    </row>
    <row r="3" spans="1:18" ht="12.75" customHeight="1" x14ac:dyDescent="0.25">
      <c r="B3" s="6"/>
      <c r="C3" s="89" t="s">
        <v>55</v>
      </c>
      <c r="D3" s="89"/>
      <c r="E3" s="48"/>
      <c r="F3" s="89" t="s">
        <v>56</v>
      </c>
      <c r="G3" s="89"/>
      <c r="H3" s="89"/>
      <c r="I3" s="48"/>
      <c r="J3" s="89" t="s">
        <v>57</v>
      </c>
      <c r="K3" s="89"/>
      <c r="L3" s="48"/>
      <c r="M3" s="40" t="s">
        <v>0</v>
      </c>
    </row>
    <row r="4" spans="1:18" ht="39" customHeight="1" x14ac:dyDescent="0.25">
      <c r="A4" s="47" t="s">
        <v>76</v>
      </c>
      <c r="B4" s="46" t="s">
        <v>75</v>
      </c>
      <c r="C4" s="15" t="s">
        <v>61</v>
      </c>
      <c r="D4" s="15" t="s">
        <v>60</v>
      </c>
      <c r="E4" s="15"/>
      <c r="F4" s="15" t="s">
        <v>1</v>
      </c>
      <c r="G4" s="15" t="s">
        <v>2</v>
      </c>
      <c r="H4" s="60" t="s">
        <v>78</v>
      </c>
      <c r="I4" s="15"/>
      <c r="J4" s="15" t="s">
        <v>58</v>
      </c>
      <c r="K4" s="15" t="s">
        <v>59</v>
      </c>
      <c r="L4" s="15"/>
      <c r="M4" s="15" t="s">
        <v>3</v>
      </c>
    </row>
    <row r="5" spans="1:18" ht="12.75" customHeight="1" x14ac:dyDescent="0.25">
      <c r="A5" s="90" t="s">
        <v>4</v>
      </c>
      <c r="B5" s="67" t="s">
        <v>89</v>
      </c>
      <c r="C5" s="78">
        <v>0</v>
      </c>
      <c r="D5" s="78">
        <v>0</v>
      </c>
      <c r="E5" s="63"/>
      <c r="F5" s="78">
        <v>0</v>
      </c>
      <c r="G5" s="78">
        <v>0</v>
      </c>
      <c r="H5" s="78">
        <v>0</v>
      </c>
      <c r="I5" s="63"/>
      <c r="J5" s="78">
        <v>0</v>
      </c>
      <c r="K5" s="78">
        <v>0</v>
      </c>
      <c r="L5" s="63"/>
      <c r="M5" s="78">
        <v>0</v>
      </c>
      <c r="O5" s="62"/>
      <c r="P5" s="62"/>
      <c r="Q5" s="62"/>
      <c r="R5" s="62"/>
    </row>
    <row r="6" spans="1:18" ht="12.75" customHeight="1" x14ac:dyDescent="0.25">
      <c r="A6" s="90"/>
      <c r="B6" s="6" t="s">
        <v>5</v>
      </c>
      <c r="C6" s="79">
        <v>13</v>
      </c>
      <c r="D6" s="79">
        <v>55</v>
      </c>
      <c r="E6" s="64"/>
      <c r="F6" s="79">
        <v>17</v>
      </c>
      <c r="G6" s="79">
        <v>51</v>
      </c>
      <c r="H6" s="79">
        <v>0</v>
      </c>
      <c r="I6" s="64"/>
      <c r="J6" s="79">
        <v>17</v>
      </c>
      <c r="K6" s="79">
        <v>51</v>
      </c>
      <c r="L6" s="64"/>
      <c r="M6" s="79">
        <v>68</v>
      </c>
      <c r="O6" s="62"/>
      <c r="P6" s="62"/>
      <c r="Q6" s="62"/>
      <c r="R6" s="62"/>
    </row>
    <row r="7" spans="1:18" ht="12.75" customHeight="1" x14ac:dyDescent="0.3">
      <c r="A7" s="90"/>
      <c r="B7" s="6" t="s">
        <v>6</v>
      </c>
      <c r="C7" s="79">
        <v>9</v>
      </c>
      <c r="D7" s="79">
        <v>22</v>
      </c>
      <c r="E7" s="64"/>
      <c r="F7" s="80" t="s">
        <v>88</v>
      </c>
      <c r="G7" s="79">
        <v>19</v>
      </c>
      <c r="H7" s="81" t="s">
        <v>87</v>
      </c>
      <c r="I7" s="64"/>
      <c r="J7" s="79">
        <v>13</v>
      </c>
      <c r="K7" s="79">
        <v>18</v>
      </c>
      <c r="L7" s="64"/>
      <c r="M7" s="79">
        <v>31</v>
      </c>
      <c r="O7" s="62"/>
      <c r="P7" s="62"/>
      <c r="Q7" s="62"/>
      <c r="R7" s="62"/>
    </row>
    <row r="8" spans="1:18" ht="12.75" customHeight="1" x14ac:dyDescent="0.25">
      <c r="A8" s="90"/>
      <c r="B8" s="6" t="s">
        <v>7</v>
      </c>
      <c r="C8" s="79">
        <v>8</v>
      </c>
      <c r="D8" s="79">
        <v>21</v>
      </c>
      <c r="E8" s="64"/>
      <c r="F8" s="79">
        <v>9</v>
      </c>
      <c r="G8" s="79">
        <v>20</v>
      </c>
      <c r="H8" s="79">
        <v>0</v>
      </c>
      <c r="I8" s="64"/>
      <c r="J8" s="79">
        <v>9</v>
      </c>
      <c r="K8" s="79">
        <v>20</v>
      </c>
      <c r="L8" s="64"/>
      <c r="M8" s="79">
        <v>29</v>
      </c>
      <c r="O8" s="62"/>
      <c r="P8" s="62"/>
      <c r="Q8" s="62"/>
      <c r="R8" s="62"/>
    </row>
    <row r="9" spans="1:18" ht="12.75" customHeight="1" x14ac:dyDescent="0.25">
      <c r="A9" s="90"/>
      <c r="B9" s="6" t="s">
        <v>63</v>
      </c>
      <c r="C9" s="79">
        <v>5</v>
      </c>
      <c r="D9" s="79">
        <v>19</v>
      </c>
      <c r="E9" s="64"/>
      <c r="F9" s="79">
        <v>9</v>
      </c>
      <c r="G9" s="79">
        <v>15</v>
      </c>
      <c r="H9" s="79">
        <v>0</v>
      </c>
      <c r="I9" s="64"/>
      <c r="J9" s="79">
        <v>7</v>
      </c>
      <c r="K9" s="79">
        <v>17</v>
      </c>
      <c r="L9" s="64"/>
      <c r="M9" s="79">
        <v>24</v>
      </c>
      <c r="O9" s="62"/>
      <c r="P9" s="62"/>
      <c r="Q9" s="62"/>
      <c r="R9" s="62"/>
    </row>
    <row r="10" spans="1:18" ht="12.75" customHeight="1" x14ac:dyDescent="0.25">
      <c r="A10" s="90"/>
      <c r="B10" s="6" t="s">
        <v>64</v>
      </c>
      <c r="C10" s="79">
        <v>24</v>
      </c>
      <c r="D10" s="79">
        <v>65</v>
      </c>
      <c r="E10" s="64"/>
      <c r="F10" s="79">
        <v>32</v>
      </c>
      <c r="G10" s="79">
        <v>57</v>
      </c>
      <c r="H10" s="79">
        <v>0</v>
      </c>
      <c r="I10" s="64"/>
      <c r="J10" s="79">
        <v>33</v>
      </c>
      <c r="K10" s="79">
        <v>56</v>
      </c>
      <c r="L10" s="64"/>
      <c r="M10" s="79">
        <v>89</v>
      </c>
      <c r="O10" s="62"/>
      <c r="P10" s="62"/>
      <c r="Q10" s="62"/>
      <c r="R10" s="62"/>
    </row>
    <row r="11" spans="1:18" ht="12.75" customHeight="1" x14ac:dyDescent="0.3">
      <c r="A11" s="90"/>
      <c r="B11" s="6" t="s">
        <v>68</v>
      </c>
      <c r="C11" s="79">
        <v>24</v>
      </c>
      <c r="D11" s="79">
        <v>65</v>
      </c>
      <c r="E11" s="64"/>
      <c r="F11" s="80" t="s">
        <v>88</v>
      </c>
      <c r="G11" s="79">
        <v>57</v>
      </c>
      <c r="H11" s="81" t="s">
        <v>87</v>
      </c>
      <c r="I11" s="64"/>
      <c r="J11" s="79">
        <v>36</v>
      </c>
      <c r="K11" s="79">
        <v>53</v>
      </c>
      <c r="L11" s="64"/>
      <c r="M11" s="79">
        <v>89</v>
      </c>
      <c r="O11" s="62"/>
      <c r="P11" s="62"/>
      <c r="Q11" s="62"/>
      <c r="R11" s="62"/>
    </row>
    <row r="12" spans="1:18" ht="12.75" customHeight="1" x14ac:dyDescent="0.25">
      <c r="A12" s="90"/>
      <c r="B12" s="6" t="s">
        <v>69</v>
      </c>
      <c r="C12" s="79">
        <v>11</v>
      </c>
      <c r="D12" s="79">
        <v>49</v>
      </c>
      <c r="E12" s="64"/>
      <c r="F12" s="79">
        <v>19</v>
      </c>
      <c r="G12" s="79">
        <v>41</v>
      </c>
      <c r="H12" s="79">
        <v>0</v>
      </c>
      <c r="I12" s="64"/>
      <c r="J12" s="79">
        <v>24</v>
      </c>
      <c r="K12" s="79">
        <v>36</v>
      </c>
      <c r="L12" s="64"/>
      <c r="M12" s="79">
        <v>60</v>
      </c>
      <c r="O12" s="62"/>
      <c r="P12" s="62"/>
      <c r="Q12" s="62"/>
      <c r="R12" s="62"/>
    </row>
    <row r="13" spans="1:18" ht="12.75" customHeight="1" x14ac:dyDescent="0.3">
      <c r="A13" s="90"/>
      <c r="B13" s="6" t="s">
        <v>73</v>
      </c>
      <c r="C13" s="79">
        <v>22</v>
      </c>
      <c r="D13" s="79">
        <v>40</v>
      </c>
      <c r="E13" s="64"/>
      <c r="F13" s="80" t="s">
        <v>88</v>
      </c>
      <c r="G13" s="79">
        <v>35</v>
      </c>
      <c r="H13" s="81" t="s">
        <v>87</v>
      </c>
      <c r="I13" s="64"/>
      <c r="J13" s="79">
        <v>37</v>
      </c>
      <c r="K13" s="79">
        <v>25</v>
      </c>
      <c r="L13" s="64"/>
      <c r="M13" s="79">
        <v>62</v>
      </c>
      <c r="O13" s="62"/>
      <c r="P13" s="62"/>
      <c r="Q13" s="62"/>
      <c r="R13" s="62"/>
    </row>
    <row r="14" spans="1:18" ht="12.75" customHeight="1" x14ac:dyDescent="0.25">
      <c r="A14" s="90"/>
      <c r="B14" s="6" t="s">
        <v>70</v>
      </c>
      <c r="C14" s="79">
        <v>13</v>
      </c>
      <c r="D14" s="79">
        <v>36</v>
      </c>
      <c r="E14" s="64"/>
      <c r="F14" s="79">
        <v>15</v>
      </c>
      <c r="G14" s="79">
        <v>34</v>
      </c>
      <c r="H14" s="79">
        <v>0</v>
      </c>
      <c r="I14" s="64"/>
      <c r="J14" s="79">
        <v>16</v>
      </c>
      <c r="K14" s="79">
        <v>33</v>
      </c>
      <c r="L14" s="64"/>
      <c r="M14" s="79">
        <v>49</v>
      </c>
      <c r="O14" s="62"/>
      <c r="P14" s="62"/>
      <c r="Q14" s="62"/>
      <c r="R14" s="62"/>
    </row>
    <row r="15" spans="1:18" ht="12.75" customHeight="1" x14ac:dyDescent="0.25">
      <c r="A15" s="90"/>
      <c r="B15" s="45" t="s">
        <v>67</v>
      </c>
      <c r="C15" s="82">
        <v>16</v>
      </c>
      <c r="D15" s="82">
        <v>50</v>
      </c>
      <c r="E15" s="65"/>
      <c r="F15" s="82">
        <v>20</v>
      </c>
      <c r="G15" s="82">
        <v>46</v>
      </c>
      <c r="H15" s="82">
        <v>0</v>
      </c>
      <c r="I15" s="65"/>
      <c r="J15" s="82">
        <v>17</v>
      </c>
      <c r="K15" s="82">
        <v>49</v>
      </c>
      <c r="L15" s="65"/>
      <c r="M15" s="82">
        <v>66</v>
      </c>
      <c r="O15" s="62"/>
      <c r="P15" s="62"/>
      <c r="Q15" s="62"/>
      <c r="R15" s="62"/>
    </row>
    <row r="16" spans="1:18" ht="12.75" customHeight="1" x14ac:dyDescent="0.3">
      <c r="A16" s="90" t="s">
        <v>46</v>
      </c>
      <c r="B16" s="53" t="s">
        <v>8</v>
      </c>
      <c r="C16" s="78">
        <v>14</v>
      </c>
      <c r="D16" s="78">
        <v>20</v>
      </c>
      <c r="E16" s="63"/>
      <c r="F16" s="80" t="s">
        <v>88</v>
      </c>
      <c r="G16" s="78">
        <v>20</v>
      </c>
      <c r="H16" s="81" t="s">
        <v>87</v>
      </c>
      <c r="I16" s="63"/>
      <c r="J16" s="78">
        <v>19</v>
      </c>
      <c r="K16" s="78">
        <v>15</v>
      </c>
      <c r="L16" s="63"/>
      <c r="M16" s="78">
        <v>34</v>
      </c>
      <c r="O16" s="62"/>
      <c r="P16" s="62"/>
      <c r="Q16" s="62"/>
      <c r="R16" s="62"/>
    </row>
    <row r="17" spans="1:18" ht="12.75" customHeight="1" x14ac:dyDescent="0.3">
      <c r="A17" s="90"/>
      <c r="B17" s="6" t="s">
        <v>54</v>
      </c>
      <c r="C17" s="81" t="s">
        <v>87</v>
      </c>
      <c r="D17" s="80" t="s">
        <v>88</v>
      </c>
      <c r="E17" s="64"/>
      <c r="F17" s="79">
        <v>10</v>
      </c>
      <c r="G17" s="79">
        <v>9</v>
      </c>
      <c r="H17" s="79">
        <v>0</v>
      </c>
      <c r="I17" s="64"/>
      <c r="J17" s="81" t="s">
        <v>87</v>
      </c>
      <c r="K17" s="80" t="s">
        <v>88</v>
      </c>
      <c r="L17" s="64"/>
      <c r="M17" s="79">
        <v>19</v>
      </c>
      <c r="O17" s="62"/>
      <c r="P17" s="62"/>
      <c r="Q17" s="62"/>
      <c r="R17" s="62"/>
    </row>
    <row r="18" spans="1:18" ht="12.75" customHeight="1" x14ac:dyDescent="0.3">
      <c r="A18" s="90"/>
      <c r="B18" s="6" t="s">
        <v>9</v>
      </c>
      <c r="C18" s="79">
        <v>8</v>
      </c>
      <c r="D18" s="79">
        <v>13</v>
      </c>
      <c r="E18" s="64"/>
      <c r="F18" s="81" t="s">
        <v>87</v>
      </c>
      <c r="G18" s="80" t="s">
        <v>88</v>
      </c>
      <c r="H18" s="79">
        <v>0</v>
      </c>
      <c r="I18" s="64"/>
      <c r="J18" s="79">
        <v>8</v>
      </c>
      <c r="K18" s="79">
        <v>13</v>
      </c>
      <c r="L18" s="64"/>
      <c r="M18" s="79">
        <v>21</v>
      </c>
      <c r="O18" s="62"/>
      <c r="P18" s="62"/>
      <c r="Q18" s="62"/>
      <c r="R18" s="62"/>
    </row>
    <row r="19" spans="1:18" ht="12.75" customHeight="1" x14ac:dyDescent="0.3">
      <c r="A19" s="90"/>
      <c r="B19" s="6" t="s">
        <v>10</v>
      </c>
      <c r="C19" s="79">
        <v>15</v>
      </c>
      <c r="D19" s="79">
        <v>44</v>
      </c>
      <c r="E19" s="64"/>
      <c r="F19" s="80" t="s">
        <v>88</v>
      </c>
      <c r="G19" s="79">
        <v>40</v>
      </c>
      <c r="H19" s="81" t="s">
        <v>87</v>
      </c>
      <c r="I19" s="64"/>
      <c r="J19" s="79">
        <v>19</v>
      </c>
      <c r="K19" s="79">
        <v>40</v>
      </c>
      <c r="L19" s="64"/>
      <c r="M19" s="79">
        <v>59</v>
      </c>
      <c r="O19" s="62"/>
      <c r="P19" s="62"/>
      <c r="Q19" s="62"/>
      <c r="R19" s="62"/>
    </row>
    <row r="20" spans="1:18" ht="12.75" customHeight="1" x14ac:dyDescent="0.25">
      <c r="A20" s="90"/>
      <c r="B20" s="6" t="s">
        <v>11</v>
      </c>
      <c r="C20" s="79">
        <v>10</v>
      </c>
      <c r="D20" s="79">
        <v>36</v>
      </c>
      <c r="E20" s="64"/>
      <c r="F20" s="79">
        <v>22</v>
      </c>
      <c r="G20" s="79">
        <v>24</v>
      </c>
      <c r="H20" s="79">
        <v>0</v>
      </c>
      <c r="I20" s="64"/>
      <c r="J20" s="79">
        <v>19</v>
      </c>
      <c r="K20" s="79">
        <v>27</v>
      </c>
      <c r="L20" s="64"/>
      <c r="M20" s="79">
        <v>46</v>
      </c>
      <c r="O20" s="62"/>
      <c r="P20" s="62"/>
      <c r="Q20" s="62"/>
      <c r="R20" s="62"/>
    </row>
    <row r="21" spans="1:18" ht="12.75" customHeight="1" x14ac:dyDescent="0.3">
      <c r="A21" s="90"/>
      <c r="B21" s="6" t="s">
        <v>12</v>
      </c>
      <c r="C21" s="81" t="s">
        <v>87</v>
      </c>
      <c r="D21" s="80" t="s">
        <v>88</v>
      </c>
      <c r="E21" s="64"/>
      <c r="F21" s="79">
        <v>7</v>
      </c>
      <c r="G21" s="79">
        <v>12</v>
      </c>
      <c r="H21" s="79">
        <v>0</v>
      </c>
      <c r="I21" s="64"/>
      <c r="J21" s="79">
        <v>7</v>
      </c>
      <c r="K21" s="79">
        <v>12</v>
      </c>
      <c r="L21" s="64"/>
      <c r="M21" s="79">
        <v>19</v>
      </c>
      <c r="O21" s="62"/>
      <c r="P21" s="62"/>
      <c r="Q21" s="62"/>
      <c r="R21" s="62"/>
    </row>
    <row r="22" spans="1:18" ht="12.75" customHeight="1" x14ac:dyDescent="0.3">
      <c r="A22" s="90"/>
      <c r="B22" s="6" t="s">
        <v>13</v>
      </c>
      <c r="C22" s="79">
        <v>32</v>
      </c>
      <c r="D22" s="79">
        <v>127</v>
      </c>
      <c r="E22" s="64"/>
      <c r="F22" s="80" t="s">
        <v>88</v>
      </c>
      <c r="G22" s="79">
        <v>106</v>
      </c>
      <c r="H22" s="81" t="s">
        <v>87</v>
      </c>
      <c r="I22" s="64"/>
      <c r="J22" s="79">
        <v>70</v>
      </c>
      <c r="K22" s="79">
        <v>89</v>
      </c>
      <c r="L22" s="64"/>
      <c r="M22" s="79">
        <v>159</v>
      </c>
      <c r="O22" s="62"/>
      <c r="P22" s="62"/>
      <c r="Q22" s="62"/>
      <c r="R22" s="62"/>
    </row>
    <row r="23" spans="1:18" ht="12.75" customHeight="1" x14ac:dyDescent="0.3">
      <c r="A23" s="90"/>
      <c r="B23" s="6" t="s">
        <v>65</v>
      </c>
      <c r="C23" s="81" t="s">
        <v>87</v>
      </c>
      <c r="D23" s="81" t="s">
        <v>87</v>
      </c>
      <c r="E23" s="64"/>
      <c r="F23" s="81" t="s">
        <v>87</v>
      </c>
      <c r="G23" s="81" t="s">
        <v>87</v>
      </c>
      <c r="H23" s="79">
        <v>0</v>
      </c>
      <c r="I23" s="64"/>
      <c r="J23" s="81" t="s">
        <v>87</v>
      </c>
      <c r="K23" s="83">
        <v>0</v>
      </c>
      <c r="L23" s="64"/>
      <c r="M23" s="81" t="s">
        <v>87</v>
      </c>
      <c r="O23" s="62"/>
      <c r="P23" s="62"/>
      <c r="Q23" s="62"/>
      <c r="R23" s="62"/>
    </row>
    <row r="24" spans="1:18" ht="12.75" customHeight="1" x14ac:dyDescent="0.25">
      <c r="A24" s="90"/>
      <c r="B24" s="45" t="s">
        <v>14</v>
      </c>
      <c r="C24" s="82">
        <v>9</v>
      </c>
      <c r="D24" s="82">
        <v>11</v>
      </c>
      <c r="E24" s="65"/>
      <c r="F24" s="82">
        <v>5</v>
      </c>
      <c r="G24" s="82">
        <v>15</v>
      </c>
      <c r="H24" s="82">
        <v>0</v>
      </c>
      <c r="I24" s="65"/>
      <c r="J24" s="82">
        <v>9</v>
      </c>
      <c r="K24" s="82">
        <v>11</v>
      </c>
      <c r="L24" s="65"/>
      <c r="M24" s="82">
        <v>20</v>
      </c>
      <c r="N24" s="10"/>
      <c r="O24" s="62"/>
      <c r="P24" s="62"/>
      <c r="Q24" s="62"/>
      <c r="R24" s="62"/>
    </row>
    <row r="25" spans="1:18" ht="12.75" customHeight="1" x14ac:dyDescent="0.3">
      <c r="A25" s="90" t="s">
        <v>47</v>
      </c>
      <c r="B25" s="53" t="s">
        <v>62</v>
      </c>
      <c r="C25" s="81" t="s">
        <v>87</v>
      </c>
      <c r="D25" s="80" t="s">
        <v>88</v>
      </c>
      <c r="E25" s="63"/>
      <c r="F25" s="81" t="s">
        <v>87</v>
      </c>
      <c r="G25" s="80" t="s">
        <v>88</v>
      </c>
      <c r="H25" s="78">
        <v>0</v>
      </c>
      <c r="I25" s="63"/>
      <c r="J25" s="84" t="s">
        <v>88</v>
      </c>
      <c r="K25" s="85" t="s">
        <v>87</v>
      </c>
      <c r="L25" s="63"/>
      <c r="M25" s="80" t="s">
        <v>88</v>
      </c>
      <c r="N25" s="10"/>
      <c r="O25" s="62"/>
      <c r="P25" s="62"/>
      <c r="Q25" s="62"/>
      <c r="R25" s="62"/>
    </row>
    <row r="26" spans="1:18" ht="12.75" customHeight="1" x14ac:dyDescent="0.25">
      <c r="A26" s="90"/>
      <c r="B26" s="54" t="s">
        <v>71</v>
      </c>
      <c r="C26" s="79">
        <v>8</v>
      </c>
      <c r="D26" s="79">
        <v>26</v>
      </c>
      <c r="E26" s="64"/>
      <c r="F26" s="79">
        <v>7</v>
      </c>
      <c r="G26" s="79">
        <v>27</v>
      </c>
      <c r="H26" s="79">
        <v>0</v>
      </c>
      <c r="I26" s="64"/>
      <c r="J26" s="79">
        <v>11</v>
      </c>
      <c r="K26" s="79">
        <v>23</v>
      </c>
      <c r="L26" s="64"/>
      <c r="M26" s="79">
        <v>34</v>
      </c>
      <c r="N26" s="10"/>
      <c r="O26" s="62"/>
      <c r="P26" s="62"/>
      <c r="Q26" s="62"/>
      <c r="R26" s="62"/>
    </row>
    <row r="27" spans="1:18" ht="12.75" customHeight="1" x14ac:dyDescent="0.25">
      <c r="A27" s="90"/>
      <c r="B27" s="6" t="s">
        <v>15</v>
      </c>
      <c r="C27" s="79">
        <v>26</v>
      </c>
      <c r="D27" s="79">
        <v>52</v>
      </c>
      <c r="E27" s="64"/>
      <c r="F27" s="79">
        <v>24</v>
      </c>
      <c r="G27" s="79">
        <v>54</v>
      </c>
      <c r="H27" s="79">
        <v>0</v>
      </c>
      <c r="I27" s="64"/>
      <c r="J27" s="79">
        <v>35</v>
      </c>
      <c r="K27" s="79">
        <v>43</v>
      </c>
      <c r="L27" s="64"/>
      <c r="M27" s="79">
        <v>78</v>
      </c>
      <c r="N27" s="10"/>
      <c r="O27" s="62"/>
      <c r="P27" s="62"/>
      <c r="Q27" s="62"/>
      <c r="R27" s="62"/>
    </row>
    <row r="28" spans="1:18" ht="12.75" customHeight="1" x14ac:dyDescent="0.25">
      <c r="A28" s="90"/>
      <c r="B28" s="6" t="s">
        <v>16</v>
      </c>
      <c r="C28" s="79">
        <v>14</v>
      </c>
      <c r="D28" s="79">
        <v>36</v>
      </c>
      <c r="E28" s="64"/>
      <c r="F28" s="79">
        <v>14</v>
      </c>
      <c r="G28" s="79">
        <v>36</v>
      </c>
      <c r="H28" s="79">
        <v>0</v>
      </c>
      <c r="I28" s="64"/>
      <c r="J28" s="79">
        <v>19</v>
      </c>
      <c r="K28" s="79">
        <v>31</v>
      </c>
      <c r="L28" s="64"/>
      <c r="M28" s="79">
        <v>50</v>
      </c>
      <c r="N28" s="11"/>
      <c r="O28" s="62"/>
      <c r="P28" s="62"/>
      <c r="Q28" s="62"/>
      <c r="R28" s="62"/>
    </row>
    <row r="29" spans="1:18" ht="12.75" customHeight="1" x14ac:dyDescent="0.25">
      <c r="A29" s="90"/>
      <c r="B29" s="6" t="s">
        <v>17</v>
      </c>
      <c r="C29" s="79">
        <v>19</v>
      </c>
      <c r="D29" s="79">
        <v>68</v>
      </c>
      <c r="E29" s="64"/>
      <c r="F29" s="79">
        <v>30</v>
      </c>
      <c r="G29" s="79">
        <v>57</v>
      </c>
      <c r="H29" s="79">
        <v>0</v>
      </c>
      <c r="I29" s="64"/>
      <c r="J29" s="79">
        <v>22</v>
      </c>
      <c r="K29" s="79">
        <v>65</v>
      </c>
      <c r="L29" s="64"/>
      <c r="M29" s="79">
        <v>87</v>
      </c>
      <c r="N29" s="10"/>
      <c r="O29" s="62"/>
      <c r="P29" s="62"/>
      <c r="Q29" s="62"/>
      <c r="R29" s="62"/>
    </row>
    <row r="30" spans="1:18" ht="12.75" customHeight="1" x14ac:dyDescent="0.3">
      <c r="A30" s="90"/>
      <c r="B30" s="6" t="s">
        <v>18</v>
      </c>
      <c r="C30" s="79">
        <v>23</v>
      </c>
      <c r="D30" s="79">
        <v>93</v>
      </c>
      <c r="E30" s="64"/>
      <c r="F30" s="80" t="s">
        <v>88</v>
      </c>
      <c r="G30" s="79">
        <v>81</v>
      </c>
      <c r="H30" s="81" t="s">
        <v>87</v>
      </c>
      <c r="I30" s="64"/>
      <c r="J30" s="79">
        <v>39</v>
      </c>
      <c r="K30" s="79">
        <v>77</v>
      </c>
      <c r="L30" s="64"/>
      <c r="M30" s="79">
        <v>116</v>
      </c>
      <c r="N30" s="10"/>
      <c r="O30" s="62"/>
      <c r="P30" s="62"/>
      <c r="Q30" s="62"/>
      <c r="R30" s="62"/>
    </row>
    <row r="31" spans="1:18" ht="12.75" customHeight="1" x14ac:dyDescent="0.25">
      <c r="A31" s="90"/>
      <c r="B31" s="6" t="s">
        <v>19</v>
      </c>
      <c r="C31" s="79">
        <v>10</v>
      </c>
      <c r="D31" s="79">
        <v>33</v>
      </c>
      <c r="E31" s="64"/>
      <c r="F31" s="79">
        <v>13</v>
      </c>
      <c r="G31" s="79">
        <v>30</v>
      </c>
      <c r="H31" s="79">
        <v>0</v>
      </c>
      <c r="I31" s="64"/>
      <c r="J31" s="79">
        <v>10</v>
      </c>
      <c r="K31" s="79">
        <v>33</v>
      </c>
      <c r="L31" s="64"/>
      <c r="M31" s="79">
        <v>43</v>
      </c>
      <c r="N31" s="10"/>
      <c r="O31" s="62"/>
      <c r="P31" s="62"/>
      <c r="Q31" s="62"/>
      <c r="R31" s="62"/>
    </row>
    <row r="32" spans="1:18" ht="12.75" customHeight="1" x14ac:dyDescent="0.3">
      <c r="A32" s="90"/>
      <c r="B32" s="44" t="s">
        <v>20</v>
      </c>
      <c r="C32" s="81" t="s">
        <v>87</v>
      </c>
      <c r="D32" s="80" t="s">
        <v>88</v>
      </c>
      <c r="E32" s="65"/>
      <c r="F32" s="81" t="s">
        <v>87</v>
      </c>
      <c r="G32" s="80" t="s">
        <v>88</v>
      </c>
      <c r="H32" s="82">
        <v>0</v>
      </c>
      <c r="I32" s="65"/>
      <c r="J32" s="81" t="s">
        <v>87</v>
      </c>
      <c r="K32" s="80" t="s">
        <v>88</v>
      </c>
      <c r="L32" s="65"/>
      <c r="M32" s="82">
        <v>15</v>
      </c>
      <c r="N32" s="10"/>
      <c r="O32" s="62"/>
      <c r="P32" s="62"/>
      <c r="Q32" s="62"/>
      <c r="R32" s="62"/>
    </row>
    <row r="33" spans="1:18" ht="12.75" customHeight="1" x14ac:dyDescent="0.25">
      <c r="A33" s="90" t="s">
        <v>48</v>
      </c>
      <c r="B33" s="53" t="s">
        <v>74</v>
      </c>
      <c r="C33" s="78">
        <v>17</v>
      </c>
      <c r="D33" s="78">
        <v>52</v>
      </c>
      <c r="E33" s="63"/>
      <c r="F33" s="78">
        <v>20</v>
      </c>
      <c r="G33" s="78">
        <v>49</v>
      </c>
      <c r="H33" s="78">
        <v>0</v>
      </c>
      <c r="I33" s="63"/>
      <c r="J33" s="78">
        <v>30</v>
      </c>
      <c r="K33" s="78">
        <v>39</v>
      </c>
      <c r="L33" s="64"/>
      <c r="M33" s="79">
        <v>69</v>
      </c>
      <c r="O33" s="62"/>
      <c r="P33" s="62"/>
      <c r="Q33" s="62"/>
      <c r="R33" s="62"/>
    </row>
    <row r="34" spans="1:18" ht="12.75" customHeight="1" x14ac:dyDescent="0.25">
      <c r="A34" s="90"/>
      <c r="B34" s="6" t="s">
        <v>21</v>
      </c>
      <c r="C34" s="79">
        <v>8</v>
      </c>
      <c r="D34" s="79">
        <v>33</v>
      </c>
      <c r="E34" s="64"/>
      <c r="F34" s="79">
        <v>12</v>
      </c>
      <c r="G34" s="79">
        <v>29</v>
      </c>
      <c r="H34" s="79">
        <v>0</v>
      </c>
      <c r="I34" s="64"/>
      <c r="J34" s="79">
        <v>9</v>
      </c>
      <c r="K34" s="79">
        <v>32</v>
      </c>
      <c r="L34" s="64"/>
      <c r="M34" s="79">
        <v>41</v>
      </c>
      <c r="N34" s="12"/>
      <c r="O34" s="62"/>
      <c r="P34" s="62"/>
      <c r="Q34" s="62"/>
      <c r="R34" s="62"/>
    </row>
    <row r="35" spans="1:18" ht="12.75" customHeight="1" x14ac:dyDescent="0.3">
      <c r="A35" s="90"/>
      <c r="B35" s="6" t="s">
        <v>22</v>
      </c>
      <c r="C35" s="79">
        <v>5</v>
      </c>
      <c r="D35" s="79">
        <v>17</v>
      </c>
      <c r="E35" s="64"/>
      <c r="F35" s="81" t="s">
        <v>87</v>
      </c>
      <c r="G35" s="80" t="s">
        <v>88</v>
      </c>
      <c r="H35" s="79">
        <v>0</v>
      </c>
      <c r="I35" s="64"/>
      <c r="J35" s="79">
        <v>7</v>
      </c>
      <c r="K35" s="79">
        <v>15</v>
      </c>
      <c r="L35" s="64"/>
      <c r="M35" s="79">
        <v>22</v>
      </c>
      <c r="O35" s="62"/>
      <c r="P35" s="62"/>
      <c r="Q35" s="62"/>
      <c r="R35" s="62"/>
    </row>
    <row r="36" spans="1:18" ht="12.75" customHeight="1" x14ac:dyDescent="0.3">
      <c r="A36" s="90"/>
      <c r="B36" s="6" t="s">
        <v>23</v>
      </c>
      <c r="C36" s="79">
        <v>6</v>
      </c>
      <c r="D36" s="79">
        <v>7</v>
      </c>
      <c r="E36" s="64"/>
      <c r="F36" s="81" t="s">
        <v>87</v>
      </c>
      <c r="G36" s="80" t="s">
        <v>88</v>
      </c>
      <c r="H36" s="79">
        <v>0</v>
      </c>
      <c r="I36" s="64"/>
      <c r="J36" s="79">
        <v>8</v>
      </c>
      <c r="K36" s="79">
        <v>5</v>
      </c>
      <c r="L36" s="64"/>
      <c r="M36" s="79">
        <v>13</v>
      </c>
      <c r="O36" s="62"/>
      <c r="P36" s="62"/>
      <c r="Q36" s="62"/>
      <c r="R36" s="62"/>
    </row>
    <row r="37" spans="1:18" ht="12.75" customHeight="1" x14ac:dyDescent="0.25">
      <c r="A37" s="90"/>
      <c r="B37" s="45" t="s">
        <v>24</v>
      </c>
      <c r="C37" s="82">
        <v>15</v>
      </c>
      <c r="D37" s="82">
        <v>21</v>
      </c>
      <c r="E37" s="65"/>
      <c r="F37" s="82">
        <v>8</v>
      </c>
      <c r="G37" s="82">
        <v>28</v>
      </c>
      <c r="H37" s="82">
        <v>0</v>
      </c>
      <c r="I37" s="65"/>
      <c r="J37" s="82">
        <v>20</v>
      </c>
      <c r="K37" s="82">
        <v>16</v>
      </c>
      <c r="L37" s="65"/>
      <c r="M37" s="82">
        <v>36</v>
      </c>
      <c r="O37" s="62"/>
      <c r="P37" s="62"/>
      <c r="Q37" s="62"/>
      <c r="R37" s="62"/>
    </row>
    <row r="38" spans="1:18" ht="12.75" customHeight="1" x14ac:dyDescent="0.25">
      <c r="A38" s="90" t="s">
        <v>49</v>
      </c>
      <c r="B38" s="53" t="s">
        <v>66</v>
      </c>
      <c r="C38" s="78">
        <v>17</v>
      </c>
      <c r="D38" s="78">
        <v>17</v>
      </c>
      <c r="E38" s="63"/>
      <c r="F38" s="78">
        <v>5</v>
      </c>
      <c r="G38" s="78">
        <v>29</v>
      </c>
      <c r="H38" s="78">
        <v>0</v>
      </c>
      <c r="I38" s="63"/>
      <c r="J38" s="78">
        <v>19</v>
      </c>
      <c r="K38" s="78">
        <v>15</v>
      </c>
      <c r="L38" s="63"/>
      <c r="M38" s="78">
        <v>34</v>
      </c>
      <c r="O38" s="62"/>
      <c r="P38" s="62"/>
      <c r="Q38" s="62"/>
      <c r="R38" s="62"/>
    </row>
    <row r="39" spans="1:18" ht="12.75" customHeight="1" x14ac:dyDescent="0.25">
      <c r="A39" s="90"/>
      <c r="B39" s="6" t="s">
        <v>25</v>
      </c>
      <c r="C39" s="79">
        <v>5</v>
      </c>
      <c r="D39" s="79">
        <v>32</v>
      </c>
      <c r="E39" s="64"/>
      <c r="F39" s="79">
        <v>13</v>
      </c>
      <c r="G39" s="79">
        <v>24</v>
      </c>
      <c r="H39" s="79">
        <v>0</v>
      </c>
      <c r="I39" s="64"/>
      <c r="J39" s="79">
        <v>12</v>
      </c>
      <c r="K39" s="79">
        <v>25</v>
      </c>
      <c r="L39" s="64"/>
      <c r="M39" s="79">
        <v>37</v>
      </c>
      <c r="O39" s="62"/>
      <c r="P39" s="62"/>
      <c r="Q39" s="62"/>
      <c r="R39" s="62"/>
    </row>
    <row r="40" spans="1:18" ht="12.75" customHeight="1" x14ac:dyDescent="0.25">
      <c r="A40" s="90"/>
      <c r="B40" s="54" t="s">
        <v>72</v>
      </c>
      <c r="C40" s="79">
        <v>0</v>
      </c>
      <c r="D40" s="79">
        <v>0</v>
      </c>
      <c r="E40" s="64"/>
      <c r="F40" s="79">
        <v>0</v>
      </c>
      <c r="G40" s="79">
        <v>0</v>
      </c>
      <c r="H40" s="79">
        <v>0</v>
      </c>
      <c r="I40" s="64"/>
      <c r="J40" s="79">
        <v>0</v>
      </c>
      <c r="K40" s="79">
        <v>0</v>
      </c>
      <c r="L40" s="64"/>
      <c r="M40" s="79">
        <v>0</v>
      </c>
      <c r="O40" s="62"/>
      <c r="P40" s="62"/>
      <c r="Q40" s="62"/>
      <c r="R40" s="62"/>
    </row>
    <row r="41" spans="1:18" ht="12.75" customHeight="1" x14ac:dyDescent="0.25">
      <c r="A41" s="90"/>
      <c r="B41" s="45" t="s">
        <v>26</v>
      </c>
      <c r="C41" s="82">
        <v>12</v>
      </c>
      <c r="D41" s="82">
        <v>34</v>
      </c>
      <c r="E41" s="65"/>
      <c r="F41" s="82">
        <v>17</v>
      </c>
      <c r="G41" s="82">
        <v>29</v>
      </c>
      <c r="H41" s="82">
        <v>0</v>
      </c>
      <c r="I41" s="65"/>
      <c r="J41" s="82">
        <v>16</v>
      </c>
      <c r="K41" s="82">
        <v>30</v>
      </c>
      <c r="L41" s="65"/>
      <c r="M41" s="82">
        <v>46</v>
      </c>
      <c r="O41" s="62"/>
      <c r="P41" s="62"/>
      <c r="Q41" s="62"/>
      <c r="R41" s="62"/>
    </row>
    <row r="42" spans="1:18" ht="12.75" customHeight="1" x14ac:dyDescent="0.25">
      <c r="A42" s="59" t="s">
        <v>50</v>
      </c>
      <c r="B42" s="55" t="s">
        <v>27</v>
      </c>
      <c r="C42" s="86">
        <v>11</v>
      </c>
      <c r="D42" s="86">
        <v>27</v>
      </c>
      <c r="E42" s="66"/>
      <c r="F42" s="86">
        <v>14</v>
      </c>
      <c r="G42" s="86">
        <v>24</v>
      </c>
      <c r="H42" s="86">
        <v>0</v>
      </c>
      <c r="I42" s="66"/>
      <c r="J42" s="86">
        <v>13</v>
      </c>
      <c r="K42" s="86">
        <v>25</v>
      </c>
      <c r="L42" s="66"/>
      <c r="M42" s="86">
        <v>38</v>
      </c>
      <c r="O42" s="62"/>
      <c r="P42" s="62"/>
      <c r="Q42" s="62"/>
      <c r="R42" s="62"/>
    </row>
    <row r="43" spans="1:18" ht="12.75" customHeight="1" x14ac:dyDescent="0.3">
      <c r="A43" s="90" t="s">
        <v>51</v>
      </c>
      <c r="B43" s="53" t="s">
        <v>38</v>
      </c>
      <c r="C43" s="78">
        <v>6</v>
      </c>
      <c r="D43" s="78">
        <v>5</v>
      </c>
      <c r="E43" s="63"/>
      <c r="F43" s="81" t="s">
        <v>87</v>
      </c>
      <c r="G43" s="80" t="s">
        <v>88</v>
      </c>
      <c r="H43" s="78">
        <v>0</v>
      </c>
      <c r="I43" s="63"/>
      <c r="J43" s="80" t="s">
        <v>88</v>
      </c>
      <c r="K43" s="81" t="s">
        <v>87</v>
      </c>
      <c r="L43" s="63"/>
      <c r="M43" s="78">
        <v>11</v>
      </c>
      <c r="O43" s="62"/>
      <c r="P43" s="62"/>
      <c r="Q43" s="62"/>
      <c r="R43" s="62"/>
    </row>
    <row r="44" spans="1:18" ht="12.75" customHeight="1" x14ac:dyDescent="0.25">
      <c r="A44" s="90"/>
      <c r="B44" s="45" t="s">
        <v>28</v>
      </c>
      <c r="C44" s="82">
        <v>8</v>
      </c>
      <c r="D44" s="82">
        <v>31</v>
      </c>
      <c r="E44" s="65"/>
      <c r="F44" s="82">
        <v>9</v>
      </c>
      <c r="G44" s="82">
        <v>30</v>
      </c>
      <c r="H44" s="82">
        <v>0</v>
      </c>
      <c r="I44" s="65"/>
      <c r="J44" s="82">
        <v>14</v>
      </c>
      <c r="K44" s="82">
        <v>25</v>
      </c>
      <c r="L44" s="65"/>
      <c r="M44" s="82">
        <v>39</v>
      </c>
      <c r="O44" s="62"/>
      <c r="P44" s="62"/>
      <c r="Q44" s="62"/>
      <c r="R44" s="62"/>
    </row>
    <row r="45" spans="1:18" ht="12.75" customHeight="1" x14ac:dyDescent="0.3">
      <c r="A45" s="90" t="s">
        <v>52</v>
      </c>
      <c r="B45" s="53" t="s">
        <v>29</v>
      </c>
      <c r="C45" s="78">
        <v>27</v>
      </c>
      <c r="D45" s="78">
        <v>58</v>
      </c>
      <c r="E45" s="63"/>
      <c r="F45" s="80" t="s">
        <v>88</v>
      </c>
      <c r="G45" s="78">
        <v>47</v>
      </c>
      <c r="H45" s="81" t="s">
        <v>87</v>
      </c>
      <c r="I45" s="63"/>
      <c r="J45" s="78">
        <v>36</v>
      </c>
      <c r="K45" s="78">
        <v>49</v>
      </c>
      <c r="L45" s="63"/>
      <c r="M45" s="78">
        <v>85</v>
      </c>
      <c r="O45" s="62"/>
      <c r="P45" s="62"/>
      <c r="Q45" s="62"/>
      <c r="R45" s="62"/>
    </row>
    <row r="46" spans="1:18" ht="12.75" customHeight="1" x14ac:dyDescent="0.25">
      <c r="A46" s="90"/>
      <c r="B46" s="45" t="s">
        <v>30</v>
      </c>
      <c r="C46" s="82">
        <v>9</v>
      </c>
      <c r="D46" s="82">
        <v>14</v>
      </c>
      <c r="E46" s="65"/>
      <c r="F46" s="82">
        <v>11</v>
      </c>
      <c r="G46" s="82">
        <v>12</v>
      </c>
      <c r="H46" s="82">
        <v>0</v>
      </c>
      <c r="I46" s="65"/>
      <c r="J46" s="82">
        <v>11</v>
      </c>
      <c r="K46" s="82">
        <v>12</v>
      </c>
      <c r="L46" s="65"/>
      <c r="M46" s="82">
        <v>23</v>
      </c>
      <c r="O46" s="62"/>
      <c r="P46" s="62"/>
      <c r="Q46" s="62"/>
      <c r="R46" s="62"/>
    </row>
    <row r="47" spans="1:18" ht="12.75" customHeight="1" x14ac:dyDescent="0.25">
      <c r="A47" s="59" t="s">
        <v>53</v>
      </c>
      <c r="B47" s="55" t="s">
        <v>31</v>
      </c>
      <c r="C47" s="86">
        <v>11</v>
      </c>
      <c r="D47" s="86">
        <v>28</v>
      </c>
      <c r="E47" s="66"/>
      <c r="F47" s="86">
        <v>12</v>
      </c>
      <c r="G47" s="86">
        <v>27</v>
      </c>
      <c r="H47" s="86">
        <v>0</v>
      </c>
      <c r="I47" s="66"/>
      <c r="J47" s="86">
        <v>13</v>
      </c>
      <c r="K47" s="86">
        <v>26</v>
      </c>
      <c r="L47" s="66"/>
      <c r="M47" s="86">
        <v>39</v>
      </c>
      <c r="O47" s="62"/>
      <c r="P47" s="62"/>
      <c r="Q47" s="62"/>
      <c r="R47" s="62"/>
    </row>
    <row r="48" spans="1:18" ht="12.75" customHeight="1" x14ac:dyDescent="0.25">
      <c r="A48" s="93" t="s">
        <v>0</v>
      </c>
      <c r="B48" s="93"/>
      <c r="C48" s="77">
        <v>504</v>
      </c>
      <c r="D48" s="77">
        <v>1407</v>
      </c>
      <c r="E48" s="56"/>
      <c r="F48" s="77">
        <v>611</v>
      </c>
      <c r="G48" s="77">
        <v>1289</v>
      </c>
      <c r="H48" s="77">
        <v>11</v>
      </c>
      <c r="I48" s="56"/>
      <c r="J48" s="77">
        <v>723</v>
      </c>
      <c r="K48" s="77">
        <v>1188</v>
      </c>
      <c r="L48" s="56"/>
      <c r="M48" s="77">
        <v>1911</v>
      </c>
      <c r="N48" s="13"/>
      <c r="O48" s="62"/>
      <c r="P48" s="62"/>
      <c r="Q48" s="62"/>
      <c r="R48" s="62"/>
    </row>
    <row r="49" spans="1:13" ht="12.75" customHeight="1" x14ac:dyDescent="0.25">
      <c r="A49" s="92" t="s">
        <v>83</v>
      </c>
      <c r="B49" s="92"/>
      <c r="C49" s="4">
        <f>C48/$M$48</f>
        <v>0.26373626373626374</v>
      </c>
      <c r="D49" s="4">
        <f>D48/$M$48</f>
        <v>0.73626373626373631</v>
      </c>
      <c r="E49" s="4"/>
      <c r="F49" s="4">
        <f>F48/$M$48</f>
        <v>0.31972789115646261</v>
      </c>
      <c r="G49" s="4">
        <f>G48/$M$48</f>
        <v>0.67451596023024596</v>
      </c>
      <c r="H49" s="4">
        <f>H48/$M$48</f>
        <v>5.7561486132914706E-3</v>
      </c>
      <c r="I49" s="4"/>
      <c r="J49" s="4">
        <f>J48/$M$48</f>
        <v>0.37833594976452117</v>
      </c>
      <c r="K49" s="4">
        <f>K48/$M$48</f>
        <v>0.62166405023547877</v>
      </c>
      <c r="L49" s="4"/>
      <c r="M49" s="4">
        <f>M48/$M$48</f>
        <v>1</v>
      </c>
    </row>
    <row r="50" spans="1:13" ht="12.75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2.75" customHeight="1" x14ac:dyDescent="0.25">
      <c r="A51" s="92" t="s">
        <v>90</v>
      </c>
      <c r="B51" s="92"/>
    </row>
  </sheetData>
  <mergeCells count="13">
    <mergeCell ref="A51:B51"/>
    <mergeCell ref="A49:B49"/>
    <mergeCell ref="C3:D3"/>
    <mergeCell ref="J3:K3"/>
    <mergeCell ref="A5:A15"/>
    <mergeCell ref="A16:A24"/>
    <mergeCell ref="A25:A32"/>
    <mergeCell ref="A33:A37"/>
    <mergeCell ref="A38:A41"/>
    <mergeCell ref="A43:A44"/>
    <mergeCell ref="A45:A46"/>
    <mergeCell ref="A48:B48"/>
    <mergeCell ref="F3:H3"/>
  </mergeCells>
  <conditionalFormatting sqref="D17">
    <cfRule type="cellIs" dxfId="13" priority="16" operator="between">
      <formula>1</formula>
      <formula>4</formula>
    </cfRule>
  </conditionalFormatting>
  <conditionalFormatting sqref="D21">
    <cfRule type="cellIs" dxfId="12" priority="15" operator="between">
      <formula>1</formula>
      <formula>4</formula>
    </cfRule>
  </conditionalFormatting>
  <conditionalFormatting sqref="D25">
    <cfRule type="cellIs" dxfId="11" priority="14" operator="between">
      <formula>1</formula>
      <formula>4</formula>
    </cfRule>
  </conditionalFormatting>
  <conditionalFormatting sqref="D32">
    <cfRule type="cellIs" dxfId="10" priority="13" operator="between">
      <formula>1</formula>
      <formula>4</formula>
    </cfRule>
  </conditionalFormatting>
  <conditionalFormatting sqref="F30">
    <cfRule type="cellIs" dxfId="9" priority="9" operator="between">
      <formula>1</formula>
      <formula>4</formula>
    </cfRule>
  </conditionalFormatting>
  <conditionalFormatting sqref="F22:G22">
    <cfRule type="cellIs" dxfId="8" priority="11" operator="between">
      <formula>1</formula>
      <formula>4</formula>
    </cfRule>
  </conditionalFormatting>
  <conditionalFormatting sqref="F45:G45">
    <cfRule type="cellIs" dxfId="7" priority="12" operator="between">
      <formula>1</formula>
      <formula>4</formula>
    </cfRule>
  </conditionalFormatting>
  <conditionalFormatting sqref="F5:M6 F7:G7 I7:M7 F8:M10 F11:G11 I11:M11 F12:M12 F13:G13 I13:M13 F14:M15 F16:G16 I16:M16 F17:I17 G18:M18 F19:G19 I19:M19 F20:M21 I22:M22 H23:I23 K23:L23 F24:M24 F26:M29 G29:G30 I30:M30 F31:M31 F33:M34 F37:M42 L43:M43 F44:M44 I45:M45 F46:M47">
    <cfRule type="cellIs" dxfId="6" priority="17" operator="between">
      <formula>1</formula>
      <formula>4</formula>
    </cfRule>
  </conditionalFormatting>
  <conditionalFormatting sqref="G32:I32">
    <cfRule type="cellIs" dxfId="5" priority="8" operator="between">
      <formula>1</formula>
      <formula>4</formula>
    </cfRule>
  </conditionalFormatting>
  <conditionalFormatting sqref="G43:J43">
    <cfRule type="cellIs" dxfId="4" priority="1" operator="between">
      <formula>1</formula>
      <formula>4</formula>
    </cfRule>
  </conditionalFormatting>
  <conditionalFormatting sqref="G25:M25">
    <cfRule type="cellIs" dxfId="3" priority="3" operator="between">
      <formula>1</formula>
      <formula>4</formula>
    </cfRule>
  </conditionalFormatting>
  <conditionalFormatting sqref="G35:M36">
    <cfRule type="cellIs" dxfId="2" priority="6" operator="between">
      <formula>1</formula>
      <formula>4</formula>
    </cfRule>
  </conditionalFormatting>
  <conditionalFormatting sqref="K17:M17">
    <cfRule type="cellIs" dxfId="1" priority="4" operator="between">
      <formula>1</formula>
      <formula>4</formula>
    </cfRule>
  </conditionalFormatting>
  <conditionalFormatting sqref="K32:M32">
    <cfRule type="cellIs" dxfId="0" priority="2" operator="between">
      <formula>1</formula>
      <formula>4</formula>
    </cfRule>
  </conditionalFormatting>
  <hyperlinks>
    <hyperlink ref="A1" location="Contents!A1" display="&lt;Back to contents&gt;" xr:uid="{C31E5094-9EBD-4224-BE4C-DBAEDE922CBF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335"/>
  <sheetViews>
    <sheetView workbookViewId="0"/>
  </sheetViews>
  <sheetFormatPr defaultRowHeight="12.5" x14ac:dyDescent="0.25"/>
  <cols>
    <col min="1" max="1" width="16.1796875" customWidth="1"/>
    <col min="2" max="2" width="10" customWidth="1"/>
    <col min="3" max="3" width="11.54296875" customWidth="1"/>
    <col min="4" max="4" width="11.453125" customWidth="1"/>
    <col min="5" max="5" width="13.54296875" customWidth="1"/>
    <col min="7" max="7" width="11.453125" customWidth="1"/>
    <col min="8" max="8" width="1.54296875" customWidth="1"/>
    <col min="9" max="9" width="11" customWidth="1"/>
    <col min="10" max="10" width="11.81640625" customWidth="1"/>
    <col min="11" max="11" width="11.1796875" customWidth="1"/>
    <col min="12" max="12" width="12.54296875" customWidth="1"/>
    <col min="14" max="14" width="12.54296875" customWidth="1"/>
  </cols>
  <sheetData>
    <row r="1" spans="1:38" x14ac:dyDescent="0.25">
      <c r="A1" s="21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30" customHeight="1" x14ac:dyDescent="0.25">
      <c r="A2" s="23" t="s">
        <v>86</v>
      </c>
      <c r="B2" s="23"/>
      <c r="C2" s="23"/>
      <c r="D2" s="23"/>
      <c r="E2" s="23"/>
      <c r="F2" s="23"/>
      <c r="G2" s="23"/>
      <c r="H2" s="24"/>
      <c r="I2" s="25"/>
      <c r="J2" s="25"/>
      <c r="K2" s="25"/>
      <c r="L2" s="25"/>
      <c r="M2" s="25"/>
      <c r="N2" s="25"/>
      <c r="O2" s="22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2" customHeight="1" x14ac:dyDescent="0.25">
      <c r="A3" s="22"/>
      <c r="B3" s="94" t="s">
        <v>45</v>
      </c>
      <c r="C3" s="94"/>
      <c r="D3" s="95"/>
      <c r="E3" s="95"/>
      <c r="F3" s="95"/>
      <c r="G3" s="95"/>
      <c r="H3" s="26"/>
      <c r="I3" s="96" t="s">
        <v>40</v>
      </c>
      <c r="J3" s="97"/>
      <c r="K3" s="97"/>
      <c r="L3" s="97"/>
      <c r="M3" s="97"/>
      <c r="N3" s="97"/>
      <c r="O3" s="22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8" ht="26.15" customHeight="1" x14ac:dyDescent="0.25">
      <c r="A4" s="27" t="s">
        <v>39</v>
      </c>
      <c r="B4" s="28" t="s">
        <v>43</v>
      </c>
      <c r="C4" s="28" t="s">
        <v>41</v>
      </c>
      <c r="D4" s="28" t="s">
        <v>44</v>
      </c>
      <c r="E4" s="28" t="s">
        <v>41</v>
      </c>
      <c r="F4" s="28" t="s">
        <v>0</v>
      </c>
      <c r="G4" s="28" t="s">
        <v>41</v>
      </c>
      <c r="H4" s="29"/>
      <c r="I4" s="28" t="s">
        <v>43</v>
      </c>
      <c r="J4" s="28" t="s">
        <v>41</v>
      </c>
      <c r="K4" s="28" t="s">
        <v>44</v>
      </c>
      <c r="L4" s="28" t="s">
        <v>41</v>
      </c>
      <c r="M4" s="30" t="s">
        <v>0</v>
      </c>
      <c r="N4" s="28" t="s">
        <v>41</v>
      </c>
      <c r="O4" s="22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1:38" ht="12.75" customHeight="1" x14ac:dyDescent="0.25">
      <c r="A5" s="31">
        <v>2013</v>
      </c>
      <c r="B5" s="32">
        <v>1048</v>
      </c>
      <c r="C5" s="33">
        <v>7.9299691040164877E-2</v>
      </c>
      <c r="D5" s="32">
        <v>99819</v>
      </c>
      <c r="E5" s="33">
        <v>1.4245506365770044E-2</v>
      </c>
      <c r="F5" s="32">
        <v>100868</v>
      </c>
      <c r="G5" s="33">
        <v>1.489113373847939E-2</v>
      </c>
      <c r="H5" s="32"/>
      <c r="I5" s="32">
        <v>1172</v>
      </c>
      <c r="J5" s="33">
        <v>9.5327102803738351E-2</v>
      </c>
      <c r="K5" s="32">
        <v>114629</v>
      </c>
      <c r="L5" s="33">
        <v>1.8381307746979436E-2</v>
      </c>
      <c r="M5" s="32">
        <v>115801</v>
      </c>
      <c r="N5" s="33">
        <v>1.9105869928716102E-2</v>
      </c>
      <c r="O5" s="22"/>
      <c r="P5" s="61"/>
      <c r="Q5" s="61"/>
      <c r="R5" s="61"/>
      <c r="S5" s="61"/>
      <c r="T5" s="61"/>
      <c r="U5" s="61"/>
      <c r="V5" s="61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1:38" ht="12.75" customHeight="1" x14ac:dyDescent="0.25">
      <c r="A6" s="31">
        <v>2014</v>
      </c>
      <c r="B6" s="32">
        <v>1086</v>
      </c>
      <c r="C6" s="33">
        <v>3.6259541984732913E-2</v>
      </c>
      <c r="D6" s="32">
        <v>101555</v>
      </c>
      <c r="E6" s="33">
        <v>1.739147857622303E-2</v>
      </c>
      <c r="F6" s="32">
        <v>102641</v>
      </c>
      <c r="G6" s="33">
        <v>1.7577427925605793E-2</v>
      </c>
      <c r="H6" s="32"/>
      <c r="I6" s="32">
        <v>1215</v>
      </c>
      <c r="J6" s="33">
        <v>3.6689419795221889E-2</v>
      </c>
      <c r="K6" s="32">
        <v>116841</v>
      </c>
      <c r="L6" s="33">
        <v>1.9297036526533473E-2</v>
      </c>
      <c r="M6" s="32">
        <v>118056</v>
      </c>
      <c r="N6" s="33">
        <v>1.947306154523698E-2</v>
      </c>
      <c r="O6" s="22"/>
      <c r="P6" s="61"/>
      <c r="Q6" s="61"/>
      <c r="R6" s="61"/>
      <c r="S6" s="61"/>
      <c r="T6" s="61"/>
      <c r="U6" s="61"/>
      <c r="V6" s="61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8" ht="12.75" customHeight="1" x14ac:dyDescent="0.25">
      <c r="A7" s="31">
        <v>2015</v>
      </c>
      <c r="B7" s="32">
        <v>1072</v>
      </c>
      <c r="C7" s="33">
        <v>-1.2891344383057057E-2</v>
      </c>
      <c r="D7" s="32">
        <v>101921</v>
      </c>
      <c r="E7" s="33">
        <v>3.6039584461622365E-3</v>
      </c>
      <c r="F7" s="32">
        <v>102993</v>
      </c>
      <c r="G7" s="33">
        <v>3.4294287857679073E-3</v>
      </c>
      <c r="H7" s="32"/>
      <c r="I7" s="32">
        <v>1194</v>
      </c>
      <c r="J7" s="33">
        <v>-1.7283950617283939E-2</v>
      </c>
      <c r="K7" s="32">
        <v>117519</v>
      </c>
      <c r="L7" s="33">
        <v>5.8027575936530074E-3</v>
      </c>
      <c r="M7" s="32">
        <v>118713</v>
      </c>
      <c r="N7" s="33">
        <v>5.5651555194144997E-3</v>
      </c>
      <c r="O7" s="22"/>
      <c r="P7" s="61"/>
      <c r="Q7" s="61"/>
      <c r="R7" s="61"/>
      <c r="S7" s="61"/>
      <c r="T7" s="61"/>
      <c r="U7" s="61"/>
      <c r="V7" s="61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1:38" ht="12.75" customHeight="1" x14ac:dyDescent="0.25">
      <c r="A8" s="31">
        <v>2016</v>
      </c>
      <c r="B8" s="32">
        <v>1114</v>
      </c>
      <c r="C8" s="33">
        <v>3.917910447761197E-2</v>
      </c>
      <c r="D8" s="32">
        <v>103409</v>
      </c>
      <c r="E8" s="33">
        <v>1.4599542783136021E-2</v>
      </c>
      <c r="F8" s="32">
        <v>104523</v>
      </c>
      <c r="G8" s="33">
        <v>1.4855378520870266E-2</v>
      </c>
      <c r="H8" s="32"/>
      <c r="I8" s="32">
        <v>1228</v>
      </c>
      <c r="J8" s="33">
        <v>2.8475711892797406E-2</v>
      </c>
      <c r="K8" s="32">
        <v>119460</v>
      </c>
      <c r="L8" s="33">
        <v>1.6516478186505923E-2</v>
      </c>
      <c r="M8" s="32">
        <v>120688</v>
      </c>
      <c r="N8" s="33">
        <v>1.6636762612350697E-2</v>
      </c>
      <c r="O8" s="22"/>
      <c r="P8" s="61"/>
      <c r="Q8" s="61"/>
      <c r="R8" s="61"/>
      <c r="S8" s="61"/>
      <c r="T8" s="61"/>
      <c r="U8" s="61"/>
      <c r="V8" s="61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1:38" ht="12.75" customHeight="1" x14ac:dyDescent="0.25">
      <c r="A9" s="31">
        <v>2017</v>
      </c>
      <c r="B9" s="32">
        <v>1203</v>
      </c>
      <c r="C9" s="33">
        <v>7.9892280071813371E-2</v>
      </c>
      <c r="D9" s="32">
        <v>105085</v>
      </c>
      <c r="E9" s="33">
        <v>1.620748677581263E-2</v>
      </c>
      <c r="F9" s="32">
        <v>106287</v>
      </c>
      <c r="G9" s="33">
        <v>1.687666829310297E-2</v>
      </c>
      <c r="H9" s="32"/>
      <c r="I9" s="32">
        <v>1337</v>
      </c>
      <c r="J9" s="33">
        <v>8.8762214983713283E-2</v>
      </c>
      <c r="K9" s="32">
        <v>121701</v>
      </c>
      <c r="L9" s="33">
        <v>1.875941737820197E-2</v>
      </c>
      <c r="M9" s="32">
        <v>123038</v>
      </c>
      <c r="N9" s="33">
        <v>1.947169561182549E-2</v>
      </c>
      <c r="O9" s="22"/>
      <c r="P9" s="61"/>
      <c r="Q9" s="61"/>
      <c r="R9" s="61"/>
      <c r="S9" s="61"/>
      <c r="T9" s="61"/>
      <c r="U9" s="61"/>
      <c r="V9" s="61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1:38" ht="12.75" customHeight="1" x14ac:dyDescent="0.25">
      <c r="A10" s="31">
        <v>2018</v>
      </c>
      <c r="B10" s="32">
        <v>1316</v>
      </c>
      <c r="C10" s="33">
        <v>9.3931837073981672E-2</v>
      </c>
      <c r="D10" s="32">
        <v>107706</v>
      </c>
      <c r="E10" s="33">
        <v>2.4941713850692215E-2</v>
      </c>
      <c r="F10" s="32">
        <v>109021</v>
      </c>
      <c r="G10" s="33">
        <v>2.5722807116580482E-2</v>
      </c>
      <c r="H10" s="32"/>
      <c r="I10" s="32">
        <v>1461</v>
      </c>
      <c r="J10" s="33">
        <v>9.2744951383694874E-2</v>
      </c>
      <c r="K10" s="32">
        <v>120257</v>
      </c>
      <c r="L10" s="33">
        <v>-1.1865144904314673E-2</v>
      </c>
      <c r="M10" s="32">
        <v>121718</v>
      </c>
      <c r="N10" s="33">
        <v>-1.0728392854240099E-2</v>
      </c>
      <c r="O10" s="22"/>
      <c r="P10" s="61"/>
      <c r="Q10" s="61"/>
      <c r="R10" s="61"/>
      <c r="S10" s="61"/>
      <c r="T10" s="61"/>
      <c r="U10" s="61"/>
      <c r="V10" s="61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1:38" ht="12.75" customHeight="1" x14ac:dyDescent="0.25">
      <c r="A11" s="31">
        <v>2019</v>
      </c>
      <c r="B11" s="32">
        <v>1419</v>
      </c>
      <c r="C11" s="33">
        <v>7.8267477203647351E-2</v>
      </c>
      <c r="D11" s="32">
        <v>111286</v>
      </c>
      <c r="E11" s="33">
        <v>3.3238631088333026E-2</v>
      </c>
      <c r="F11" s="32">
        <v>112705</v>
      </c>
      <c r="G11" s="33">
        <v>3.3791654818796424E-2</v>
      </c>
      <c r="H11" s="32"/>
      <c r="I11" s="32">
        <v>1578</v>
      </c>
      <c r="J11" s="33">
        <v>8.0082135523613873E-2</v>
      </c>
      <c r="K11" s="32">
        <v>124209</v>
      </c>
      <c r="L11" s="33">
        <v>3.2862951844799149E-2</v>
      </c>
      <c r="M11" s="32">
        <v>125787</v>
      </c>
      <c r="N11" s="33">
        <v>3.3429731017598163E-2</v>
      </c>
      <c r="O11" s="22"/>
      <c r="P11" s="61"/>
      <c r="Q11" s="61"/>
      <c r="R11" s="61"/>
      <c r="S11" s="61"/>
      <c r="T11" s="61"/>
      <c r="U11" s="61"/>
      <c r="V11" s="61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1:38" ht="12.75" customHeight="1" x14ac:dyDescent="0.25">
      <c r="A12" s="31">
        <v>2020</v>
      </c>
      <c r="B12" s="32">
        <v>1570</v>
      </c>
      <c r="C12" s="33">
        <v>0.1064129668780831</v>
      </c>
      <c r="D12" s="32">
        <v>115289</v>
      </c>
      <c r="E12" s="33">
        <v>3.5970382617759755E-2</v>
      </c>
      <c r="F12" s="32">
        <v>116859</v>
      </c>
      <c r="G12" s="33">
        <v>3.6857282285612802E-2</v>
      </c>
      <c r="H12" s="32"/>
      <c r="I12" s="32">
        <v>1743</v>
      </c>
      <c r="J12" s="33">
        <v>0.1045627376425855</v>
      </c>
      <c r="K12" s="32">
        <v>128671</v>
      </c>
      <c r="L12" s="33">
        <v>3.5923322786593603E-2</v>
      </c>
      <c r="M12" s="32">
        <v>130414</v>
      </c>
      <c r="N12" s="33">
        <v>3.6784405383704089E-2</v>
      </c>
      <c r="O12" s="22"/>
      <c r="P12" s="61"/>
      <c r="Q12" s="61"/>
      <c r="R12" s="61"/>
      <c r="S12" s="61"/>
      <c r="T12" s="61"/>
      <c r="U12" s="61"/>
      <c r="V12" s="61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1:38" ht="12.75" customHeight="1" x14ac:dyDescent="0.25">
      <c r="A13" s="31">
        <v>2021</v>
      </c>
      <c r="B13" s="32">
        <v>1497</v>
      </c>
      <c r="C13" s="33">
        <v>-4.6496815286624193E-2</v>
      </c>
      <c r="D13" s="32">
        <v>107377</v>
      </c>
      <c r="E13" s="33">
        <v>-6.8627536018180391E-2</v>
      </c>
      <c r="F13" s="32">
        <v>108873</v>
      </c>
      <c r="G13" s="33">
        <v>-6.8338767232305586E-2</v>
      </c>
      <c r="H13" s="33"/>
      <c r="I13" s="32">
        <v>1691</v>
      </c>
      <c r="J13" s="33">
        <v>-2.9833620195065969E-2</v>
      </c>
      <c r="K13" s="32">
        <v>119673</v>
      </c>
      <c r="L13" s="33">
        <v>-6.9930287321929518E-2</v>
      </c>
      <c r="M13" s="32">
        <v>121364</v>
      </c>
      <c r="N13" s="33">
        <v>-6.9394390172834219E-2</v>
      </c>
      <c r="O13" s="22"/>
      <c r="P13" s="61"/>
      <c r="Q13" s="61"/>
      <c r="R13" s="61"/>
      <c r="S13" s="61"/>
      <c r="T13" s="61"/>
      <c r="U13" s="61"/>
      <c r="V13" s="61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1:38" ht="12.75" customHeight="1" x14ac:dyDescent="0.25">
      <c r="A14" s="34">
        <v>2022</v>
      </c>
      <c r="B14" s="35">
        <v>1699</v>
      </c>
      <c r="C14" s="24">
        <v>0.13493653974615905</v>
      </c>
      <c r="D14" s="35">
        <v>109372</v>
      </c>
      <c r="E14" s="24">
        <v>1.8579397822624966E-2</v>
      </c>
      <c r="F14" s="35">
        <v>111071</v>
      </c>
      <c r="G14" s="24">
        <v>2.0188660182046902E-2</v>
      </c>
      <c r="H14" s="24"/>
      <c r="I14" s="35">
        <v>1911</v>
      </c>
      <c r="J14" s="24">
        <v>0.13010053222944995</v>
      </c>
      <c r="K14" s="35">
        <v>122405</v>
      </c>
      <c r="L14" s="24">
        <v>2.2828875352000955E-2</v>
      </c>
      <c r="M14" s="35">
        <v>124316</v>
      </c>
      <c r="N14" s="24">
        <v>2.4323522626149341E-2</v>
      </c>
      <c r="O14" s="22"/>
      <c r="P14" s="61"/>
      <c r="Q14" s="61"/>
      <c r="R14" s="61"/>
      <c r="S14" s="61"/>
      <c r="T14" s="61"/>
      <c r="U14" s="61"/>
      <c r="V14" s="61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8" ht="12.75" customHeight="1" x14ac:dyDescent="0.25">
      <c r="A15" s="36" t="s">
        <v>83</v>
      </c>
      <c r="B15" s="37">
        <v>1.529652204445805E-2</v>
      </c>
      <c r="C15" s="22"/>
      <c r="D15" s="37">
        <v>0.98470347795554192</v>
      </c>
      <c r="E15" s="22"/>
      <c r="F15" s="37">
        <v>1</v>
      </c>
      <c r="G15" s="22"/>
      <c r="H15" s="37"/>
      <c r="I15" s="37">
        <v>1.5372116219955597E-2</v>
      </c>
      <c r="J15" s="22"/>
      <c r="K15" s="37">
        <v>0.9846278837800444</v>
      </c>
      <c r="L15" s="22"/>
      <c r="M15" s="37">
        <v>1</v>
      </c>
      <c r="N15" s="22"/>
      <c r="O15" s="22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1:38" ht="12.75" customHeight="1" x14ac:dyDescent="0.25">
      <c r="A16" s="3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1:36" ht="12.75" customHeight="1" x14ac:dyDescent="0.25">
      <c r="A17" s="3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1:36" ht="12.75" customHeight="1" x14ac:dyDescent="0.25">
      <c r="A18" s="36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1:36" ht="12.75" customHeight="1" x14ac:dyDescent="0.25">
      <c r="A19" s="3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ht="12.7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1:36" ht="12.7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ht="12.7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1:36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3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1:36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3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3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3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3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1:36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1:36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1:36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1:36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1:36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1:36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1:36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1:36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36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1:36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1:36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1:36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1:36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1:36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spans="1:36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1:36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1:36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1:36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1:36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1:36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1:36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36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spans="1:36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spans="1:36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1:36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1:36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1:36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1:36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36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1:36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  <row r="69" spans="1:36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  <row r="70" spans="1:36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spans="1:36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</row>
    <row r="72" spans="1:36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</row>
    <row r="73" spans="1:36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spans="1:36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spans="1:36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spans="1:36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1:36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</row>
    <row r="78" spans="1:36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</row>
    <row r="79" spans="1:36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</row>
    <row r="80" spans="1:36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</row>
    <row r="81" spans="1:36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</row>
    <row r="82" spans="1:36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</row>
    <row r="83" spans="1:36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spans="1:36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</row>
    <row r="85" spans="1:36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</row>
    <row r="86" spans="1:36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</row>
    <row r="87" spans="1:36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</row>
    <row r="88" spans="1:36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</row>
    <row r="89" spans="1:36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</row>
    <row r="90" spans="1:36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</row>
    <row r="91" spans="1:36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</row>
    <row r="92" spans="1:36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spans="1:36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spans="1:36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</row>
    <row r="95" spans="1:36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</row>
    <row r="96" spans="1:36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</row>
    <row r="97" spans="1:36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</row>
    <row r="98" spans="1:36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</row>
    <row r="99" spans="1:36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</row>
    <row r="100" spans="1:36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</row>
    <row r="101" spans="1:36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</row>
    <row r="102" spans="1:36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</row>
    <row r="103" spans="1:36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</row>
    <row r="104" spans="1:36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</row>
    <row r="105" spans="1:36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</row>
    <row r="106" spans="1:36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</row>
    <row r="107" spans="1:36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</row>
    <row r="108" spans="1:36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</row>
    <row r="109" spans="1:36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</row>
    <row r="110" spans="1:36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</row>
    <row r="111" spans="1:36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</row>
    <row r="112" spans="1:36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</row>
    <row r="113" spans="1:36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</row>
    <row r="114" spans="1:36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</row>
    <row r="115" spans="1:36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</row>
    <row r="116" spans="1:36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</row>
    <row r="117" spans="1:36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</row>
    <row r="118" spans="1:36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</row>
    <row r="119" spans="1:36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</row>
    <row r="120" spans="1:36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</row>
    <row r="121" spans="1:36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</row>
    <row r="122" spans="1:36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</row>
    <row r="123" spans="1:36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</row>
    <row r="124" spans="1:36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</row>
    <row r="125" spans="1:36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</row>
    <row r="126" spans="1:36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</row>
    <row r="127" spans="1:36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</row>
    <row r="128" spans="1:36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</row>
    <row r="129" spans="1:36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</row>
    <row r="130" spans="1:36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</row>
    <row r="131" spans="1:36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</row>
    <row r="132" spans="1:36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</row>
    <row r="133" spans="1:36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</row>
    <row r="134" spans="1:36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</row>
    <row r="135" spans="1:36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</row>
    <row r="136" spans="1:36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</row>
    <row r="137" spans="1:36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</row>
    <row r="138" spans="1:36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</row>
    <row r="139" spans="1:36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</row>
    <row r="140" spans="1:36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</row>
    <row r="141" spans="1:36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</row>
    <row r="142" spans="1:36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</row>
    <row r="143" spans="1:36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</row>
    <row r="144" spans="1:36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</row>
    <row r="145" spans="1:36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</row>
    <row r="146" spans="1:36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</row>
    <row r="147" spans="1:36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</row>
    <row r="148" spans="1:36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spans="1:36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</row>
    <row r="150" spans="1:36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</row>
    <row r="151" spans="1:36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</row>
    <row r="152" spans="1:36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</row>
    <row r="153" spans="1:36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</row>
    <row r="154" spans="1:36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</row>
    <row r="155" spans="1:36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</row>
    <row r="156" spans="1:36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</row>
    <row r="157" spans="1:36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</row>
    <row r="158" spans="1:36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</row>
    <row r="159" spans="1:36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</row>
    <row r="160" spans="1:36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</row>
    <row r="161" spans="1:36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</row>
    <row r="162" spans="1:36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</row>
    <row r="163" spans="1:36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</row>
    <row r="164" spans="1:36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</row>
    <row r="165" spans="1:36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</row>
    <row r="166" spans="1:36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</row>
    <row r="167" spans="1:36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</row>
    <row r="168" spans="1:36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</row>
    <row r="169" spans="1:36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</row>
    <row r="170" spans="1:36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</row>
    <row r="171" spans="1:36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</row>
    <row r="172" spans="1:36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</row>
    <row r="173" spans="1:36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</row>
    <row r="174" spans="1:36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</row>
    <row r="175" spans="1:36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</row>
    <row r="176" spans="1:36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</row>
    <row r="177" spans="1:36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:36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:36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:36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:36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:36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:36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:36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:36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:36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:36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:36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spans="1:36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spans="1:36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spans="1:36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spans="1:36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</row>
    <row r="193" spans="1:36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  <row r="194" spans="1:36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spans="1:36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</row>
    <row r="196" spans="1:36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</row>
    <row r="197" spans="1:36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</row>
    <row r="198" spans="1:36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</row>
    <row r="199" spans="1:36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</row>
    <row r="200" spans="1:36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</row>
    <row r="201" spans="1:36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</row>
    <row r="202" spans="1:36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spans="1:36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spans="1:36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spans="1:36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</row>
    <row r="206" spans="1:36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</row>
    <row r="207" spans="1:36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</row>
    <row r="208" spans="1:36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</row>
    <row r="209" spans="1:36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1:36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1:36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1:36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1:36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1:36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1:36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1:36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1:36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1:36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1:36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1:36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spans="1:36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spans="1:36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spans="1:36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spans="1:36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spans="1:36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spans="1:36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spans="1:36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spans="1:36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spans="1:36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  <row r="230" spans="1:36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spans="1:36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</row>
    <row r="232" spans="1:36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</row>
    <row r="233" spans="1:36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</row>
    <row r="234" spans="1:36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</row>
    <row r="235" spans="1:36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</row>
    <row r="236" spans="1:36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</row>
    <row r="237" spans="1:36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</row>
    <row r="238" spans="1:36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1:36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</row>
    <row r="240" spans="1:36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1:15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</row>
    <row r="242" spans="1:15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</row>
    <row r="243" spans="1:15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1:15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1:15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</row>
    <row r="246" spans="1:15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1:15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</row>
    <row r="248" spans="1:15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</row>
    <row r="249" spans="1:15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1:15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</row>
    <row r="252" spans="1:15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</row>
    <row r="253" spans="1:15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</row>
    <row r="254" spans="1:15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</row>
    <row r="255" spans="1:15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</row>
    <row r="256" spans="1:15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</row>
    <row r="257" spans="1:15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</row>
    <row r="258" spans="1:15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</row>
    <row r="259" spans="1:15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</row>
    <row r="260" spans="1:15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</row>
    <row r="261" spans="1:15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</row>
    <row r="262" spans="1:15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</row>
    <row r="263" spans="1:15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</row>
    <row r="264" spans="1:15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</row>
    <row r="265" spans="1:15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</row>
    <row r="266" spans="1:15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</row>
    <row r="267" spans="1:15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</row>
    <row r="268" spans="1:15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</row>
    <row r="269" spans="1:15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</row>
    <row r="270" spans="1:15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</row>
    <row r="271" spans="1:15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</row>
    <row r="272" spans="1:15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</row>
    <row r="273" spans="1:15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</row>
    <row r="274" spans="1:15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</row>
    <row r="275" spans="1:15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</row>
    <row r="276" spans="1:15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</row>
    <row r="277" spans="1:15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</row>
    <row r="278" spans="1:15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</row>
    <row r="279" spans="1:15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</row>
    <row r="280" spans="1:15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</row>
    <row r="281" spans="1:15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</row>
    <row r="282" spans="1:15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</row>
    <row r="283" spans="1:15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</row>
    <row r="284" spans="1:15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</row>
    <row r="285" spans="1:15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</row>
    <row r="286" spans="1:15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</row>
    <row r="287" spans="1:15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</row>
    <row r="288" spans="1:15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</row>
    <row r="289" spans="1:15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</row>
    <row r="290" spans="1:15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</row>
    <row r="291" spans="1:15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</row>
    <row r="292" spans="1:15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</row>
    <row r="293" spans="1:15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</row>
    <row r="294" spans="1:15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</row>
    <row r="295" spans="1:15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</row>
    <row r="296" spans="1:15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</row>
    <row r="297" spans="1:15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</row>
    <row r="298" spans="1:15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</row>
    <row r="299" spans="1:15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</row>
    <row r="300" spans="1:15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</row>
    <row r="301" spans="1:15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</row>
    <row r="302" spans="1:15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</row>
    <row r="303" spans="1:15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</row>
    <row r="304" spans="1:15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</row>
    <row r="305" spans="1:15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</row>
    <row r="306" spans="1:15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</row>
    <row r="307" spans="1:15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</row>
    <row r="308" spans="1:15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</row>
    <row r="309" spans="1:15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</row>
    <row r="310" spans="1:15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</row>
    <row r="311" spans="1:15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</row>
    <row r="312" spans="1:15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</row>
    <row r="313" spans="1:15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</row>
    <row r="314" spans="1:15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</row>
    <row r="315" spans="1:15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</row>
    <row r="316" spans="1:15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</row>
    <row r="317" spans="1:15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</row>
    <row r="318" spans="1:15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</row>
    <row r="319" spans="1:15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</row>
    <row r="320" spans="1:15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</row>
    <row r="321" spans="1:15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</row>
    <row r="322" spans="1:15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</row>
    <row r="323" spans="1:15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</row>
    <row r="324" spans="1:15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</row>
    <row r="325" spans="1:15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</row>
    <row r="326" spans="1:15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</row>
    <row r="327" spans="1:15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</row>
    <row r="328" spans="1:15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</row>
    <row r="329" spans="1:15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</row>
    <row r="330" spans="1:15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</row>
    <row r="331" spans="1:15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</row>
    <row r="332" spans="1:15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</row>
    <row r="333" spans="1:15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</row>
    <row r="334" spans="1:15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</row>
    <row r="335" spans="1:15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</row>
  </sheetData>
  <mergeCells count="2">
    <mergeCell ref="B3:G3"/>
    <mergeCell ref="I3:N3"/>
  </mergeCells>
  <hyperlinks>
    <hyperlink ref="A1" location="Contents!A1" display="&lt;Back to contents&gt;" xr:uid="{00000000-0004-0000-0300-000000000000}"/>
  </hyperlink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d65f10dd1462fa4539e387fa3b85b46a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520f1e292cc983d1e6e62f73cd6796a1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5B69D-5790-4F28-A3BF-B21F67383F3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7BE48AF-EEAE-4EC8-B2E5-A1B7A3595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36046BF-861E-4662-A328-483A434E5A39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e782f5f-b403-4edd-8c57-bf2bd60891a0"/>
    <ds:schemaRef ds:uri="aa7ca6cc-35d9-4446-8134-9d1968d85882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E4FC78A-40EB-47A7-BFD3-908D331F7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Contents</vt:lpstr>
      <vt:lpstr>1</vt:lpstr>
      <vt:lpstr>2</vt:lpstr>
      <vt:lpstr>3</vt:lpstr>
      <vt:lpstr>'1'!Print_Area</vt:lpstr>
      <vt:lpstr>'2'!Print_Area</vt:lpstr>
      <vt:lpstr>'3'!Print_Area</vt:lpstr>
      <vt:lpstr>Contents!Print_Area</vt:lpstr>
      <vt:lpstr>'1'!Print_Titles</vt:lpstr>
      <vt:lpstr>'2'!Print_Titles</vt:lpstr>
    </vt:vector>
  </TitlesOfParts>
  <Company>Department of Education, Science and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O'Brien</dc:creator>
  <cp:lastModifiedBy>NGUYEN,Dang</cp:lastModifiedBy>
  <cp:lastPrinted>2012-09-07T02:28:45Z</cp:lastPrinted>
  <dcterms:created xsi:type="dcterms:W3CDTF">2008-03-24T23:03:51Z</dcterms:created>
  <dcterms:modified xsi:type="dcterms:W3CDTF">2023-09-11T02:10:46Z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2023-08-18T06:20:18Z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b26763dd-b430-4b31-92b2-b48c746f828c</vt:lpwstr>
  </property>
  <property fmtid="{D5CDD505-2E9C-101B-9397-08002B2CF9AE}" pid="13" name="MSIP_Label_79d889eb-932f-4752-8739-64d25806ef64_ContentBits">
    <vt:lpwstr>0</vt:lpwstr>
  </property>
</Properties>
</file>