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Z:\publications\students\final2021\fullyear\07_publications\03_final\"/>
    </mc:Choice>
  </mc:AlternateContent>
  <xr:revisionPtr revIDLastSave="0" documentId="13_ncr:1_{B82B4EEC-3DE5-44D6-B6A9-CD20DD587E41}" xr6:coauthVersionLast="47" xr6:coauthVersionMax="47" xr10:uidLastSave="{00000000-0000-0000-0000-000000000000}"/>
  <bookViews>
    <workbookView xWindow="30612" yWindow="-108" windowWidth="30936" windowHeight="16896" tabRatio="813" xr2:uid="{00000000-000D-0000-FFFF-FFFF00000000}"/>
  </bookViews>
  <sheets>
    <sheet name="Contents" sheetId="3" r:id="rId1"/>
    <sheet name="14.1" sheetId="4" r:id="rId2"/>
    <sheet name="14.2" sheetId="5" r:id="rId3"/>
    <sheet name="14.3" sheetId="6" r:id="rId4"/>
    <sheet name="14.4" sheetId="7" r:id="rId5"/>
    <sheet name="14.5" sheetId="8" r:id="rId6"/>
    <sheet name="14.6" sheetId="9" r:id="rId7"/>
    <sheet name="14.7" sheetId="10" r:id="rId8"/>
    <sheet name="14.8" sheetId="12" r:id="rId9"/>
    <sheet name="14.9" sheetId="13" r:id="rId10"/>
    <sheet name="14.10" sheetId="14" r:id="rId11"/>
    <sheet name="14.11" sheetId="15" r:id="rId12"/>
    <sheet name="14.12" sheetId="16" r:id="rId13"/>
    <sheet name="14.13" sheetId="17" r:id="rId14"/>
    <sheet name="14.14" sheetId="18" r:id="rId15"/>
    <sheet name="14.15" sheetId="19" r:id="rId16"/>
    <sheet name="14.16" sheetId="40" r:id="rId17"/>
    <sheet name="14.17" sheetId="20" r:id="rId18"/>
    <sheet name="14.18" sheetId="41" r:id="rId19"/>
    <sheet name="14.19" sheetId="42" r:id="rId20"/>
    <sheet name="14.20" sheetId="43" r:id="rId21"/>
    <sheet name="14.21" sheetId="25" r:id="rId22"/>
  </sheets>
  <definedNames>
    <definedName name="_xlnm._FilterDatabase" localSheetId="10" hidden="1">'14.10'!$B$3:$S$3</definedName>
    <definedName name="_xlnm._FilterDatabase" localSheetId="11" hidden="1">'14.11'!$B$3:$Q$3</definedName>
    <definedName name="_xlnm._FilterDatabase" localSheetId="12" hidden="1">'14.12'!$A$3:$K$55</definedName>
    <definedName name="_xlnm._FilterDatabase" localSheetId="20" hidden="1">'14.20'!$B$3:$K$3</definedName>
    <definedName name="_xlnm._FilterDatabase" localSheetId="4" hidden="1">'14.4'!$B$3:$V$54</definedName>
    <definedName name="_xlnm._FilterDatabase" localSheetId="8" hidden="1">'14.8'!$B$3:$O$3</definedName>
    <definedName name="_xlnm._FilterDatabase" localSheetId="9" hidden="1">'14.9'!$B$3:$N$55</definedName>
    <definedName name="_xlnm.Print_Area" localSheetId="3">'14.3'!$B$1:$X$42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6" l="1"/>
  <c r="V28" i="6"/>
  <c r="V18" i="5"/>
  <c r="V17" i="5"/>
  <c r="V16" i="5"/>
  <c r="V15" i="5"/>
  <c r="V14" i="5"/>
  <c r="N55" i="15"/>
  <c r="F55" i="16"/>
  <c r="D55" i="16"/>
  <c r="C55" i="16"/>
  <c r="O55" i="15"/>
  <c r="M55" i="15"/>
  <c r="L55" i="15"/>
  <c r="K55" i="15"/>
  <c r="J55" i="15"/>
  <c r="I55" i="15"/>
  <c r="H55" i="15"/>
  <c r="G55" i="15"/>
  <c r="F55" i="15"/>
  <c r="E55" i="15"/>
  <c r="D55" i="15"/>
  <c r="C55" i="15"/>
  <c r="O55" i="14"/>
  <c r="N55" i="14"/>
  <c r="M55" i="14"/>
  <c r="L55" i="14"/>
  <c r="K55" i="14"/>
  <c r="J55" i="14"/>
  <c r="I55" i="14"/>
  <c r="H55" i="14"/>
  <c r="G55" i="14"/>
  <c r="F55" i="14"/>
  <c r="E55" i="14"/>
  <c r="D55" i="14"/>
  <c r="C55" i="14"/>
  <c r="M25" i="9"/>
  <c r="L25" i="8"/>
  <c r="V7" i="5"/>
  <c r="V22" i="5"/>
  <c r="V21" i="5"/>
  <c r="V12" i="5"/>
  <c r="U22" i="4"/>
  <c r="M25" i="10"/>
  <c r="N25" i="10"/>
  <c r="N55" i="13"/>
  <c r="M55" i="13"/>
  <c r="L55" i="13"/>
  <c r="K55" i="13"/>
  <c r="J55" i="13"/>
  <c r="I55" i="13"/>
  <c r="H55" i="13"/>
  <c r="G55" i="13"/>
  <c r="F55" i="13"/>
  <c r="E55" i="13"/>
  <c r="D55" i="13"/>
  <c r="C55" i="13"/>
  <c r="M55" i="12"/>
  <c r="C55" i="12"/>
  <c r="D55" i="12"/>
  <c r="E55" i="12"/>
  <c r="F55" i="12"/>
  <c r="G55" i="12"/>
  <c r="H55" i="12"/>
  <c r="I55" i="12"/>
  <c r="J55" i="12"/>
  <c r="K55" i="12"/>
  <c r="L55" i="12"/>
  <c r="N55" i="12"/>
  <c r="L25" i="10"/>
  <c r="K25" i="10"/>
  <c r="J25" i="10"/>
  <c r="I25" i="10"/>
  <c r="H25" i="10"/>
  <c r="G25" i="10"/>
  <c r="F25" i="10"/>
  <c r="E25" i="10"/>
  <c r="D25" i="10"/>
  <c r="C25" i="10"/>
  <c r="B25" i="10"/>
  <c r="N25" i="9"/>
  <c r="L25" i="9"/>
  <c r="K25" i="9"/>
  <c r="J25" i="9"/>
  <c r="I25" i="9"/>
  <c r="H25" i="9"/>
  <c r="G25" i="9"/>
  <c r="F25" i="9"/>
  <c r="E25" i="9"/>
  <c r="D25" i="9"/>
  <c r="C25" i="9"/>
  <c r="B25" i="9"/>
  <c r="C25" i="8"/>
  <c r="D25" i="8"/>
  <c r="E25" i="8"/>
  <c r="F25" i="8"/>
  <c r="G25" i="8"/>
  <c r="H25" i="8"/>
  <c r="I25" i="8"/>
  <c r="J25" i="8"/>
  <c r="K25" i="8"/>
  <c r="M25" i="8"/>
  <c r="B25" i="8"/>
  <c r="U23" i="4"/>
  <c r="U21" i="4"/>
  <c r="U20" i="4"/>
  <c r="U19" i="4"/>
  <c r="U18" i="4"/>
  <c r="U17" i="4"/>
  <c r="U16" i="4"/>
  <c r="U15" i="4"/>
  <c r="U14" i="4"/>
  <c r="U13" i="4"/>
  <c r="U12" i="4"/>
  <c r="U11" i="4"/>
  <c r="U10" i="4"/>
  <c r="U9" i="4"/>
  <c r="U8" i="4"/>
  <c r="U7" i="4"/>
  <c r="U6" i="4"/>
  <c r="U5" i="4"/>
  <c r="U4" i="4"/>
  <c r="V23" i="5"/>
  <c r="V20" i="5"/>
  <c r="V19" i="5"/>
  <c r="V13" i="5"/>
  <c r="V11" i="5"/>
  <c r="V10" i="5"/>
  <c r="V9" i="5"/>
  <c r="V8" i="5"/>
  <c r="V6" i="5"/>
  <c r="V5" i="5"/>
  <c r="V4" i="5"/>
  <c r="V40" i="6"/>
  <c r="V39" i="6"/>
  <c r="V38" i="6"/>
  <c r="V37" i="6"/>
  <c r="V36" i="6"/>
  <c r="V35" i="6"/>
  <c r="V34" i="6"/>
  <c r="V33" i="6"/>
  <c r="V32" i="6"/>
  <c r="V31" i="6"/>
  <c r="V30" i="6"/>
  <c r="V29" i="6"/>
  <c r="V27" i="6"/>
  <c r="V26" i="6"/>
  <c r="V25" i="6"/>
  <c r="V24" i="6"/>
  <c r="V23" i="6"/>
  <c r="V22" i="6"/>
  <c r="V21" i="6"/>
  <c r="V20" i="6"/>
  <c r="V19" i="6"/>
  <c r="V18" i="6"/>
  <c r="V17" i="6"/>
  <c r="V16" i="6"/>
  <c r="V15" i="6"/>
  <c r="V14" i="6"/>
  <c r="V13" i="6"/>
  <c r="V12" i="6"/>
  <c r="V11" i="6"/>
  <c r="V10" i="6"/>
  <c r="V9" i="6"/>
  <c r="V8" i="6"/>
  <c r="V7" i="6"/>
  <c r="V6" i="6"/>
  <c r="V5" i="6"/>
  <c r="V4" i="6"/>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V4" i="7"/>
</calcChain>
</file>

<file path=xl/sharedStrings.xml><?xml version="1.0" encoding="utf-8"?>
<sst xmlns="http://schemas.openxmlformats.org/spreadsheetml/2006/main" count="1311" uniqueCount="181">
  <si>
    <t>Domestic Students</t>
  </si>
  <si>
    <t>Level of Course</t>
  </si>
  <si>
    <t>Higher Doctorate</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</si>
  <si>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</si>
  <si>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</si>
  <si>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</si>
  <si>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</si>
  <si>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</si>
  <si>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</si>
  <si>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</si>
  <si>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</si>
  <si>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</si>
  <si>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</si>
  <si>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</si>
  <si>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</si>
  <si>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</si>
  <si>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</si>
  <si>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</si>
  <si>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TOTAL</t>
  </si>
  <si>
    <t>Overseas Students</t>
  </si>
  <si>
    <t>Gender</t>
  </si>
  <si>
    <t>Males</t>
  </si>
  <si>
    <t>Broad Field of Education</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</si>
  <si>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</si>
  <si>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</si>
  <si>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</si>
  <si>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</si>
  <si>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</si>
  <si>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</si>
  <si>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</si>
  <si>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</si>
  <si>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</si>
  <si>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</si>
  <si>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</si>
  <si>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</si>
  <si>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</si>
  <si>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</si>
  <si>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</si>
  <si>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</si>
  <si>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Deakin University</t>
  </si>
  <si>
    <t>La Trobe University</t>
  </si>
  <si>
    <t>Monash University</t>
  </si>
  <si>
    <t>RMIT University</t>
  </si>
  <si>
    <t>Swinburne University of Technology</t>
  </si>
  <si>
    <t>The University of Melbourne</t>
  </si>
  <si>
    <t>Victoria University</t>
  </si>
  <si>
    <t>Queensland</t>
  </si>
  <si>
    <t>Bond University</t>
  </si>
  <si>
    <t>Central Queensland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</si>
  <si>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</si>
  <si>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</si>
  <si>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</si>
  <si>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</si>
  <si>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</si>
  <si>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</si>
  <si>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</si>
  <si>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</si>
  <si>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</si>
  <si>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</si>
  <si>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</si>
  <si>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</si>
  <si>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</si>
  <si>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</si>
  <si>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</si>
  <si>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</si>
  <si>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</si>
  <si>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</si>
  <si>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</si>
  <si>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</si>
  <si>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</si>
  <si>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</si>
  <si>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Masters by Research</t>
  </si>
  <si>
    <t>Masters by Coursework</t>
  </si>
  <si>
    <t>Other Postgraduate</t>
  </si>
  <si>
    <t>Bachelor</t>
  </si>
  <si>
    <t>Other Undergraduate</t>
  </si>
  <si>
    <t>60 and over</t>
  </si>
  <si>
    <t>16 and under</t>
  </si>
  <si>
    <t>30 to 39</t>
  </si>
  <si>
    <t>40 to 49</t>
  </si>
  <si>
    <t>50 to 59</t>
  </si>
  <si>
    <t>Summary Tables</t>
  </si>
  <si>
    <t>Indigenous Students</t>
  </si>
  <si>
    <t>&lt;Back to contents&gt;</t>
  </si>
  <si>
    <t>All Students</t>
  </si>
  <si>
    <t>Total Australia</t>
  </si>
  <si>
    <t xml:space="preserve">Natural and Physical Sciences </t>
  </si>
  <si>
    <t xml:space="preserve">Victoria  </t>
  </si>
  <si>
    <t xml:space="preserve">South Australia </t>
  </si>
  <si>
    <t xml:space="preserve">Queensland </t>
  </si>
  <si>
    <t>Internal</t>
  </si>
  <si>
    <t>External</t>
  </si>
  <si>
    <t>Multi-modal</t>
  </si>
  <si>
    <t>Full-time</t>
  </si>
  <si>
    <t>Part-time</t>
  </si>
  <si>
    <t>Students Enrolled in Special Interest Courses</t>
  </si>
  <si>
    <t>Special Interest Course</t>
  </si>
  <si>
    <t>Initial Registration as Nurses</t>
  </si>
  <si>
    <t>Initial Teacher Training</t>
  </si>
  <si>
    <t>Provisional Registration as a Medical Practitioner</t>
  </si>
  <si>
    <t>Registration as a Veterinary Surgeon/Practitioner</t>
  </si>
  <si>
    <t>Clinical Psychology</t>
  </si>
  <si>
    <t>Registration as a Dentist</t>
  </si>
  <si>
    <t>Registration as a Veterinary Practitioner</t>
  </si>
  <si>
    <t>Initial   Teacher  Training</t>
  </si>
  <si>
    <t>All Special Interest Courses</t>
  </si>
  <si>
    <t>np not published.</t>
  </si>
  <si>
    <t>Age group</t>
  </si>
  <si>
    <t>CONTENTS</t>
  </si>
  <si>
    <t>TOTAL Australia</t>
  </si>
  <si>
    <t>Master's (Extended)</t>
  </si>
  <si>
    <r>
      <t>TOTAL</t>
    </r>
    <r>
      <rPr>
        <b/>
        <vertAlign val="superscript"/>
        <sz val="10"/>
        <rFont val="Arial"/>
        <family val="2"/>
      </rPr>
      <t>(a)</t>
    </r>
  </si>
  <si>
    <r>
      <t>TOTAL</t>
    </r>
    <r>
      <rPr>
        <b/>
        <vertAlign val="superscript"/>
        <sz val="10"/>
        <rFont val="Arial"/>
        <family val="2"/>
      </rPr>
      <t>(b)</t>
    </r>
  </si>
  <si>
    <t>Non-University Higher Education Institutions</t>
  </si>
  <si>
    <t>Private Universities (Table C) and Non-University Higher Education Institutions</t>
  </si>
  <si>
    <t>University of Divinity</t>
  </si>
  <si>
    <t>The University of New England</t>
  </si>
  <si>
    <t>The University of Newcastle</t>
  </si>
  <si>
    <t>Flinders University</t>
  </si>
  <si>
    <t>Western Sydney University</t>
  </si>
  <si>
    <t>(a) All data is limited to domestic Indigenous students only. Prior to the 2015 student publication, Indigenous figures included a small number of overseas students who were reported as Indigenous.</t>
  </si>
  <si>
    <t>CQUniversity</t>
  </si>
  <si>
    <t>The University of Sydney</t>
  </si>
  <si>
    <t>University of New South Wales</t>
  </si>
  <si>
    <t>University of Wollongong</t>
  </si>
  <si>
    <t>University of Technology Sydney</t>
  </si>
  <si>
    <t xml:space="preserve">(a) The data takes into account the coding of Combined Courses to two fields of education. As a consequence, counting both fields of education for Combined Courses means that the totals may be less than the sum of all broad fields of education.
</t>
  </si>
  <si>
    <t>Charles Darwin University</t>
  </si>
  <si>
    <t xml:space="preserve">(b) The data takes into account the coding of Combined Courses to two fields of education. As a consequence, counting both fields of education for Combined Courses means that the totals may be less than the sum of all broad fields of education.
</t>
  </si>
  <si>
    <t>Curtin University</t>
  </si>
  <si>
    <t>Torrens University Australia</t>
  </si>
  <si>
    <t>(a) The data take into account the coding of combined courses to two fields of education. As a consequence, counting both fields of education for combined courses means that the totals may be less than the sum across all broad fields of education.</t>
  </si>
  <si>
    <t>Batchelor Institute of Indigenous Tertiary Education</t>
  </si>
  <si>
    <t>Navigation links are to the right</t>
  </si>
  <si>
    <t>State</t>
  </si>
  <si>
    <t>Institution</t>
  </si>
  <si>
    <t>Citizenship</t>
  </si>
  <si>
    <t>Females</t>
  </si>
  <si>
    <t>Undergraduate short courses</t>
  </si>
  <si>
    <t>Aviation</t>
  </si>
  <si>
    <t>Indeterminate/Intersex/Unspecified</t>
  </si>
  <si>
    <r>
      <t>Mode of Attendance</t>
    </r>
    <r>
      <rPr>
        <b/>
        <vertAlign val="superscript"/>
        <sz val="10"/>
        <rFont val="Arial"/>
        <family val="2"/>
      </rPr>
      <t>(a)</t>
    </r>
  </si>
  <si>
    <r>
      <t>Type of Attendance</t>
    </r>
    <r>
      <rPr>
        <b/>
        <vertAlign val="superscript"/>
        <sz val="10"/>
        <rFont val="Arial"/>
        <family val="2"/>
      </rPr>
      <t>(a)</t>
    </r>
  </si>
  <si>
    <t>np</t>
  </si>
  <si>
    <t>&lt; 5</t>
  </si>
  <si>
    <t>% change from 2020</t>
  </si>
  <si>
    <t>Table 14.21: Award Course Completions for All Students by Special Interest Course, Mode of Attendance and Type of Attendance, 2021</t>
  </si>
  <si>
    <t>Table 14.20: Award Course Completions for All Students by State, Higher Education Institution and Special Interest Course, 2021</t>
  </si>
  <si>
    <t>Table 14.19: Award Course Completions for all students by Special Interest Course, 2003 to 2021</t>
  </si>
  <si>
    <t>Table 14.18: Award Course Completions for All Overseas Students by Gender, 2003 to 2021</t>
  </si>
  <si>
    <t>Table 14.17: Award Course Completions for All Overseas Students by Level of Course and Broad Field of Education, 2021</t>
  </si>
  <si>
    <t>Table 14.16: Award Course Completions for Indigenous Students by State and Higher Education Institution, 2021</t>
  </si>
  <si>
    <t>Table 14.12: Award Course Completions for All Students by State, Higher Education Institution and Citizenship, 2021</t>
  </si>
  <si>
    <t>Table 14.11: Award Course Completions for Domestic Students by State, Higher Education Institution and Broad Field of Education, 2021</t>
  </si>
  <si>
    <t>Table 14.10: Award Course Completions for All Students by State, Higher Education Institution and Broad Field of Education, 2021</t>
  </si>
  <si>
    <t>Table 14.9: Award Course Completions for Domestic Students by State, Higher Education Institution and Broad Level of Course, 2021</t>
  </si>
  <si>
    <t>Table 14.8: Award Course Completions for All Students by State, Higher Education Institution and Broad Level of Course, 2021</t>
  </si>
  <si>
    <t>Table 14.7: Award Course Completions for Domestic Students by Level of Course and Broad Field of Education, 2021</t>
  </si>
  <si>
    <t>Table 14.6: Award Course Completions for All Students by Level of Course and Broad Field of Education, 2021</t>
  </si>
  <si>
    <t>Section 14 - Award Course Completions, 2021</t>
  </si>
  <si>
    <t>Table 14.1: Award Course Completions For All Students by Level of Course, 2003 to 2021</t>
  </si>
  <si>
    <t>Table 14.2: Award Course Completions for All Students by Citizenship and Gender, 2003 to 2021</t>
  </si>
  <si>
    <t>Table 14.3: Award Course Completions for All Students by Citizenship and Broad Field of Education, 2003 to 2021</t>
  </si>
  <si>
    <t>Table 14.4: Award Course Completions for All Students by State and Higher Education Institution, 2003 to 2021</t>
  </si>
  <si>
    <t>Table 14.5: Award Course Completions for All Students by Age Group and Broad Level of Course, 2021</t>
  </si>
  <si>
    <t>Table 14.13: Award Course Completions for Indigenous Students by Broad Field of Education, 2003 to 2021</t>
  </si>
  <si>
    <t>Table 14.14: Award Course Completions for Indigenous Students by Level of Course, 2003 to 2021</t>
  </si>
  <si>
    <t>Table 14.15: Award Course Completions for Indigenous Students by Gender, 2003 to 2021</t>
  </si>
  <si>
    <t>Total 2020</t>
  </si>
  <si>
    <r>
      <t>Table 14.13: Award Course Completions for Indigenous Students by Broad Field of Education, 2003 to 2021</t>
    </r>
    <r>
      <rPr>
        <b/>
        <vertAlign val="superscript"/>
        <sz val="10"/>
        <rFont val="Arial"/>
        <family val="2"/>
      </rPr>
      <t>(a)</t>
    </r>
  </si>
  <si>
    <r>
      <t>Table 14.14: Award Course Completions for Indigenous Students by Level of Course, 2003 to 2021</t>
    </r>
    <r>
      <rPr>
        <b/>
        <vertAlign val="superscript"/>
        <sz val="10"/>
        <rFont val="Arial"/>
        <family val="2"/>
      </rPr>
      <t>(a)</t>
    </r>
  </si>
  <si>
    <r>
      <t>Table 14.15: Award Course Completions for Indigenous Students by Gender, 2003 to 2021</t>
    </r>
    <r>
      <rPr>
        <b/>
        <vertAlign val="superscript"/>
        <sz val="10"/>
        <rFont val="Arial"/>
        <family val="2"/>
      </rPr>
      <t>(a)</t>
    </r>
  </si>
  <si>
    <t>Federation University Australia</t>
  </si>
  <si>
    <r>
      <t>University of Tasmania</t>
    </r>
    <r>
      <rPr>
        <vertAlign val="superscript"/>
        <sz val="10"/>
        <rFont val="Arial"/>
        <family val="2"/>
      </rPr>
      <t>(a)</t>
    </r>
  </si>
  <si>
    <r>
      <t>Batchelor Institute of Indigenous Tertiary Education</t>
    </r>
    <r>
      <rPr>
        <vertAlign val="superscript"/>
        <sz val="10"/>
        <rFont val="Arial"/>
        <family val="2"/>
      </rPr>
      <t>(b)</t>
    </r>
  </si>
  <si>
    <r>
      <t>Charles Darwin University</t>
    </r>
    <r>
      <rPr>
        <vertAlign val="superscript"/>
        <sz val="10"/>
        <rFont val="Arial"/>
        <family val="2"/>
      </rPr>
      <t>(b)</t>
    </r>
  </si>
  <si>
    <t xml:space="preserve">(a) From 2008 data for the Australian Maritime College are reported as a part of the University of Tasmania. </t>
  </si>
  <si>
    <t xml:space="preserve">(b)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</si>
  <si>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Not provided</t>
  </si>
  <si>
    <t>Completed
through
multiple providers,
other than
OUA</t>
  </si>
  <si>
    <t>Completed through OLA or OLA/other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</si>
</sst>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2">
    <font>
      <sz val="10"/>
      <name val="Arial"/>
    </font>
    <font>
      <sz val="10"/>
      <name val="Arial"/>
      <family val="2"/>
    </font>
    <font>
      <sz val="8"/>
      <name val="Arial"/>
      <family val="2"/>
    </font>
    <font>
      <u/>
      <sz val="10"/>
      <color indexed="12"/>
      <name val="Arial"/>
      <family val="2"/>
    </font>
    <font>
      <b/>
      <sz val="10"/>
      <name val="Arial"/>
      <family val="2"/>
    </font>
    <font>
      <sz val="20"/>
      <name val="Arial"/>
      <family val="2"/>
    </font>
    <font>
      <sz val="14"/>
      <name val="Arial"/>
      <family val="2"/>
    </font>
    <font>
      <vertAlign val="superscript"/>
      <sz val="10"/>
      <name val="Arial"/>
      <family val="2"/>
    </font>
    <font>
      <b/>
      <vertAlign val="superscript"/>
      <sz val="10"/>
      <name val="Arial"/>
      <family val="2"/>
    </font>
    <font>
      <sz val="9.5"/>
      <name val="Albany AMT"/>
    </font>
    <font>
      <b/>
      <sz val="9"/>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3" tint="0.39997558519241921"/>
      <name val="Arial"/>
      <family val="2"/>
    </font>
    <font>
      <sz val="10"/>
      <color rgb="FFFF0000"/>
      <name val="Arial"/>
      <family val="2"/>
    </font>
    <font>
      <sz val="10"/>
      <color theme="0"/>
      <name val="Arial"/>
      <family val="2"/>
    </font>
  </fonts>
  <fills count="38">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FAFBFE"/>
        <bgColor indexed="64"/>
      </patternFill>
    </fill>
    <fill>
      <patternFill patternType="solid">
        <fgColor rgb="FF99CC00"/>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8">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4" fillId="27" borderId="0" applyNumberFormat="0" applyBorder="0" applyAlignment="0" applyProtection="0"/>
    <xf numFmtId="0" fontId="15" fillId="28" borderId="14" applyNumberFormat="0" applyAlignment="0" applyProtection="0"/>
    <xf numFmtId="0" fontId="16" fillId="29" borderId="15" applyNumberFormat="0" applyAlignment="0" applyProtection="0"/>
    <xf numFmtId="0" fontId="17" fillId="0" borderId="0" applyNumberFormat="0" applyFill="0" applyBorder="0" applyAlignment="0" applyProtection="0"/>
    <xf numFmtId="0" fontId="18" fillId="30" borderId="0" applyNumberFormat="0" applyBorder="0" applyAlignment="0" applyProtection="0"/>
    <xf numFmtId="0" fontId="19" fillId="0" borderId="16" applyNumberFormat="0" applyFill="0" applyAlignment="0" applyProtection="0"/>
    <xf numFmtId="0" fontId="20" fillId="0" borderId="17" applyNumberFormat="0" applyFill="0" applyAlignment="0" applyProtection="0"/>
    <xf numFmtId="0" fontId="21" fillId="0" borderId="18" applyNumberFormat="0" applyFill="0" applyAlignment="0" applyProtection="0"/>
    <xf numFmtId="0" fontId="21"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2" fillId="31" borderId="14" applyNumberFormat="0" applyAlignment="0" applyProtection="0"/>
    <xf numFmtId="0" fontId="23" fillId="0" borderId="19" applyNumberFormat="0" applyFill="0" applyAlignment="0" applyProtection="0"/>
    <xf numFmtId="0" fontId="24" fillId="32" borderId="0" applyNumberFormat="0" applyBorder="0" applyAlignment="0" applyProtection="0"/>
    <xf numFmtId="0" fontId="1" fillId="0" borderId="0"/>
    <xf numFmtId="0" fontId="12" fillId="0" borderId="0"/>
    <xf numFmtId="0" fontId="1" fillId="0" borderId="0"/>
    <xf numFmtId="0" fontId="12" fillId="33" borderId="20" applyNumberFormat="0" applyFont="0" applyAlignment="0" applyProtection="0"/>
    <xf numFmtId="0" fontId="25" fillId="28" borderId="21"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22" applyNumberFormat="0" applyFill="0" applyAlignment="0" applyProtection="0"/>
    <xf numFmtId="0" fontId="28" fillId="0" borderId="0" applyNumberFormat="0" applyFill="0" applyBorder="0" applyAlignment="0" applyProtection="0"/>
  </cellStyleXfs>
  <cellXfs count="171">
    <xf numFmtId="0" fontId="0" fillId="0" borderId="0" xfId="0"/>
    <xf numFmtId="0" fontId="1" fillId="0" borderId="0" xfId="0" applyFont="1" applyAlignment="1"/>
    <xf numFmtId="0" fontId="1" fillId="0" borderId="0" xfId="0" applyFont="1" applyBorder="1" applyAlignment="1"/>
    <xf numFmtId="0" fontId="4" fillId="0" borderId="1" xfId="0" applyFont="1" applyBorder="1" applyAlignment="1">
      <alignment horizontal="left" wrapText="1"/>
    </xf>
    <xf numFmtId="0" fontId="1" fillId="0" borderId="1" xfId="0" applyFont="1" applyBorder="1" applyAlignment="1">
      <alignment horizontal="right" wrapText="1"/>
    </xf>
    <xf numFmtId="164" fontId="1" fillId="0" borderId="1" xfId="0" applyNumberFormat="1" applyFont="1" applyBorder="1" applyAlignment="1">
      <alignment horizontal="right" wrapText="1"/>
    </xf>
    <xf numFmtId="0" fontId="1" fillId="0" borderId="0" xfId="0" applyFont="1" applyBorder="1" applyAlignment="1">
      <alignment horizontal="left" wrapText="1"/>
    </xf>
    <xf numFmtId="3" fontId="1" fillId="0" borderId="0" xfId="0" applyNumberFormat="1" applyFont="1" applyBorder="1" applyAlignment="1">
      <alignment wrapText="1"/>
    </xf>
    <xf numFmtId="164" fontId="1" fillId="0" borderId="0" xfId="0" applyNumberFormat="1" applyFont="1" applyBorder="1" applyAlignment="1"/>
    <xf numFmtId="0" fontId="1" fillId="0" borderId="0" xfId="0" applyFont="1" applyBorder="1" applyAlignment="1">
      <alignment wrapText="1"/>
    </xf>
    <xf numFmtId="3" fontId="1" fillId="0" borderId="0" xfId="0" applyNumberFormat="1" applyFont="1" applyAlignment="1"/>
    <xf numFmtId="0" fontId="1" fillId="0" borderId="0" xfId="0" applyFont="1" applyAlignment="1">
      <alignment horizontal="left"/>
    </xf>
    <xf numFmtId="0" fontId="1" fillId="0" borderId="0" xfId="39" applyFont="1" applyAlignment="1">
      <alignment horizontal="left"/>
    </xf>
    <xf numFmtId="0" fontId="3" fillId="0" borderId="0" xfId="34" applyFont="1" applyAlignment="1" applyProtection="1">
      <alignment horizontal="left"/>
    </xf>
    <xf numFmtId="0" fontId="4" fillId="0" borderId="0" xfId="0" applyFont="1" applyBorder="1" applyAlignment="1">
      <alignment horizontal="left" wrapText="1"/>
    </xf>
    <xf numFmtId="0" fontId="3" fillId="0" borderId="0" xfId="34" applyFont="1" applyBorder="1" applyAlignment="1" applyProtection="1">
      <alignment horizontal="left"/>
    </xf>
    <xf numFmtId="0" fontId="4" fillId="0" borderId="1" xfId="0" applyFont="1" applyBorder="1" applyAlignment="1">
      <alignment horizontal="left"/>
    </xf>
    <xf numFmtId="0" fontId="1" fillId="0" borderId="0" xfId="0" applyFont="1" applyBorder="1" applyAlignment="1">
      <alignment horizontal="left"/>
    </xf>
    <xf numFmtId="0" fontId="4" fillId="0" borderId="0" xfId="0" applyFont="1" applyBorder="1" applyAlignment="1"/>
    <xf numFmtId="0" fontId="1" fillId="0" borderId="0" xfId="39" applyFont="1" applyAlignment="1"/>
    <xf numFmtId="0" fontId="1" fillId="0" borderId="0" xfId="39" applyFont="1" applyBorder="1" applyAlignment="1">
      <alignment horizontal="left"/>
    </xf>
    <xf numFmtId="0" fontId="3" fillId="0" borderId="0" xfId="34" applyFont="1" applyBorder="1" applyAlignment="1" applyProtection="1"/>
    <xf numFmtId="3" fontId="1" fillId="0" borderId="0" xfId="0" applyNumberFormat="1" applyFont="1" applyFill="1" applyBorder="1" applyAlignment="1">
      <alignment wrapText="1"/>
    </xf>
    <xf numFmtId="9" fontId="1" fillId="0" borderId="0" xfId="44" applyFont="1" applyBorder="1" applyAlignment="1">
      <alignment horizontal="left"/>
    </xf>
    <xf numFmtId="164" fontId="1" fillId="0" borderId="0" xfId="0" applyNumberFormat="1" applyFont="1" applyBorder="1" applyAlignment="1">
      <alignment wrapText="1"/>
    </xf>
    <xf numFmtId="0" fontId="1" fillId="0" borderId="0" xfId="0" applyFont="1" applyFill="1" applyBorder="1" applyAlignment="1"/>
    <xf numFmtId="0" fontId="4" fillId="0" borderId="1" xfId="39" applyFont="1" applyBorder="1" applyAlignment="1"/>
    <xf numFmtId="0" fontId="1" fillId="0" borderId="0" xfId="0" applyFont="1" applyFill="1" applyBorder="1" applyAlignment="1">
      <alignment wrapText="1"/>
    </xf>
    <xf numFmtId="0" fontId="1" fillId="0" borderId="0" xfId="0" applyFont="1" applyBorder="1" applyAlignment="1">
      <alignment horizontal="center"/>
    </xf>
    <xf numFmtId="0" fontId="1" fillId="0" borderId="0" xfId="0" applyFont="1" applyFill="1" applyBorder="1" applyAlignment="1">
      <alignment horizontal="left" wrapText="1"/>
    </xf>
    <xf numFmtId="0" fontId="4" fillId="0" borderId="2" xfId="0" applyFont="1" applyBorder="1" applyAlignment="1">
      <alignment horizontal="left" wrapText="1"/>
    </xf>
    <xf numFmtId="0" fontId="4" fillId="0" borderId="1" xfId="0" applyFont="1" applyBorder="1" applyAlignment="1"/>
    <xf numFmtId="3" fontId="1" fillId="0" borderId="1" xfId="0" applyNumberFormat="1" applyFont="1" applyBorder="1" applyAlignment="1">
      <alignment horizontal="right" wrapText="1"/>
    </xf>
    <xf numFmtId="0" fontId="1" fillId="0" borderId="2" xfId="0" applyFont="1" applyBorder="1" applyAlignment="1">
      <alignment wrapText="1"/>
    </xf>
    <xf numFmtId="0" fontId="4" fillId="2" borderId="2" xfId="0" applyFont="1" applyFill="1" applyBorder="1" applyAlignment="1">
      <alignment horizontal="left"/>
    </xf>
    <xf numFmtId="0" fontId="4" fillId="0" borderId="3" xfId="0" applyFont="1" applyBorder="1" applyAlignment="1">
      <alignment wrapText="1"/>
    </xf>
    <xf numFmtId="3" fontId="4" fillId="0" borderId="3" xfId="0" applyNumberFormat="1" applyFont="1" applyBorder="1" applyAlignment="1">
      <alignment horizontal="center"/>
    </xf>
    <xf numFmtId="3" fontId="1" fillId="0" borderId="1" xfId="0" applyNumberFormat="1" applyFont="1" applyBorder="1" applyAlignment="1">
      <alignment horizontal="right"/>
    </xf>
    <xf numFmtId="3" fontId="1" fillId="0" borderId="2" xfId="0" applyNumberFormat="1" applyFont="1" applyBorder="1" applyAlignment="1">
      <alignment horizontal="right"/>
    </xf>
    <xf numFmtId="0" fontId="4" fillId="0" borderId="1" xfId="0" applyFont="1" applyBorder="1" applyAlignment="1">
      <alignment horizontal="right"/>
    </xf>
    <xf numFmtId="0" fontId="4" fillId="0" borderId="1" xfId="0" applyFont="1" applyBorder="1" applyAlignment="1">
      <alignment horizontal="right" wrapText="1"/>
    </xf>
    <xf numFmtId="3" fontId="4" fillId="0" borderId="1" xfId="0" applyNumberFormat="1" applyFont="1" applyBorder="1" applyAlignment="1">
      <alignment horizontal="right" wrapText="1"/>
    </xf>
    <xf numFmtId="0" fontId="1" fillId="0" borderId="0" xfId="0" applyFont="1" applyBorder="1" applyAlignment="1">
      <alignment horizontal="right"/>
    </xf>
    <xf numFmtId="0" fontId="1" fillId="0" borderId="0" xfId="0" applyFont="1" applyAlignment="1">
      <alignment horizontal="right"/>
    </xf>
    <xf numFmtId="0" fontId="5" fillId="0" borderId="0" xfId="0" applyFont="1" applyAlignment="1"/>
    <xf numFmtId="0" fontId="1" fillId="0" borderId="0" xfId="0" applyFont="1" applyBorder="1" applyAlignment="1">
      <alignment horizontal="left" vertical="top" wrapText="1"/>
    </xf>
    <xf numFmtId="0" fontId="1" fillId="0" borderId="0" xfId="39" applyFont="1" applyAlignment="1">
      <alignment horizontal="left" vertical="center"/>
    </xf>
    <xf numFmtId="0" fontId="1" fillId="0" borderId="0" xfId="0" applyFont="1" applyAlignment="1">
      <alignment vertical="center"/>
    </xf>
    <xf numFmtId="0" fontId="0" fillId="0" borderId="0" xfId="0" applyAlignment="1">
      <alignment vertical="center"/>
    </xf>
    <xf numFmtId="0" fontId="4" fillId="34" borderId="0" xfId="0" applyFont="1" applyFill="1" applyBorder="1" applyAlignment="1">
      <alignment horizontal="left" wrapText="1"/>
    </xf>
    <xf numFmtId="4" fontId="1" fillId="0" borderId="0" xfId="0" applyNumberFormat="1" applyFont="1" applyAlignment="1"/>
    <xf numFmtId="0" fontId="29" fillId="34" borderId="0" xfId="0" applyFont="1" applyFill="1" applyAlignment="1"/>
    <xf numFmtId="0" fontId="1" fillId="34" borderId="0" xfId="0" applyFont="1" applyFill="1" applyAlignment="1"/>
    <xf numFmtId="165" fontId="0" fillId="35" borderId="0" xfId="0" applyNumberFormat="1" applyFont="1" applyFill="1" applyBorder="1" applyAlignment="1">
      <alignment horizontal="right"/>
    </xf>
    <xf numFmtId="0" fontId="0" fillId="36" borderId="0" xfId="0" applyFont="1" applyFill="1" applyBorder="1" applyAlignment="1">
      <alignment horizontal="left"/>
    </xf>
    <xf numFmtId="0" fontId="1" fillId="0" borderId="1" xfId="0" applyFont="1" applyBorder="1" applyAlignment="1">
      <alignment wrapText="1"/>
    </xf>
    <xf numFmtId="0" fontId="1" fillId="0" borderId="3" xfId="0" applyFont="1" applyBorder="1" applyAlignment="1">
      <alignment horizontal="right" wrapText="1"/>
    </xf>
    <xf numFmtId="165" fontId="0" fillId="35" borderId="3" xfId="0" applyNumberFormat="1" applyFont="1" applyFill="1" applyBorder="1" applyAlignment="1">
      <alignment horizontal="right"/>
    </xf>
    <xf numFmtId="0" fontId="4" fillId="0" borderId="3" xfId="0" applyFont="1" applyBorder="1" applyAlignment="1">
      <alignment horizontal="right"/>
    </xf>
    <xf numFmtId="0" fontId="4" fillId="37" borderId="2" xfId="0" applyFont="1" applyFill="1" applyBorder="1" applyAlignment="1">
      <alignment horizontal="left" wrapText="1"/>
    </xf>
    <xf numFmtId="165" fontId="4" fillId="37" borderId="2" xfId="0" applyNumberFormat="1" applyFont="1" applyFill="1" applyBorder="1" applyAlignment="1">
      <alignment horizontal="right"/>
    </xf>
    <xf numFmtId="165" fontId="4" fillId="35" borderId="0" xfId="0" applyNumberFormat="1" applyFont="1" applyFill="1" applyBorder="1" applyAlignment="1">
      <alignment horizontal="right"/>
    </xf>
    <xf numFmtId="165" fontId="1" fillId="35" borderId="0" xfId="0" applyNumberFormat="1" applyFont="1" applyFill="1" applyBorder="1" applyAlignment="1">
      <alignment horizontal="right"/>
    </xf>
    <xf numFmtId="0" fontId="4" fillId="37" borderId="2" xfId="0" applyFont="1" applyFill="1" applyBorder="1" applyAlignment="1">
      <alignment horizontal="left"/>
    </xf>
    <xf numFmtId="165" fontId="4" fillId="35" borderId="3" xfId="0" applyNumberFormat="1" applyFont="1" applyFill="1" applyBorder="1" applyAlignment="1">
      <alignment horizontal="right"/>
    </xf>
    <xf numFmtId="3" fontId="4" fillId="37" borderId="2" xfId="0" applyNumberFormat="1" applyFont="1" applyFill="1" applyBorder="1" applyAlignment="1">
      <alignment wrapText="1"/>
    </xf>
    <xf numFmtId="0" fontId="6" fillId="0" borderId="0" xfId="0" applyFont="1" applyAlignment="1">
      <alignment vertical="center"/>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165" fontId="0" fillId="35" borderId="2" xfId="0" applyNumberFormat="1" applyFont="1" applyFill="1" applyBorder="1" applyAlignment="1">
      <alignment horizontal="right"/>
    </xf>
    <xf numFmtId="0" fontId="1" fillId="0" borderId="3" xfId="0" applyFont="1" applyBorder="1" applyAlignment="1">
      <alignment horizontal="left" wrapText="1"/>
    </xf>
    <xf numFmtId="0" fontId="1" fillId="0" borderId="2" xfId="0" applyFont="1" applyBorder="1" applyAlignment="1">
      <alignment horizontal="left" wrapText="1"/>
    </xf>
    <xf numFmtId="0" fontId="1" fillId="0" borderId="6" xfId="0" applyFont="1" applyBorder="1" applyAlignment="1">
      <alignment horizontal="left"/>
    </xf>
    <xf numFmtId="0" fontId="4" fillId="0" borderId="2" xfId="0" applyFont="1" applyFill="1" applyBorder="1" applyAlignment="1">
      <alignment horizontal="left"/>
    </xf>
    <xf numFmtId="165" fontId="4" fillId="0" borderId="2" xfId="0" applyNumberFormat="1" applyFont="1" applyFill="1" applyBorder="1" applyAlignment="1">
      <alignment horizontal="right"/>
    </xf>
    <xf numFmtId="165" fontId="4" fillId="35" borderId="2" xfId="0" applyNumberFormat="1" applyFont="1" applyFill="1" applyBorder="1" applyAlignment="1">
      <alignment horizontal="right"/>
    </xf>
    <xf numFmtId="0" fontId="1" fillId="0" borderId="0" xfId="0" applyFont="1" applyFill="1" applyAlignment="1"/>
    <xf numFmtId="0" fontId="1" fillId="0" borderId="2" xfId="0" applyFont="1" applyFill="1" applyBorder="1" applyAlignment="1"/>
    <xf numFmtId="0" fontId="1" fillId="0" borderId="2" xfId="0" applyFont="1" applyBorder="1" applyAlignment="1">
      <alignment horizontal="left"/>
    </xf>
    <xf numFmtId="0" fontId="1" fillId="0" borderId="1" xfId="0" applyFont="1" applyBorder="1" applyAlignment="1">
      <alignment horizontal="left" wrapText="1"/>
    </xf>
    <xf numFmtId="165" fontId="0" fillId="35" borderId="1" xfId="0" applyNumberFormat="1" applyFont="1" applyFill="1" applyBorder="1" applyAlignment="1">
      <alignment horizontal="right"/>
    </xf>
    <xf numFmtId="165" fontId="4" fillId="35" borderId="1" xfId="0" applyNumberFormat="1" applyFont="1" applyFill="1" applyBorder="1" applyAlignment="1">
      <alignment horizontal="right"/>
    </xf>
    <xf numFmtId="0" fontId="0" fillId="0" borderId="3" xfId="0" applyBorder="1" applyAlignment="1">
      <alignment wrapText="1"/>
    </xf>
    <xf numFmtId="0" fontId="1" fillId="0" borderId="1" xfId="0" applyFont="1" applyFill="1" applyBorder="1" applyAlignment="1"/>
    <xf numFmtId="0" fontId="4" fillId="0" borderId="2" xfId="0" applyFont="1" applyFill="1" applyBorder="1" applyAlignment="1">
      <alignment horizontal="left" wrapText="1"/>
    </xf>
    <xf numFmtId="165" fontId="4" fillId="0" borderId="1" xfId="0" applyNumberFormat="1" applyFont="1" applyFill="1" applyBorder="1" applyAlignment="1">
      <alignment horizontal="right"/>
    </xf>
    <xf numFmtId="0" fontId="1" fillId="0" borderId="3" xfId="0" applyFont="1" applyBorder="1" applyAlignment="1">
      <alignment wrapText="1"/>
    </xf>
    <xf numFmtId="3" fontId="4" fillId="0" borderId="2" xfId="0" applyNumberFormat="1" applyFont="1" applyFill="1" applyBorder="1" applyAlignment="1">
      <alignment wrapText="1"/>
    </xf>
    <xf numFmtId="0" fontId="1" fillId="0" borderId="3" xfId="0" applyFont="1" applyFill="1" applyBorder="1" applyAlignment="1">
      <alignment horizontal="left" wrapText="1"/>
    </xf>
    <xf numFmtId="3" fontId="1" fillId="0" borderId="1" xfId="0" applyNumberFormat="1" applyFont="1" applyBorder="1" applyAlignment="1">
      <alignment wrapText="1"/>
    </xf>
    <xf numFmtId="0" fontId="4" fillId="0" borderId="1" xfId="39" applyFont="1" applyBorder="1" applyAlignment="1">
      <alignment horizontal="left" wrapText="1"/>
    </xf>
    <xf numFmtId="0" fontId="4" fillId="0" borderId="6" xfId="0" applyFont="1" applyBorder="1" applyAlignment="1">
      <alignment horizontal="left" wrapText="1"/>
    </xf>
    <xf numFmtId="165" fontId="4" fillId="34" borderId="2" xfId="0" applyNumberFormat="1" applyFont="1" applyFill="1" applyBorder="1" applyAlignment="1">
      <alignment horizontal="right"/>
    </xf>
    <xf numFmtId="0" fontId="4" fillId="34" borderId="2" xfId="0" applyFont="1" applyFill="1" applyBorder="1" applyAlignment="1">
      <alignment horizontal="left"/>
    </xf>
    <xf numFmtId="0" fontId="10" fillId="2" borderId="7" xfId="0" applyFont="1" applyFill="1" applyBorder="1" applyAlignment="1">
      <alignment horizontal="left" wrapText="1"/>
    </xf>
    <xf numFmtId="0" fontId="4" fillId="0" borderId="1" xfId="0" applyFont="1" applyFill="1" applyBorder="1" applyAlignment="1"/>
    <xf numFmtId="0" fontId="10" fillId="2" borderId="7" xfId="0" applyFont="1" applyFill="1" applyBorder="1" applyAlignment="1">
      <alignment wrapText="1"/>
    </xf>
    <xf numFmtId="0" fontId="4" fillId="0" borderId="0"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left" vertical="top"/>
    </xf>
    <xf numFmtId="0" fontId="4" fillId="0" borderId="0" xfId="0" applyFont="1" applyBorder="1" applyAlignment="1">
      <alignment vertical="top"/>
    </xf>
    <xf numFmtId="0" fontId="4" fillId="0" borderId="0" xfId="0" applyFont="1" applyAlignment="1">
      <alignment horizontal="left" vertical="top"/>
    </xf>
    <xf numFmtId="0" fontId="4" fillId="0" borderId="0" xfId="0" applyFont="1" applyBorder="1" applyAlignment="1">
      <alignment horizontal="right" vertical="top"/>
    </xf>
    <xf numFmtId="0" fontId="1" fillId="0" borderId="0" xfId="0" applyFont="1" applyAlignment="1">
      <alignment vertical="top"/>
    </xf>
    <xf numFmtId="0" fontId="1" fillId="0" borderId="0" xfId="0" applyFont="1" applyAlignment="1">
      <alignment horizontal="left" vertical="top"/>
    </xf>
    <xf numFmtId="0" fontId="4" fillId="0" borderId="0" xfId="0" applyFont="1" applyFill="1" applyBorder="1" applyAlignment="1">
      <alignment horizontal="left" vertical="top"/>
    </xf>
    <xf numFmtId="165" fontId="1" fillId="0" borderId="0" xfId="0" applyNumberFormat="1" applyFont="1" applyBorder="1" applyAlignment="1"/>
    <xf numFmtId="165" fontId="1" fillId="0" borderId="0" xfId="0" applyNumberFormat="1" applyFont="1" applyAlignment="1"/>
    <xf numFmtId="0" fontId="30" fillId="0" borderId="0" xfId="0" applyFont="1" applyAlignment="1"/>
    <xf numFmtId="0" fontId="30" fillId="0" borderId="0" xfId="0" applyFont="1" applyAlignment="1">
      <alignment wrapText="1"/>
    </xf>
    <xf numFmtId="0" fontId="11" fillId="0" borderId="0" xfId="0" applyFont="1" applyBorder="1" applyAlignment="1">
      <alignment horizontal="center"/>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vertical="top" wrapText="1"/>
    </xf>
    <xf numFmtId="0" fontId="10" fillId="2" borderId="9" xfId="0" applyFont="1" applyFill="1" applyBorder="1" applyAlignment="1">
      <alignment vertical="top" wrapText="1"/>
    </xf>
    <xf numFmtId="0" fontId="10" fillId="2" borderId="10" xfId="0" applyFont="1" applyFill="1" applyBorder="1" applyAlignment="1">
      <alignment vertical="top" wrapText="1"/>
    </xf>
    <xf numFmtId="164" fontId="1" fillId="0" borderId="0" xfId="44" applyNumberFormat="1" applyFont="1" applyBorder="1" applyAlignment="1">
      <alignment horizontal="right"/>
    </xf>
    <xf numFmtId="164" fontId="1" fillId="0" borderId="2" xfId="0" applyNumberFormat="1" applyFont="1" applyBorder="1" applyAlignment="1">
      <alignment horizontal="right"/>
    </xf>
    <xf numFmtId="165" fontId="0" fillId="0" borderId="2" xfId="0" applyNumberFormat="1" applyFont="1" applyFill="1" applyBorder="1" applyAlignment="1">
      <alignment horizontal="right"/>
    </xf>
    <xf numFmtId="165" fontId="0" fillId="0" borderId="0" xfId="0" applyNumberFormat="1" applyFont="1" applyFill="1" applyBorder="1" applyAlignment="1">
      <alignment horizontal="right"/>
    </xf>
    <xf numFmtId="165" fontId="1" fillId="0" borderId="0" xfId="0" applyNumberFormat="1" applyFont="1" applyFill="1" applyBorder="1" applyAlignment="1">
      <alignment horizontal="right"/>
    </xf>
    <xf numFmtId="165" fontId="0" fillId="0" borderId="3" xfId="0" applyNumberFormat="1" applyFont="1" applyFill="1" applyBorder="1" applyAlignment="1">
      <alignment horizontal="right"/>
    </xf>
    <xf numFmtId="165" fontId="4" fillId="0" borderId="0" xfId="0" applyNumberFormat="1" applyFont="1" applyFill="1" applyBorder="1" applyAlignment="1">
      <alignment horizontal="right"/>
    </xf>
    <xf numFmtId="165" fontId="0" fillId="0" borderId="1" xfId="0" applyNumberFormat="1" applyFont="1" applyFill="1" applyBorder="1" applyAlignment="1">
      <alignment horizontal="right"/>
    </xf>
    <xf numFmtId="165" fontId="4" fillId="0" borderId="3" xfId="0" applyNumberFormat="1" applyFont="1" applyFill="1" applyBorder="1" applyAlignment="1">
      <alignment horizontal="right"/>
    </xf>
    <xf numFmtId="3" fontId="1" fillId="0" borderId="2" xfId="0" applyNumberFormat="1" applyFont="1" applyFill="1" applyBorder="1" applyAlignment="1">
      <alignment horizontal="right" wrapText="1"/>
    </xf>
    <xf numFmtId="1" fontId="1" fillId="0" borderId="1" xfId="0" applyNumberFormat="1" applyFont="1" applyBorder="1" applyAlignment="1">
      <alignment horizontal="right" wrapText="1"/>
    </xf>
    <xf numFmtId="165" fontId="0" fillId="35" borderId="0" xfId="0" applyNumberFormat="1" applyFill="1" applyAlignment="1">
      <alignment horizontal="right"/>
    </xf>
    <xf numFmtId="165" fontId="0" fillId="0" borderId="0" xfId="0" applyNumberFormat="1" applyAlignment="1">
      <alignment horizontal="right"/>
    </xf>
    <xf numFmtId="164" fontId="1" fillId="0" borderId="3" xfId="0" applyNumberFormat="1" applyFont="1" applyBorder="1" applyAlignment="1">
      <alignment horizontal="right"/>
    </xf>
    <xf numFmtId="164" fontId="1" fillId="0" borderId="0" xfId="0" applyNumberFormat="1" applyFont="1" applyBorder="1" applyAlignment="1">
      <alignment horizontal="right"/>
    </xf>
    <xf numFmtId="164" fontId="1" fillId="0" borderId="1" xfId="0" applyNumberFormat="1" applyFont="1" applyBorder="1" applyAlignment="1">
      <alignment horizontal="right"/>
    </xf>
    <xf numFmtId="164" fontId="4" fillId="0" borderId="2" xfId="0" applyNumberFormat="1" applyFont="1" applyBorder="1" applyAlignment="1">
      <alignment horizontal="right"/>
    </xf>
    <xf numFmtId="164" fontId="4" fillId="37" borderId="2" xfId="44" applyNumberFormat="1" applyFont="1" applyFill="1" applyBorder="1" applyAlignment="1">
      <alignment horizontal="right"/>
    </xf>
    <xf numFmtId="0" fontId="1" fillId="0" borderId="0" xfId="0" applyFont="1" applyBorder="1" applyAlignment="1">
      <alignment horizontal="left" wrapText="1"/>
    </xf>
    <xf numFmtId="0" fontId="10" fillId="2" borderId="9" xfId="0" applyFont="1" applyFill="1" applyBorder="1" applyAlignment="1">
      <alignment horizontal="left" vertical="top" wrapText="1"/>
    </xf>
    <xf numFmtId="0" fontId="1" fillId="0" borderId="0" xfId="0" applyFont="1" applyBorder="1" applyAlignment="1">
      <alignment horizontal="left" wrapText="1"/>
    </xf>
    <xf numFmtId="164" fontId="1" fillId="0" borderId="0" xfId="0" applyNumberFormat="1" applyFont="1" applyBorder="1" applyAlignment="1">
      <alignment horizontal="right" wrapText="1"/>
    </xf>
    <xf numFmtId="0" fontId="1" fillId="0" borderId="0" xfId="0" applyFont="1" applyBorder="1" applyAlignment="1">
      <alignment horizontal="left" wrapText="1"/>
    </xf>
    <xf numFmtId="0" fontId="9" fillId="0" borderId="0" xfId="0" applyFont="1" applyFill="1" applyBorder="1" applyAlignment="1">
      <alignment horizontal="left"/>
    </xf>
    <xf numFmtId="0" fontId="1" fillId="0" borderId="1" xfId="0" applyFont="1" applyFill="1" applyBorder="1" applyAlignment="1">
      <alignment horizontal="right" wrapText="1"/>
    </xf>
    <xf numFmtId="165" fontId="1" fillId="0" borderId="2" xfId="0" applyNumberFormat="1" applyFont="1" applyFill="1" applyBorder="1" applyAlignment="1">
      <alignment horizontal="right"/>
    </xf>
    <xf numFmtId="165" fontId="1" fillId="0" borderId="3" xfId="0" applyNumberFormat="1" applyFont="1" applyFill="1" applyBorder="1" applyAlignment="1">
      <alignment horizontal="right"/>
    </xf>
    <xf numFmtId="165" fontId="1" fillId="35" borderId="2" xfId="0" applyNumberFormat="1" applyFont="1" applyFill="1" applyBorder="1" applyAlignment="1">
      <alignment horizontal="right"/>
    </xf>
    <xf numFmtId="165" fontId="1" fillId="35" borderId="3" xfId="0" applyNumberFormat="1" applyFont="1" applyFill="1" applyBorder="1" applyAlignment="1">
      <alignment horizontal="right"/>
    </xf>
    <xf numFmtId="0" fontId="3" fillId="0" borderId="0" xfId="34" applyAlignment="1" applyProtection="1"/>
    <xf numFmtId="0" fontId="31" fillId="0" borderId="0" xfId="0" applyFont="1" applyAlignment="1">
      <alignment horizontal="center" textRotation="90"/>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7" xfId="0" applyFont="1" applyFill="1" applyBorder="1" applyAlignment="1">
      <alignment horizontal="left" vertical="top" wrapText="1"/>
    </xf>
    <xf numFmtId="0" fontId="1" fillId="0" borderId="0" xfId="39" applyFont="1" applyBorder="1" applyAlignment="1">
      <alignment horizontal="left" wrapText="1"/>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 fillId="0" borderId="0" xfId="0" applyFont="1" applyBorder="1" applyAlignment="1">
      <alignment horizontal="left" wrapText="1"/>
    </xf>
    <xf numFmtId="0" fontId="10" fillId="37" borderId="7" xfId="0" applyFont="1" applyFill="1" applyBorder="1" applyAlignment="1">
      <alignment horizontal="left" vertical="top"/>
    </xf>
    <xf numFmtId="0" fontId="10" fillId="2" borderId="3" xfId="0" applyFont="1" applyFill="1" applyBorder="1" applyAlignment="1">
      <alignment horizontal="left" vertical="top" wrapText="1"/>
    </xf>
    <xf numFmtId="0" fontId="10" fillId="2" borderId="2" xfId="0" applyFont="1" applyFill="1" applyBorder="1" applyAlignment="1">
      <alignment horizontal="left" vertical="top" wrapText="1"/>
    </xf>
    <xf numFmtId="0" fontId="1" fillId="0" borderId="0" xfId="39" applyFont="1" applyAlignment="1">
      <alignment horizontal="left" vertical="top" wrapText="1"/>
    </xf>
    <xf numFmtId="0" fontId="10" fillId="2" borderId="7" xfId="0" applyFont="1" applyFill="1" applyBorder="1" applyAlignment="1">
      <alignment vertical="top" wrapText="1"/>
    </xf>
    <xf numFmtId="0" fontId="1" fillId="0" borderId="0" xfId="0" applyFont="1" applyAlignment="1">
      <alignment horizontal="left" vertical="top" wrapText="1"/>
    </xf>
    <xf numFmtId="0" fontId="1" fillId="0" borderId="0" xfId="0" applyFont="1" applyFill="1" applyBorder="1" applyAlignment="1">
      <alignment vertical="center" wrapText="1"/>
    </xf>
    <xf numFmtId="0" fontId="0" fillId="0" borderId="0" xfId="0" applyAlignment="1">
      <alignment vertical="center" wrapText="1"/>
    </xf>
    <xf numFmtId="0" fontId="10" fillId="2" borderId="8"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3" fontId="4" fillId="0" borderId="1" xfId="0" applyNumberFormat="1" applyFont="1" applyBorder="1" applyAlignment="1">
      <alignment horizontal="center"/>
    </xf>
    <xf numFmtId="3" fontId="4" fillId="0" borderId="3" xfId="0" applyNumberFormat="1" applyFont="1" applyBorder="1" applyAlignment="1">
      <alignment horizont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te 2" xfId="42" xr:uid="{00000000-0005-0000-0000-00002A000000}"/>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7"/>
  <sheetViews>
    <sheetView showGridLines="0" tabSelected="1" workbookViewId="0"/>
  </sheetViews>
  <sheetFormatPr defaultColWidth="9.109375" defaultRowHeight="15" customHeight="1"/>
  <cols>
    <col min="1" max="2" width="9.109375" style="1" customWidth="1"/>
    <col min="3" max="16384" width="9.109375" style="1"/>
  </cols>
  <sheetData>
    <row r="1" spans="1:16" ht="38.25" customHeight="1">
      <c r="A1" s="44" t="s">
        <v>108</v>
      </c>
    </row>
    <row r="2" spans="1:16" ht="38.25" customHeight="1">
      <c r="A2" s="66" t="s">
        <v>159</v>
      </c>
    </row>
    <row r="3" spans="1:16" ht="20.100000000000001" customHeight="1">
      <c r="A3" s="1" t="s">
        <v>81</v>
      </c>
    </row>
    <row r="4" spans="1:16" ht="20.100000000000001" customHeight="1">
      <c r="A4" s="148" t="s">
        <v>133</v>
      </c>
      <c r="B4" s="147" t="s">
        <v>160</v>
      </c>
      <c r="C4" s="147"/>
      <c r="D4" s="147"/>
      <c r="E4" s="147"/>
      <c r="F4" s="147"/>
      <c r="G4" s="147"/>
      <c r="H4" s="147"/>
      <c r="I4" s="147"/>
      <c r="J4" s="147"/>
      <c r="K4" s="147"/>
      <c r="L4" s="147"/>
      <c r="M4" s="147"/>
      <c r="N4" s="147"/>
      <c r="O4" s="147"/>
      <c r="P4" s="147"/>
    </row>
    <row r="5" spans="1:16" ht="20.100000000000001" customHeight="1">
      <c r="A5" s="148"/>
      <c r="B5" s="147" t="s">
        <v>161</v>
      </c>
      <c r="C5" s="147"/>
      <c r="D5" s="147"/>
      <c r="E5" s="147"/>
      <c r="F5" s="147"/>
      <c r="G5" s="147"/>
      <c r="H5" s="147"/>
      <c r="I5" s="147"/>
      <c r="J5" s="147"/>
      <c r="K5" s="147"/>
      <c r="L5" s="147"/>
      <c r="M5" s="147"/>
      <c r="N5" s="147"/>
      <c r="O5" s="147"/>
      <c r="P5" s="147"/>
    </row>
    <row r="6" spans="1:16" ht="20.100000000000001" customHeight="1">
      <c r="A6" s="148"/>
      <c r="B6" s="147" t="s">
        <v>162</v>
      </c>
      <c r="C6" s="147"/>
      <c r="D6" s="147"/>
      <c r="E6" s="147"/>
      <c r="F6" s="147"/>
      <c r="G6" s="147"/>
      <c r="H6" s="147"/>
      <c r="I6" s="147"/>
      <c r="J6" s="147"/>
      <c r="K6" s="147"/>
      <c r="L6" s="147"/>
      <c r="M6" s="147"/>
      <c r="N6" s="147"/>
      <c r="O6" s="147"/>
      <c r="P6" s="147"/>
    </row>
    <row r="7" spans="1:16" ht="20.100000000000001" customHeight="1">
      <c r="A7" s="148"/>
      <c r="B7" s="147" t="s">
        <v>163</v>
      </c>
      <c r="C7" s="147"/>
      <c r="D7" s="147"/>
      <c r="E7" s="147"/>
      <c r="F7" s="147"/>
      <c r="G7" s="147"/>
      <c r="H7" s="147"/>
      <c r="I7" s="147"/>
      <c r="J7" s="147"/>
      <c r="K7" s="147"/>
      <c r="L7" s="147"/>
      <c r="M7" s="147"/>
      <c r="N7" s="147"/>
      <c r="O7" s="147"/>
      <c r="P7" s="147"/>
    </row>
    <row r="8" spans="1:16" ht="20.100000000000001" customHeight="1">
      <c r="A8" s="148"/>
      <c r="B8" s="147" t="s">
        <v>164</v>
      </c>
      <c r="C8" s="147"/>
      <c r="D8" s="147"/>
      <c r="E8" s="147"/>
      <c r="F8" s="147"/>
      <c r="G8" s="147"/>
      <c r="H8" s="147"/>
      <c r="I8" s="147"/>
      <c r="J8" s="147"/>
      <c r="K8" s="147"/>
      <c r="L8" s="147"/>
      <c r="M8" s="147"/>
      <c r="N8" s="147"/>
      <c r="O8" s="147"/>
      <c r="P8" s="147"/>
    </row>
    <row r="9" spans="1:16" ht="20.100000000000001" customHeight="1">
      <c r="A9" s="148"/>
      <c r="B9" s="147" t="s">
        <v>158</v>
      </c>
      <c r="C9" s="147"/>
      <c r="D9" s="147"/>
      <c r="E9" s="147"/>
      <c r="F9" s="147"/>
      <c r="G9" s="147"/>
      <c r="H9" s="147"/>
      <c r="I9" s="147"/>
      <c r="J9" s="147"/>
      <c r="K9" s="147"/>
      <c r="L9" s="147"/>
      <c r="M9" s="147"/>
      <c r="N9" s="147"/>
      <c r="O9" s="147"/>
      <c r="P9" s="147"/>
    </row>
    <row r="10" spans="1:16" ht="20.100000000000001" customHeight="1">
      <c r="A10" s="148"/>
      <c r="B10" s="147" t="s">
        <v>157</v>
      </c>
      <c r="C10" s="147"/>
      <c r="D10" s="147"/>
      <c r="E10" s="147"/>
      <c r="F10" s="147"/>
      <c r="G10" s="147"/>
      <c r="H10" s="147"/>
      <c r="I10" s="147"/>
      <c r="J10" s="147"/>
      <c r="K10" s="147"/>
      <c r="L10" s="147"/>
      <c r="M10" s="147"/>
      <c r="N10" s="147"/>
      <c r="O10" s="147"/>
      <c r="P10" s="147"/>
    </row>
    <row r="11" spans="1:16" ht="20.100000000000001" customHeight="1">
      <c r="A11" s="148"/>
      <c r="B11" s="147" t="s">
        <v>156</v>
      </c>
      <c r="C11" s="147"/>
      <c r="D11" s="147"/>
      <c r="E11" s="147"/>
      <c r="F11" s="147"/>
      <c r="G11" s="147"/>
      <c r="H11" s="147"/>
      <c r="I11" s="147"/>
      <c r="J11" s="147"/>
      <c r="K11" s="147"/>
      <c r="L11" s="147"/>
      <c r="M11" s="147"/>
      <c r="N11" s="147"/>
      <c r="O11" s="147"/>
      <c r="P11" s="147"/>
    </row>
    <row r="12" spans="1:16" ht="20.100000000000001" customHeight="1">
      <c r="A12" s="148"/>
      <c r="B12" s="147" t="s">
        <v>155</v>
      </c>
      <c r="C12" s="147"/>
      <c r="D12" s="147"/>
      <c r="E12" s="147"/>
      <c r="F12" s="147"/>
      <c r="G12" s="147"/>
      <c r="H12" s="147"/>
      <c r="I12" s="147"/>
      <c r="J12" s="147"/>
      <c r="K12" s="147"/>
      <c r="L12" s="147"/>
      <c r="M12" s="147"/>
      <c r="N12" s="147"/>
      <c r="O12" s="147"/>
      <c r="P12" s="147"/>
    </row>
    <row r="13" spans="1:16" ht="20.100000000000001" customHeight="1">
      <c r="A13" s="148"/>
      <c r="B13" s="147" t="s">
        <v>154</v>
      </c>
      <c r="C13" s="147"/>
      <c r="D13" s="147"/>
      <c r="E13" s="147"/>
      <c r="F13" s="147"/>
      <c r="G13" s="147"/>
      <c r="H13" s="147"/>
      <c r="I13" s="147"/>
      <c r="J13" s="147"/>
      <c r="K13" s="147"/>
      <c r="L13" s="147"/>
      <c r="M13" s="147"/>
      <c r="N13" s="147"/>
      <c r="O13" s="147"/>
      <c r="P13" s="147"/>
    </row>
    <row r="14" spans="1:16" ht="20.100000000000001" customHeight="1">
      <c r="A14" s="148"/>
      <c r="B14" s="147" t="s">
        <v>153</v>
      </c>
      <c r="C14" s="147"/>
      <c r="D14" s="147"/>
      <c r="E14" s="147"/>
      <c r="F14" s="147"/>
      <c r="G14" s="147"/>
      <c r="H14" s="147"/>
      <c r="I14" s="147"/>
      <c r="J14" s="147"/>
      <c r="K14" s="147"/>
      <c r="L14" s="147"/>
      <c r="M14" s="147"/>
      <c r="N14" s="147"/>
      <c r="O14" s="147"/>
      <c r="P14" s="147"/>
    </row>
    <row r="15" spans="1:16" ht="20.100000000000001" customHeight="1">
      <c r="A15" s="148"/>
      <c r="B15" s="147" t="s">
        <v>152</v>
      </c>
      <c r="C15" s="147"/>
      <c r="D15" s="147"/>
      <c r="E15" s="147"/>
      <c r="F15" s="147"/>
      <c r="G15" s="147"/>
      <c r="H15" s="147"/>
      <c r="I15" s="147"/>
      <c r="J15" s="147"/>
      <c r="K15" s="147"/>
      <c r="L15" s="147"/>
      <c r="M15" s="147"/>
      <c r="N15" s="147"/>
      <c r="O15" s="147"/>
      <c r="P15" s="147"/>
    </row>
    <row r="16" spans="1:16" ht="30" customHeight="1">
      <c r="A16" s="1" t="s">
        <v>82</v>
      </c>
    </row>
    <row r="17" spans="1:16" ht="20.100000000000001" customHeight="1">
      <c r="A17" s="148" t="s">
        <v>133</v>
      </c>
      <c r="B17" s="147" t="s">
        <v>165</v>
      </c>
      <c r="C17" s="147"/>
      <c r="D17" s="147"/>
      <c r="E17" s="147"/>
      <c r="F17" s="147"/>
      <c r="G17" s="147"/>
      <c r="H17" s="147"/>
      <c r="I17" s="147"/>
      <c r="J17" s="147"/>
      <c r="K17" s="147"/>
      <c r="L17" s="147"/>
      <c r="M17" s="147"/>
      <c r="N17" s="147"/>
      <c r="O17" s="147"/>
      <c r="P17" s="147"/>
    </row>
    <row r="18" spans="1:16" ht="20.100000000000001" customHeight="1">
      <c r="A18" s="148"/>
      <c r="B18" s="147" t="s">
        <v>166</v>
      </c>
      <c r="C18" s="147"/>
      <c r="D18" s="147"/>
      <c r="E18" s="147"/>
      <c r="F18" s="147"/>
      <c r="G18" s="147"/>
      <c r="H18" s="147"/>
      <c r="I18" s="147"/>
      <c r="J18" s="147"/>
      <c r="K18" s="147"/>
      <c r="L18" s="147"/>
      <c r="M18" s="147"/>
      <c r="N18" s="147"/>
      <c r="O18" s="147"/>
      <c r="P18" s="147"/>
    </row>
    <row r="19" spans="1:16" ht="20.100000000000001" customHeight="1">
      <c r="A19" s="148"/>
      <c r="B19" s="147" t="s">
        <v>167</v>
      </c>
      <c r="C19" s="147"/>
      <c r="D19" s="147"/>
      <c r="E19" s="147"/>
      <c r="F19" s="147"/>
      <c r="G19" s="147"/>
      <c r="H19" s="147"/>
      <c r="I19" s="147"/>
      <c r="J19" s="147"/>
      <c r="K19" s="147"/>
      <c r="L19" s="147"/>
      <c r="M19" s="147"/>
      <c r="N19" s="147"/>
      <c r="O19" s="147"/>
      <c r="P19" s="147"/>
    </row>
    <row r="20" spans="1:16" ht="20.100000000000001" customHeight="1">
      <c r="A20" s="148"/>
      <c r="B20" s="147" t="s">
        <v>151</v>
      </c>
      <c r="C20" s="147"/>
      <c r="D20" s="147"/>
      <c r="E20" s="147"/>
      <c r="F20" s="147"/>
      <c r="G20" s="147"/>
      <c r="H20" s="147"/>
      <c r="I20" s="147"/>
      <c r="J20" s="147"/>
      <c r="K20" s="147"/>
      <c r="L20" s="147"/>
      <c r="M20" s="147"/>
      <c r="N20" s="147"/>
      <c r="O20" s="147"/>
      <c r="P20" s="147"/>
    </row>
    <row r="21" spans="1:16" ht="30" customHeight="1">
      <c r="A21" s="1" t="s">
        <v>19</v>
      </c>
    </row>
    <row r="22" spans="1:16" ht="20.100000000000001" customHeight="1">
      <c r="A22" s="148" t="s">
        <v>133</v>
      </c>
      <c r="B22" s="147" t="s">
        <v>150</v>
      </c>
      <c r="C22" s="147"/>
      <c r="D22" s="147"/>
      <c r="E22" s="147"/>
      <c r="F22" s="147"/>
      <c r="G22" s="147"/>
      <c r="H22" s="147"/>
      <c r="I22" s="147"/>
      <c r="J22" s="147"/>
      <c r="K22" s="147"/>
      <c r="L22" s="147"/>
      <c r="M22" s="147"/>
      <c r="N22" s="147"/>
      <c r="O22" s="147"/>
      <c r="P22" s="147"/>
    </row>
    <row r="23" spans="1:16" ht="20.100000000000001" customHeight="1">
      <c r="A23" s="148"/>
      <c r="B23" s="147" t="s">
        <v>149</v>
      </c>
      <c r="C23" s="147"/>
      <c r="D23" s="147"/>
      <c r="E23" s="147"/>
      <c r="F23" s="147"/>
      <c r="G23" s="147"/>
      <c r="H23" s="147"/>
      <c r="I23" s="147"/>
      <c r="J23" s="147"/>
      <c r="K23" s="147"/>
      <c r="L23" s="147"/>
      <c r="M23" s="147"/>
      <c r="N23" s="147"/>
      <c r="O23" s="147"/>
      <c r="P23" s="147"/>
    </row>
    <row r="24" spans="1:16" ht="30" customHeight="1">
      <c r="A24" s="1" t="s">
        <v>95</v>
      </c>
    </row>
    <row r="25" spans="1:16" ht="20.100000000000001" customHeight="1">
      <c r="A25" s="148" t="s">
        <v>133</v>
      </c>
      <c r="B25" s="147" t="s">
        <v>148</v>
      </c>
      <c r="C25" s="147"/>
      <c r="D25" s="147"/>
      <c r="E25" s="147"/>
      <c r="F25" s="147"/>
      <c r="G25" s="147"/>
      <c r="H25" s="147"/>
      <c r="I25" s="147"/>
      <c r="J25" s="147"/>
      <c r="K25" s="147"/>
      <c r="L25" s="147"/>
      <c r="M25" s="147"/>
      <c r="N25" s="147"/>
      <c r="O25" s="147"/>
      <c r="P25" s="147"/>
    </row>
    <row r="26" spans="1:16" ht="20.100000000000001" customHeight="1">
      <c r="A26" s="148"/>
      <c r="B26" s="147" t="s">
        <v>147</v>
      </c>
      <c r="C26" s="147"/>
      <c r="D26" s="147"/>
      <c r="E26" s="147"/>
      <c r="F26" s="147"/>
      <c r="G26" s="147"/>
      <c r="H26" s="147"/>
      <c r="I26" s="147"/>
      <c r="J26" s="147"/>
      <c r="K26" s="147"/>
      <c r="L26" s="147"/>
      <c r="M26" s="147"/>
      <c r="N26" s="147"/>
      <c r="O26" s="147"/>
      <c r="P26" s="147"/>
    </row>
    <row r="27" spans="1:16" ht="20.100000000000001" customHeight="1">
      <c r="A27" s="148"/>
      <c r="B27" s="147" t="s">
        <v>146</v>
      </c>
      <c r="C27" s="147"/>
      <c r="D27" s="147"/>
      <c r="E27" s="147"/>
      <c r="F27" s="147"/>
      <c r="G27" s="147"/>
      <c r="H27" s="147"/>
      <c r="I27" s="147"/>
      <c r="J27" s="147"/>
      <c r="K27" s="147"/>
      <c r="L27" s="147"/>
      <c r="M27" s="147"/>
      <c r="N27" s="147"/>
      <c r="O27" s="147"/>
      <c r="P27" s="147"/>
    </row>
  </sheetData>
  <mergeCells count="25">
    <mergeCell ref="B15:P15"/>
    <mergeCell ref="A4:A15"/>
    <mergeCell ref="A17:A20"/>
    <mergeCell ref="A22:A23"/>
    <mergeCell ref="A25:A27"/>
    <mergeCell ref="B4:P4"/>
    <mergeCell ref="B5:P5"/>
    <mergeCell ref="B6:P6"/>
    <mergeCell ref="B7:P7"/>
    <mergeCell ref="B8:P8"/>
    <mergeCell ref="B9:P9"/>
    <mergeCell ref="B10:P10"/>
    <mergeCell ref="B11:P11"/>
    <mergeCell ref="B12:P12"/>
    <mergeCell ref="B13:P13"/>
    <mergeCell ref="B14:P14"/>
    <mergeCell ref="B25:P25"/>
    <mergeCell ref="B26:P26"/>
    <mergeCell ref="B27:P27"/>
    <mergeCell ref="B17:P17"/>
    <mergeCell ref="B18:P18"/>
    <mergeCell ref="B19:P19"/>
    <mergeCell ref="B20:P20"/>
    <mergeCell ref="B22:P22"/>
    <mergeCell ref="B23:P23"/>
  </mergeCells>
  <phoneticPr fontId="2" type="noConversion"/>
  <hyperlinks>
    <hyperlink ref="B4:P4" location="'14.1'!A1" display="Table 14.1: Award Course Completions For All Students by Level of Course, 2003 to 2021" xr:uid="{00000000-0004-0000-0000-000000000000}"/>
    <hyperlink ref="B5:P5" location="'14.2'!A1" display="Table 14.2: Award Course Completions for All Students by Citizenship and Gender, 2003 to 2021" xr:uid="{00000000-0004-0000-0000-000001000000}"/>
    <hyperlink ref="B6:P6" location="'14.3'!A1" display="Table 14.3: Award Course Completions for All Students by Citizenship and Broad Field of Education, 2003 to 2021" xr:uid="{00000000-0004-0000-0000-000002000000}"/>
    <hyperlink ref="B7:P7" location="'14.4'!A1" display="Table 14.4: Award Course Completions for All Students by State and Higher Education Institution, 2003 to 2021" xr:uid="{00000000-0004-0000-0000-000003000000}"/>
    <hyperlink ref="B8:P8" location="'14.5'!A1" display="Table 14.5: Award Course Completions for All Students by Age Group and Broad Level of Course, 2021" xr:uid="{00000000-0004-0000-0000-000004000000}"/>
    <hyperlink ref="B9:P9" location="'14.6'!A1" display="Table 14.6: Award Course Completions for All Students by Level of Course and Broad Field of Education, 2021" xr:uid="{00000000-0004-0000-0000-000005000000}"/>
    <hyperlink ref="B10:P10" location="'14.7'!A1" display="Table 14.7: Award Course Completions for Domestic Students by Level of Course and Broad Field of Education, 2021" xr:uid="{00000000-0004-0000-0000-000006000000}"/>
    <hyperlink ref="B11:P11" location="'14.8'!A1" display="Table 14.8: Award Course Completions for All Students by State, Higher Education Institution and Broad Level of Course, 2021" xr:uid="{00000000-0004-0000-0000-000007000000}"/>
    <hyperlink ref="B12:P12" location="'14.9'!A1" display="Table 14.9: Award Course Completions for Domestic Students by State, Higher Education Institution and Broad Level of Course, 2021" xr:uid="{00000000-0004-0000-0000-000008000000}"/>
    <hyperlink ref="B13:P13" location="'14.10'!A1" display="Table 14.10: Award Course Completions for All Students by State, Higher Education Institution and Broad Field of Education, 2021" xr:uid="{00000000-0004-0000-0000-000009000000}"/>
    <hyperlink ref="B14:P14" location="'14.11'!A1" display="Table 14.11: Award Course Completions for Domestic Students by State, Higher Education Institution and Broad Field of Education, 2021" xr:uid="{00000000-0004-0000-0000-00000A000000}"/>
    <hyperlink ref="B15:P15" location="'14.12'!A1" display="Table 14.12: Award Course Completions for All Students by State, Higher Education Institution and Citizenship, 2021" xr:uid="{00000000-0004-0000-0000-00000B000000}"/>
    <hyperlink ref="B17:P17" location="'14.13'!A1" display="Table 14.13: Award Course Completions for Indigenous Students by Broad Field of Education, 2003 to 2021" xr:uid="{00000000-0004-0000-0000-00000C000000}"/>
    <hyperlink ref="B18:P18" location="'14.14'!A1" display="Table 14.14: Award Course Completions for Indigenous Students by Level of Course, 2003 to 2021" xr:uid="{00000000-0004-0000-0000-00000D000000}"/>
    <hyperlink ref="B19:P19" location="'14.15'!A1" display="Table 14.15: Award Course Completions for Indigenous Students by Gender, 2003 to 2021" xr:uid="{00000000-0004-0000-0000-00000E000000}"/>
    <hyperlink ref="B20:P20" location="'14.16'!A1" display="Table 14.16: Award Course Completions for Indigenous Students by State and Higher Education Institution, 2021" xr:uid="{00000000-0004-0000-0000-00000F000000}"/>
    <hyperlink ref="B22:P22" location="'14.17'!A1" display="Table 14.17: Award Course Completions for All Overseas Students by Level of Course and Broad Field of Education, 2021" xr:uid="{00000000-0004-0000-0000-000010000000}"/>
    <hyperlink ref="B23:P23" location="'14.18'!A1" display="Table 14.18: Award Course Completions for All Overseas Students by Gender, 2003 to 2021" xr:uid="{00000000-0004-0000-0000-000011000000}"/>
    <hyperlink ref="B25:P25" location="'14.19'!A1" display="Table 14.19: Award Course Completions for all students by Special Interest Course, 2003 to 2021" xr:uid="{00000000-0004-0000-0000-000012000000}"/>
    <hyperlink ref="B26:P26" location="'14.20'!A1" display="Table 14.20: Award Course Completions for All Students by State, Higher Education Institution and Special Interest Course, 2021" xr:uid="{00000000-0004-0000-0000-000013000000}"/>
    <hyperlink ref="B27:P27" location="'14.21'!A1" display="Table 14.21: Award Course Completions for All Students by Special Interest Course, Mode of Attendance and Type of Attendance, 2021" xr:uid="{00000000-0004-0000-0000-00001400000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D57"/>
  <sheetViews>
    <sheetView showGridLines="0" zoomScaleNormal="100" workbookViewId="0"/>
  </sheetViews>
  <sheetFormatPr defaultColWidth="9.109375" defaultRowHeight="15" customHeight="1"/>
  <cols>
    <col min="1" max="1" width="15.6640625" style="1" customWidth="1"/>
    <col min="2" max="2" width="64.88671875" style="11" customWidth="1"/>
    <col min="3" max="4" width="9.33203125" style="1" bestFit="1" customWidth="1"/>
    <col min="5" max="5" width="10.44140625" style="1" customWidth="1"/>
    <col min="6" max="6" width="10.44140625" style="43" customWidth="1"/>
    <col min="7" max="7" width="9.33203125" style="1" bestFit="1" customWidth="1"/>
    <col min="8" max="8" width="10.6640625" style="1" customWidth="1"/>
    <col min="9" max="9" width="12.88671875" style="1" customWidth="1"/>
    <col min="10" max="10" width="9" style="1" customWidth="1"/>
    <col min="11" max="11" width="10" style="1" customWidth="1"/>
    <col min="12" max="13" width="14" style="1" customWidth="1"/>
    <col min="14" max="14" width="9.88671875" style="1" bestFit="1" customWidth="1"/>
    <col min="15" max="16384" width="9.109375" style="1"/>
  </cols>
  <sheetData>
    <row r="1" spans="1:30" s="2" customFormat="1" ht="15" customHeight="1">
      <c r="A1" s="21" t="s">
        <v>83</v>
      </c>
      <c r="F1" s="42"/>
    </row>
    <row r="2" spans="1:30" s="99" customFormat="1" ht="30" customHeight="1">
      <c r="A2" s="101" t="s">
        <v>155</v>
      </c>
      <c r="C2" s="101"/>
      <c r="D2" s="101"/>
      <c r="E2" s="101"/>
      <c r="F2" s="103"/>
      <c r="G2" s="101"/>
      <c r="H2" s="101"/>
      <c r="I2" s="101"/>
      <c r="J2" s="101"/>
      <c r="K2" s="101"/>
      <c r="L2" s="101"/>
      <c r="M2" s="101"/>
      <c r="N2" s="101"/>
    </row>
    <row r="3" spans="1:30" s="2" customFormat="1" ht="52.8">
      <c r="A3" s="31" t="s">
        <v>134</v>
      </c>
      <c r="B3" s="26" t="s">
        <v>135</v>
      </c>
      <c r="C3" s="4" t="s">
        <v>2</v>
      </c>
      <c r="D3" s="4" t="s">
        <v>3</v>
      </c>
      <c r="E3" s="4" t="s">
        <v>4</v>
      </c>
      <c r="F3" s="4" t="s">
        <v>110</v>
      </c>
      <c r="G3" s="4" t="s">
        <v>5</v>
      </c>
      <c r="H3" s="4" t="s">
        <v>6</v>
      </c>
      <c r="I3" s="4" t="s">
        <v>73</v>
      </c>
      <c r="J3" s="4" t="s">
        <v>74</v>
      </c>
      <c r="K3" s="4" t="s">
        <v>14</v>
      </c>
      <c r="L3" s="4" t="s">
        <v>75</v>
      </c>
      <c r="M3" s="4" t="s">
        <v>178</v>
      </c>
      <c r="N3" s="39" t="s">
        <v>18</v>
      </c>
    </row>
    <row r="4" spans="1:30" ht="15" customHeight="1">
      <c r="A4" s="162" t="s">
        <v>34</v>
      </c>
      <c r="B4" s="71" t="s">
        <v>35</v>
      </c>
      <c r="C4" s="57">
        <v>0</v>
      </c>
      <c r="D4" s="123">
        <v>40</v>
      </c>
      <c r="E4" s="123">
        <v>0</v>
      </c>
      <c r="F4" s="57">
        <v>0</v>
      </c>
      <c r="G4" s="123">
        <v>5</v>
      </c>
      <c r="H4" s="57">
        <v>1222</v>
      </c>
      <c r="I4" s="57">
        <v>1503</v>
      </c>
      <c r="J4" s="57">
        <v>2887</v>
      </c>
      <c r="K4" s="57">
        <v>964</v>
      </c>
      <c r="L4" s="57">
        <v>111</v>
      </c>
      <c r="M4" s="57">
        <v>0</v>
      </c>
      <c r="N4" s="64">
        <v>6732</v>
      </c>
      <c r="O4" s="107"/>
      <c r="P4" s="107"/>
      <c r="Q4" s="107"/>
      <c r="R4" s="107"/>
      <c r="S4" s="107"/>
      <c r="T4" s="107"/>
      <c r="U4" s="107"/>
      <c r="V4" s="107"/>
      <c r="W4" s="107"/>
      <c r="X4" s="107"/>
      <c r="Y4" s="107"/>
      <c r="Z4" s="107"/>
      <c r="AA4" s="107"/>
      <c r="AB4" s="107"/>
      <c r="AC4" s="108"/>
      <c r="AD4" s="108"/>
    </row>
    <row r="5" spans="1:30" ht="15" customHeight="1">
      <c r="A5" s="162"/>
      <c r="B5" s="6" t="s">
        <v>36</v>
      </c>
      <c r="C5" s="53">
        <v>0</v>
      </c>
      <c r="D5" s="53">
        <v>148</v>
      </c>
      <c r="E5" s="53">
        <v>0</v>
      </c>
      <c r="F5" s="53">
        <v>0</v>
      </c>
      <c r="G5" s="53">
        <v>196</v>
      </c>
      <c r="H5" s="53">
        <v>1002</v>
      </c>
      <c r="I5" s="53">
        <v>246</v>
      </c>
      <c r="J5" s="53">
        <v>4547</v>
      </c>
      <c r="K5" s="53">
        <v>0</v>
      </c>
      <c r="L5" s="53">
        <v>342</v>
      </c>
      <c r="M5" s="53">
        <v>0</v>
      </c>
      <c r="N5" s="61">
        <v>6481</v>
      </c>
      <c r="O5" s="107"/>
      <c r="P5" s="107"/>
      <c r="Q5" s="107"/>
      <c r="R5" s="107"/>
      <c r="S5" s="107"/>
      <c r="T5" s="107"/>
      <c r="U5" s="107"/>
      <c r="V5" s="107"/>
      <c r="W5" s="107"/>
      <c r="X5" s="107"/>
      <c r="Y5" s="107"/>
      <c r="Z5" s="107"/>
      <c r="AA5" s="107"/>
      <c r="AB5" s="107"/>
      <c r="AC5" s="108"/>
      <c r="AD5" s="108"/>
    </row>
    <row r="6" spans="1:30" ht="15" customHeight="1">
      <c r="A6" s="162"/>
      <c r="B6" s="6" t="s">
        <v>37</v>
      </c>
      <c r="C6" s="53">
        <v>0</v>
      </c>
      <c r="D6" s="122" t="s">
        <v>143</v>
      </c>
      <c r="E6" s="53">
        <v>0</v>
      </c>
      <c r="F6" s="53">
        <v>0</v>
      </c>
      <c r="G6" s="121" t="s">
        <v>144</v>
      </c>
      <c r="H6" s="53">
        <v>691</v>
      </c>
      <c r="I6" s="53">
        <v>530</v>
      </c>
      <c r="J6" s="53">
        <v>1365</v>
      </c>
      <c r="K6" s="53">
        <v>94</v>
      </c>
      <c r="L6" s="53">
        <v>208</v>
      </c>
      <c r="M6" s="53">
        <v>0</v>
      </c>
      <c r="N6" s="61">
        <v>2921</v>
      </c>
      <c r="O6" s="107"/>
      <c r="P6" s="107"/>
      <c r="Q6" s="107"/>
      <c r="R6" s="107"/>
      <c r="S6" s="107"/>
      <c r="T6" s="107"/>
      <c r="U6" s="107"/>
      <c r="V6" s="107"/>
      <c r="W6" s="107"/>
      <c r="X6" s="107"/>
      <c r="Y6" s="107"/>
      <c r="Z6" s="107"/>
      <c r="AA6" s="107"/>
      <c r="AB6" s="107"/>
      <c r="AC6" s="108"/>
      <c r="AD6" s="108"/>
    </row>
    <row r="7" spans="1:30" s="2" customFormat="1" ht="15" customHeight="1">
      <c r="A7" s="162"/>
      <c r="B7" s="6" t="s">
        <v>116</v>
      </c>
      <c r="C7" s="53">
        <v>0</v>
      </c>
      <c r="D7" s="53">
        <v>49</v>
      </c>
      <c r="E7" s="53">
        <v>0</v>
      </c>
      <c r="F7" s="53">
        <v>51</v>
      </c>
      <c r="G7" s="53">
        <v>16</v>
      </c>
      <c r="H7" s="53">
        <v>714</v>
      </c>
      <c r="I7" s="53">
        <v>524</v>
      </c>
      <c r="J7" s="53">
        <v>1634</v>
      </c>
      <c r="K7" s="53">
        <v>0</v>
      </c>
      <c r="L7" s="53">
        <v>347</v>
      </c>
      <c r="M7" s="53">
        <v>0</v>
      </c>
      <c r="N7" s="61">
        <v>3335</v>
      </c>
      <c r="O7" s="107"/>
      <c r="P7" s="107"/>
      <c r="Q7" s="107"/>
      <c r="R7" s="107"/>
      <c r="S7" s="107"/>
      <c r="T7" s="107"/>
      <c r="U7" s="107"/>
      <c r="V7" s="107"/>
      <c r="W7" s="107"/>
      <c r="X7" s="107"/>
      <c r="Y7" s="107"/>
      <c r="Z7" s="107"/>
      <c r="AA7" s="107"/>
      <c r="AB7" s="107"/>
      <c r="AC7" s="108"/>
      <c r="AD7" s="108"/>
    </row>
    <row r="8" spans="1:30" ht="15" customHeight="1">
      <c r="A8" s="162"/>
      <c r="B8" s="6" t="s">
        <v>117</v>
      </c>
      <c r="C8" s="53">
        <v>0</v>
      </c>
      <c r="D8" s="53">
        <v>190</v>
      </c>
      <c r="E8" s="53" t="s">
        <v>144</v>
      </c>
      <c r="F8" s="53">
        <v>24</v>
      </c>
      <c r="G8" s="53">
        <v>11</v>
      </c>
      <c r="H8" s="53">
        <v>1419</v>
      </c>
      <c r="I8" s="53">
        <v>330</v>
      </c>
      <c r="J8" s="53">
        <v>3891</v>
      </c>
      <c r="K8" s="53" t="s">
        <v>144</v>
      </c>
      <c r="L8" s="53">
        <v>56</v>
      </c>
      <c r="M8" s="53">
        <v>0</v>
      </c>
      <c r="N8" s="61">
        <v>5926</v>
      </c>
      <c r="O8" s="107"/>
      <c r="P8" s="107"/>
      <c r="Q8" s="107"/>
      <c r="R8" s="107"/>
      <c r="S8" s="107"/>
      <c r="T8" s="107"/>
      <c r="U8" s="107"/>
      <c r="V8" s="107"/>
      <c r="W8" s="107"/>
      <c r="X8" s="107"/>
      <c r="Y8" s="107"/>
      <c r="Z8" s="107"/>
      <c r="AA8" s="107"/>
      <c r="AB8" s="107"/>
      <c r="AC8" s="108"/>
      <c r="AD8" s="108"/>
    </row>
    <row r="9" spans="1:30" ht="15" customHeight="1">
      <c r="A9" s="162"/>
      <c r="B9" s="6" t="s">
        <v>122</v>
      </c>
      <c r="C9" s="121">
        <v>0</v>
      </c>
      <c r="D9" s="53">
        <v>313</v>
      </c>
      <c r="E9" s="121">
        <v>12</v>
      </c>
      <c r="F9" s="53">
        <v>0</v>
      </c>
      <c r="G9" s="53">
        <v>81</v>
      </c>
      <c r="H9" s="53">
        <v>3332</v>
      </c>
      <c r="I9" s="53">
        <v>447</v>
      </c>
      <c r="J9" s="53">
        <v>4821</v>
      </c>
      <c r="K9" s="53">
        <v>0</v>
      </c>
      <c r="L9" s="53">
        <v>26</v>
      </c>
      <c r="M9" s="53">
        <v>0</v>
      </c>
      <c r="N9" s="61">
        <v>9032</v>
      </c>
      <c r="O9" s="107"/>
      <c r="P9" s="107"/>
      <c r="Q9" s="107"/>
      <c r="R9" s="107"/>
      <c r="S9" s="107"/>
      <c r="T9" s="107"/>
      <c r="U9" s="107"/>
      <c r="V9" s="107"/>
      <c r="W9" s="107"/>
      <c r="X9" s="107"/>
      <c r="Y9" s="107"/>
      <c r="Z9" s="107"/>
      <c r="AA9" s="107"/>
      <c r="AB9" s="107"/>
      <c r="AC9" s="108"/>
      <c r="AD9" s="108"/>
    </row>
    <row r="10" spans="1:30" ht="15" customHeight="1">
      <c r="A10" s="162"/>
      <c r="B10" s="6" t="s">
        <v>123</v>
      </c>
      <c r="C10" s="121" t="s">
        <v>144</v>
      </c>
      <c r="D10" s="53">
        <v>396</v>
      </c>
      <c r="E10" s="53">
        <v>0</v>
      </c>
      <c r="F10" s="53">
        <v>0</v>
      </c>
      <c r="G10" s="53">
        <v>57</v>
      </c>
      <c r="H10" s="53">
        <v>2396</v>
      </c>
      <c r="I10" s="53">
        <v>825</v>
      </c>
      <c r="J10" s="53">
        <v>5497</v>
      </c>
      <c r="K10" s="53">
        <v>0</v>
      </c>
      <c r="L10" s="121" t="s">
        <v>144</v>
      </c>
      <c r="M10" s="121">
        <v>0</v>
      </c>
      <c r="N10" s="61">
        <v>9175</v>
      </c>
      <c r="O10" s="107"/>
      <c r="P10" s="107"/>
      <c r="Q10" s="107"/>
      <c r="R10" s="107"/>
      <c r="S10" s="107"/>
      <c r="T10" s="107"/>
      <c r="U10" s="107"/>
      <c r="V10" s="107"/>
      <c r="W10" s="107"/>
      <c r="X10" s="107"/>
      <c r="Y10" s="107"/>
      <c r="Z10" s="107"/>
      <c r="AA10" s="107"/>
      <c r="AB10" s="107"/>
      <c r="AC10" s="108"/>
      <c r="AD10" s="108"/>
    </row>
    <row r="11" spans="1:30" ht="15" customHeight="1">
      <c r="A11" s="162"/>
      <c r="B11" s="6" t="s">
        <v>125</v>
      </c>
      <c r="C11" s="53">
        <v>0</v>
      </c>
      <c r="D11" s="53">
        <v>59</v>
      </c>
      <c r="E11" s="53">
        <v>0</v>
      </c>
      <c r="F11" s="53">
        <v>0</v>
      </c>
      <c r="G11" s="53">
        <v>7</v>
      </c>
      <c r="H11" s="53">
        <v>592</v>
      </c>
      <c r="I11" s="53">
        <v>691</v>
      </c>
      <c r="J11" s="53">
        <v>3702</v>
      </c>
      <c r="K11" s="53">
        <v>0</v>
      </c>
      <c r="L11" s="53">
        <v>75</v>
      </c>
      <c r="M11" s="53">
        <v>0</v>
      </c>
      <c r="N11" s="61">
        <v>5126</v>
      </c>
      <c r="O11" s="107"/>
      <c r="P11" s="107"/>
      <c r="Q11" s="107"/>
      <c r="R11" s="107"/>
      <c r="S11" s="107"/>
      <c r="T11" s="107"/>
      <c r="U11" s="107"/>
      <c r="V11" s="107"/>
      <c r="W11" s="107"/>
      <c r="X11" s="107"/>
      <c r="Y11" s="107"/>
      <c r="Z11" s="107"/>
      <c r="AA11" s="107"/>
      <c r="AB11" s="107"/>
      <c r="AC11" s="108"/>
      <c r="AD11" s="108"/>
    </row>
    <row r="12" spans="1:30" ht="15" customHeight="1">
      <c r="A12" s="162"/>
      <c r="B12" s="6" t="s">
        <v>124</v>
      </c>
      <c r="C12" s="53">
        <v>0</v>
      </c>
      <c r="D12" s="53">
        <v>124</v>
      </c>
      <c r="E12" s="53">
        <v>0</v>
      </c>
      <c r="F12" s="53">
        <v>0</v>
      </c>
      <c r="G12" s="53">
        <v>15</v>
      </c>
      <c r="H12" s="53">
        <v>576</v>
      </c>
      <c r="I12" s="53">
        <v>374</v>
      </c>
      <c r="J12" s="53">
        <v>3012</v>
      </c>
      <c r="K12" s="53">
        <v>0</v>
      </c>
      <c r="L12" s="53">
        <v>134</v>
      </c>
      <c r="M12" s="53">
        <v>0</v>
      </c>
      <c r="N12" s="61">
        <v>4235</v>
      </c>
      <c r="O12" s="107"/>
      <c r="P12" s="107"/>
      <c r="Q12" s="107"/>
      <c r="R12" s="107"/>
      <c r="S12" s="107"/>
      <c r="T12" s="107"/>
      <c r="U12" s="107"/>
      <c r="V12" s="107"/>
      <c r="W12" s="107"/>
      <c r="X12" s="107"/>
      <c r="Y12" s="107"/>
      <c r="Z12" s="107"/>
      <c r="AA12" s="107"/>
      <c r="AB12" s="107"/>
      <c r="AC12" s="108"/>
      <c r="AD12" s="108"/>
    </row>
    <row r="13" spans="1:30" ht="15" customHeight="1">
      <c r="A13" s="162"/>
      <c r="B13" s="6" t="s">
        <v>119</v>
      </c>
      <c r="C13" s="53">
        <v>0</v>
      </c>
      <c r="D13" s="53">
        <v>122</v>
      </c>
      <c r="E13" s="53">
        <v>0</v>
      </c>
      <c r="F13" s="53">
        <v>0</v>
      </c>
      <c r="G13" s="53">
        <v>47</v>
      </c>
      <c r="H13" s="53">
        <v>809</v>
      </c>
      <c r="I13" s="53">
        <v>332</v>
      </c>
      <c r="J13" s="53">
        <v>4637</v>
      </c>
      <c r="K13" s="53">
        <v>10</v>
      </c>
      <c r="L13" s="53">
        <v>233</v>
      </c>
      <c r="M13" s="53">
        <v>0</v>
      </c>
      <c r="N13" s="61">
        <v>6190</v>
      </c>
      <c r="O13" s="107"/>
      <c r="P13" s="107"/>
      <c r="Q13" s="107"/>
      <c r="R13" s="107"/>
      <c r="S13" s="107"/>
      <c r="T13" s="107"/>
      <c r="U13" s="107"/>
      <c r="V13" s="107"/>
      <c r="W13" s="107"/>
      <c r="X13" s="107"/>
      <c r="Y13" s="107"/>
      <c r="Z13" s="107"/>
      <c r="AA13" s="107"/>
      <c r="AB13" s="107"/>
      <c r="AC13" s="108"/>
      <c r="AD13" s="108"/>
    </row>
    <row r="14" spans="1:30" ht="15" customHeight="1">
      <c r="A14" s="162"/>
      <c r="B14" s="72" t="s">
        <v>113</v>
      </c>
      <c r="C14" s="70">
        <v>0</v>
      </c>
      <c r="D14" s="143" t="s">
        <v>143</v>
      </c>
      <c r="E14" s="120">
        <v>0</v>
      </c>
      <c r="F14" s="70">
        <v>0</v>
      </c>
      <c r="G14" s="120" t="s">
        <v>144</v>
      </c>
      <c r="H14" s="70">
        <v>1022</v>
      </c>
      <c r="I14" s="70">
        <v>6638</v>
      </c>
      <c r="J14" s="70">
        <v>2518</v>
      </c>
      <c r="K14" s="70">
        <v>189</v>
      </c>
      <c r="L14" s="70">
        <v>2066</v>
      </c>
      <c r="M14" s="70">
        <v>0</v>
      </c>
      <c r="N14" s="76">
        <v>12442</v>
      </c>
      <c r="O14" s="107"/>
      <c r="P14" s="107"/>
      <c r="Q14" s="107"/>
      <c r="R14" s="107"/>
      <c r="S14" s="107"/>
      <c r="T14" s="107"/>
      <c r="U14" s="107"/>
      <c r="V14" s="107"/>
      <c r="W14" s="107"/>
      <c r="X14" s="107"/>
      <c r="Y14" s="107"/>
      <c r="Z14" s="107"/>
      <c r="AA14" s="107"/>
      <c r="AB14" s="107"/>
      <c r="AC14" s="108"/>
      <c r="AD14" s="108"/>
    </row>
    <row r="15" spans="1:30" ht="15" customHeight="1">
      <c r="A15" s="162" t="s">
        <v>38</v>
      </c>
      <c r="B15" s="71" t="s">
        <v>39</v>
      </c>
      <c r="C15" s="57">
        <v>0</v>
      </c>
      <c r="D15" s="57">
        <v>188</v>
      </c>
      <c r="E15" s="123">
        <v>0</v>
      </c>
      <c r="F15" s="57">
        <v>147</v>
      </c>
      <c r="G15" s="123">
        <v>16</v>
      </c>
      <c r="H15" s="57">
        <v>1565</v>
      </c>
      <c r="I15" s="57">
        <v>3216</v>
      </c>
      <c r="J15" s="57">
        <v>6563</v>
      </c>
      <c r="K15" s="57">
        <v>202</v>
      </c>
      <c r="L15" s="57">
        <v>92</v>
      </c>
      <c r="M15" s="57">
        <v>0</v>
      </c>
      <c r="N15" s="64">
        <v>11989</v>
      </c>
      <c r="O15" s="107"/>
      <c r="P15" s="107"/>
      <c r="Q15" s="107"/>
      <c r="R15" s="107"/>
      <c r="S15" s="107"/>
      <c r="T15" s="107"/>
      <c r="U15" s="107"/>
      <c r="V15" s="107"/>
      <c r="W15" s="107"/>
      <c r="X15" s="107"/>
      <c r="Y15" s="107"/>
      <c r="Z15" s="107"/>
      <c r="AA15" s="107"/>
      <c r="AB15" s="107"/>
      <c r="AC15" s="108"/>
      <c r="AD15" s="108"/>
    </row>
    <row r="16" spans="1:30" ht="15" customHeight="1">
      <c r="A16" s="162"/>
      <c r="B16" s="6" t="s">
        <v>172</v>
      </c>
      <c r="C16" s="53">
        <v>0</v>
      </c>
      <c r="D16" s="53">
        <v>37</v>
      </c>
      <c r="E16" s="121">
        <v>0</v>
      </c>
      <c r="F16" s="53">
        <v>0</v>
      </c>
      <c r="G16" s="121" t="s">
        <v>144</v>
      </c>
      <c r="H16" s="53">
        <v>194</v>
      </c>
      <c r="I16" s="53">
        <v>243</v>
      </c>
      <c r="J16" s="53">
        <v>1316</v>
      </c>
      <c r="K16" s="121">
        <v>38</v>
      </c>
      <c r="L16" s="62" t="s">
        <v>143</v>
      </c>
      <c r="M16" s="53">
        <v>0</v>
      </c>
      <c r="N16" s="61">
        <v>1848</v>
      </c>
      <c r="O16" s="107"/>
      <c r="P16" s="107"/>
      <c r="Q16" s="107"/>
      <c r="R16" s="107"/>
      <c r="S16" s="107"/>
      <c r="T16" s="107"/>
      <c r="U16" s="107"/>
      <c r="V16" s="107"/>
      <c r="W16" s="107"/>
      <c r="X16" s="107"/>
      <c r="Y16" s="107"/>
      <c r="Z16" s="107"/>
      <c r="AA16" s="107"/>
      <c r="AB16" s="107"/>
      <c r="AC16" s="108"/>
      <c r="AD16" s="108"/>
    </row>
    <row r="17" spans="1:30" ht="15" customHeight="1">
      <c r="A17" s="162"/>
      <c r="B17" s="6" t="s">
        <v>40</v>
      </c>
      <c r="C17" s="53">
        <v>0</v>
      </c>
      <c r="D17" s="53">
        <v>129</v>
      </c>
      <c r="E17" s="121">
        <v>0</v>
      </c>
      <c r="F17" s="53">
        <v>0</v>
      </c>
      <c r="G17" s="53">
        <v>45</v>
      </c>
      <c r="H17" s="53">
        <v>786</v>
      </c>
      <c r="I17" s="53">
        <v>743</v>
      </c>
      <c r="J17" s="53">
        <v>4615</v>
      </c>
      <c r="K17" s="121">
        <v>16</v>
      </c>
      <c r="L17" s="53">
        <v>337</v>
      </c>
      <c r="M17" s="53">
        <v>0</v>
      </c>
      <c r="N17" s="61">
        <v>6671</v>
      </c>
      <c r="O17" s="107"/>
      <c r="P17" s="107"/>
      <c r="Q17" s="107"/>
      <c r="R17" s="107"/>
      <c r="S17" s="107"/>
      <c r="T17" s="107"/>
      <c r="U17" s="107"/>
      <c r="V17" s="107"/>
      <c r="W17" s="107"/>
      <c r="X17" s="107"/>
      <c r="Y17" s="107"/>
      <c r="Z17" s="107"/>
      <c r="AA17" s="107"/>
      <c r="AB17" s="107"/>
      <c r="AC17" s="108"/>
      <c r="AD17" s="108"/>
    </row>
    <row r="18" spans="1:30" s="2" customFormat="1" ht="15" customHeight="1">
      <c r="A18" s="162"/>
      <c r="B18" s="6" t="s">
        <v>41</v>
      </c>
      <c r="C18" s="121" t="s">
        <v>144</v>
      </c>
      <c r="D18" s="53">
        <v>412</v>
      </c>
      <c r="E18" s="53">
        <v>0</v>
      </c>
      <c r="F18" s="53">
        <v>0</v>
      </c>
      <c r="G18" s="122" t="s">
        <v>143</v>
      </c>
      <c r="H18" s="53">
        <v>2270</v>
      </c>
      <c r="I18" s="53">
        <v>2068</v>
      </c>
      <c r="J18" s="53">
        <v>7598</v>
      </c>
      <c r="K18" s="53">
        <v>0</v>
      </c>
      <c r="L18" s="53">
        <v>403</v>
      </c>
      <c r="M18" s="53">
        <v>0</v>
      </c>
      <c r="N18" s="61">
        <v>12785</v>
      </c>
      <c r="O18" s="107"/>
      <c r="P18" s="107"/>
      <c r="Q18" s="107"/>
      <c r="R18" s="107"/>
      <c r="S18" s="107"/>
      <c r="T18" s="107"/>
      <c r="U18" s="107"/>
      <c r="V18" s="107"/>
      <c r="W18" s="107"/>
      <c r="X18" s="107"/>
      <c r="Y18" s="107"/>
      <c r="Z18" s="107"/>
      <c r="AA18" s="107"/>
      <c r="AB18" s="107"/>
      <c r="AC18" s="108"/>
      <c r="AD18" s="108"/>
    </row>
    <row r="19" spans="1:30" ht="15" customHeight="1">
      <c r="A19" s="162"/>
      <c r="B19" s="6" t="s">
        <v>42</v>
      </c>
      <c r="C19" s="53">
        <v>0</v>
      </c>
      <c r="D19" s="53">
        <v>135</v>
      </c>
      <c r="E19" s="53">
        <v>0</v>
      </c>
      <c r="F19" s="53">
        <v>0</v>
      </c>
      <c r="G19" s="53">
        <v>24</v>
      </c>
      <c r="H19" s="53">
        <v>1352</v>
      </c>
      <c r="I19" s="53">
        <v>2123</v>
      </c>
      <c r="J19" s="53">
        <v>5791</v>
      </c>
      <c r="K19" s="53">
        <v>681</v>
      </c>
      <c r="L19" s="53">
        <v>31</v>
      </c>
      <c r="M19" s="53">
        <v>0</v>
      </c>
      <c r="N19" s="61">
        <v>10137</v>
      </c>
      <c r="O19" s="107"/>
      <c r="P19" s="107"/>
      <c r="Q19" s="107"/>
      <c r="R19" s="107"/>
      <c r="S19" s="107"/>
      <c r="T19" s="107"/>
      <c r="U19" s="107"/>
      <c r="V19" s="107"/>
      <c r="W19" s="107"/>
      <c r="X19" s="107"/>
      <c r="Y19" s="107"/>
      <c r="Z19" s="107"/>
      <c r="AA19" s="107"/>
      <c r="AB19" s="107"/>
      <c r="AC19" s="108"/>
      <c r="AD19" s="108"/>
    </row>
    <row r="20" spans="1:30" ht="15" customHeight="1">
      <c r="A20" s="162"/>
      <c r="B20" s="6" t="s">
        <v>43</v>
      </c>
      <c r="C20" s="53">
        <v>0</v>
      </c>
      <c r="D20" s="53">
        <v>98</v>
      </c>
      <c r="E20" s="53">
        <v>0</v>
      </c>
      <c r="F20" s="53">
        <v>0</v>
      </c>
      <c r="G20" s="53">
        <v>6</v>
      </c>
      <c r="H20" s="53">
        <v>485</v>
      </c>
      <c r="I20" s="53">
        <v>627</v>
      </c>
      <c r="J20" s="53">
        <v>3985</v>
      </c>
      <c r="K20" s="53">
        <v>23</v>
      </c>
      <c r="L20" s="53">
        <v>287</v>
      </c>
      <c r="M20" s="53">
        <v>0</v>
      </c>
      <c r="N20" s="61">
        <v>5511</v>
      </c>
      <c r="O20" s="107"/>
      <c r="P20" s="107"/>
      <c r="Q20" s="107"/>
      <c r="R20" s="107"/>
      <c r="S20" s="107"/>
      <c r="T20" s="107"/>
      <c r="U20" s="107"/>
      <c r="V20" s="107"/>
      <c r="W20" s="107"/>
      <c r="X20" s="107"/>
      <c r="Y20" s="107"/>
      <c r="Z20" s="107"/>
      <c r="AA20" s="107"/>
      <c r="AB20" s="107"/>
      <c r="AC20" s="108"/>
      <c r="AD20" s="108"/>
    </row>
    <row r="21" spans="1:30" ht="15" customHeight="1">
      <c r="A21" s="162"/>
      <c r="B21" s="6" t="s">
        <v>44</v>
      </c>
      <c r="C21" s="121">
        <v>0</v>
      </c>
      <c r="D21" s="53">
        <v>219</v>
      </c>
      <c r="E21" s="121" t="s">
        <v>144</v>
      </c>
      <c r="F21" s="53">
        <v>652</v>
      </c>
      <c r="G21" s="62" t="s">
        <v>143</v>
      </c>
      <c r="H21" s="53">
        <v>4053</v>
      </c>
      <c r="I21" s="53">
        <v>2094</v>
      </c>
      <c r="J21" s="53">
        <v>5898</v>
      </c>
      <c r="K21" s="121" t="s">
        <v>144</v>
      </c>
      <c r="L21" s="53">
        <v>355</v>
      </c>
      <c r="M21" s="53">
        <v>0</v>
      </c>
      <c r="N21" s="61">
        <v>13296</v>
      </c>
      <c r="O21" s="107"/>
      <c r="P21" s="107"/>
      <c r="Q21" s="107"/>
      <c r="R21" s="107"/>
      <c r="S21" s="107"/>
      <c r="T21" s="107"/>
      <c r="U21" s="107"/>
      <c r="V21" s="107"/>
      <c r="W21" s="107"/>
      <c r="X21" s="107"/>
      <c r="Y21" s="107"/>
      <c r="Z21" s="107"/>
      <c r="AA21" s="107"/>
      <c r="AB21" s="107"/>
      <c r="AC21" s="108"/>
      <c r="AD21" s="108"/>
    </row>
    <row r="22" spans="1:30" ht="15" customHeight="1">
      <c r="A22" s="162"/>
      <c r="B22" s="6" t="s">
        <v>115</v>
      </c>
      <c r="C22" s="53">
        <v>0</v>
      </c>
      <c r="D22" s="121">
        <v>8</v>
      </c>
      <c r="E22" s="53">
        <v>0</v>
      </c>
      <c r="F22" s="53" t="s">
        <v>144</v>
      </c>
      <c r="G22" s="121" t="s">
        <v>144</v>
      </c>
      <c r="H22" s="53">
        <v>67</v>
      </c>
      <c r="I22" s="53">
        <v>101</v>
      </c>
      <c r="J22" s="53">
        <v>43</v>
      </c>
      <c r="K22" s="53">
        <v>0</v>
      </c>
      <c r="L22" s="53">
        <v>79</v>
      </c>
      <c r="M22" s="53">
        <v>0</v>
      </c>
      <c r="N22" s="124">
        <v>305</v>
      </c>
      <c r="O22" s="107"/>
      <c r="P22" s="107"/>
      <c r="Q22" s="107"/>
      <c r="R22" s="107"/>
      <c r="S22" s="107"/>
      <c r="T22" s="107"/>
      <c r="U22" s="107"/>
      <c r="V22" s="107"/>
      <c r="W22" s="107"/>
      <c r="X22" s="107"/>
      <c r="Y22" s="107"/>
      <c r="Z22" s="107"/>
      <c r="AA22" s="107"/>
      <c r="AB22" s="107"/>
      <c r="AC22" s="108"/>
      <c r="AD22" s="108"/>
    </row>
    <row r="23" spans="1:30" ht="15" customHeight="1">
      <c r="A23" s="162"/>
      <c r="B23" s="6" t="s">
        <v>45</v>
      </c>
      <c r="C23" s="53">
        <v>0</v>
      </c>
      <c r="D23" s="53">
        <v>63</v>
      </c>
      <c r="E23" s="53">
        <v>0</v>
      </c>
      <c r="F23" s="53">
        <v>0</v>
      </c>
      <c r="G23" s="53">
        <v>10</v>
      </c>
      <c r="H23" s="53">
        <v>415</v>
      </c>
      <c r="I23" s="53">
        <v>772</v>
      </c>
      <c r="J23" s="53">
        <v>2784</v>
      </c>
      <c r="K23" s="53">
        <v>0</v>
      </c>
      <c r="L23" s="53">
        <v>316</v>
      </c>
      <c r="M23" s="53">
        <v>0</v>
      </c>
      <c r="N23" s="61">
        <v>4360</v>
      </c>
      <c r="O23" s="107"/>
      <c r="P23" s="107"/>
      <c r="Q23" s="107"/>
      <c r="R23" s="107"/>
      <c r="S23" s="107"/>
      <c r="T23" s="107"/>
      <c r="U23" s="107"/>
      <c r="V23" s="107"/>
      <c r="W23" s="107"/>
      <c r="X23" s="107"/>
      <c r="Y23" s="107"/>
      <c r="Z23" s="107"/>
      <c r="AA23" s="107"/>
      <c r="AB23" s="107"/>
      <c r="AC23" s="108"/>
      <c r="AD23" s="108"/>
    </row>
    <row r="24" spans="1:30" ht="15" customHeight="1">
      <c r="A24" s="162"/>
      <c r="B24" s="72" t="s">
        <v>113</v>
      </c>
      <c r="C24" s="70">
        <v>0</v>
      </c>
      <c r="D24" s="120" t="s">
        <v>144</v>
      </c>
      <c r="E24" s="70">
        <v>0</v>
      </c>
      <c r="F24" s="70">
        <v>0</v>
      </c>
      <c r="G24" s="70">
        <v>0</v>
      </c>
      <c r="H24" s="70">
        <v>195</v>
      </c>
      <c r="I24" s="70">
        <v>1327</v>
      </c>
      <c r="J24" s="70">
        <v>761</v>
      </c>
      <c r="K24" s="143" t="s">
        <v>143</v>
      </c>
      <c r="L24" s="70">
        <v>1068</v>
      </c>
      <c r="M24" s="70">
        <v>0</v>
      </c>
      <c r="N24" s="76">
        <v>3360</v>
      </c>
      <c r="O24" s="107"/>
      <c r="P24" s="107"/>
      <c r="Q24" s="107"/>
      <c r="R24" s="107"/>
      <c r="S24" s="107"/>
      <c r="T24" s="107"/>
      <c r="U24" s="107"/>
      <c r="V24" s="107"/>
      <c r="W24" s="107"/>
      <c r="X24" s="107"/>
      <c r="Y24" s="107"/>
      <c r="Z24" s="107"/>
      <c r="AA24" s="107"/>
      <c r="AB24" s="107"/>
      <c r="AC24" s="108"/>
      <c r="AD24" s="108"/>
    </row>
    <row r="25" spans="1:30" ht="15" customHeight="1">
      <c r="A25" s="162" t="s">
        <v>46</v>
      </c>
      <c r="B25" s="71" t="s">
        <v>47</v>
      </c>
      <c r="C25" s="57">
        <v>0</v>
      </c>
      <c r="D25" s="123">
        <v>25</v>
      </c>
      <c r="E25" s="57">
        <v>0</v>
      </c>
      <c r="F25" s="57">
        <v>166</v>
      </c>
      <c r="G25" s="123" t="s">
        <v>144</v>
      </c>
      <c r="H25" s="57">
        <v>150</v>
      </c>
      <c r="I25" s="57">
        <v>221</v>
      </c>
      <c r="J25" s="57">
        <v>504</v>
      </c>
      <c r="K25" s="57" t="s">
        <v>144</v>
      </c>
      <c r="L25" s="57">
        <v>64</v>
      </c>
      <c r="M25" s="57">
        <v>0</v>
      </c>
      <c r="N25" s="64">
        <v>1133</v>
      </c>
      <c r="O25" s="107"/>
      <c r="P25" s="107"/>
      <c r="Q25" s="107"/>
      <c r="R25" s="107"/>
      <c r="S25" s="107"/>
      <c r="T25" s="107"/>
      <c r="U25" s="107"/>
      <c r="V25" s="107"/>
      <c r="W25" s="107"/>
      <c r="X25" s="107"/>
      <c r="Y25" s="107"/>
      <c r="Z25" s="107"/>
      <c r="AA25" s="107"/>
      <c r="AB25" s="107"/>
      <c r="AC25" s="108"/>
      <c r="AD25" s="108"/>
    </row>
    <row r="26" spans="1:30" ht="15" customHeight="1">
      <c r="A26" s="162"/>
      <c r="B26" s="6" t="s">
        <v>121</v>
      </c>
      <c r="C26" s="53">
        <v>0</v>
      </c>
      <c r="D26" s="53">
        <v>27</v>
      </c>
      <c r="E26" s="53">
        <v>0</v>
      </c>
      <c r="F26" s="53">
        <v>0</v>
      </c>
      <c r="G26" s="53">
        <v>8</v>
      </c>
      <c r="H26" s="53">
        <v>262</v>
      </c>
      <c r="I26" s="53">
        <v>712</v>
      </c>
      <c r="J26" s="53">
        <v>2070</v>
      </c>
      <c r="K26" s="53">
        <v>96</v>
      </c>
      <c r="L26" s="53">
        <v>204</v>
      </c>
      <c r="M26" s="53">
        <v>0</v>
      </c>
      <c r="N26" s="61">
        <v>3379</v>
      </c>
      <c r="O26" s="107"/>
      <c r="P26" s="107"/>
      <c r="Q26" s="107"/>
      <c r="R26" s="107"/>
      <c r="S26" s="107"/>
      <c r="T26" s="107"/>
      <c r="U26" s="107"/>
      <c r="V26" s="107"/>
      <c r="W26" s="107"/>
      <c r="X26" s="107"/>
      <c r="Y26" s="107"/>
      <c r="Z26" s="107"/>
      <c r="AA26" s="107"/>
      <c r="AB26" s="107"/>
      <c r="AC26" s="108"/>
      <c r="AD26" s="108"/>
    </row>
    <row r="27" spans="1:30" ht="15" customHeight="1">
      <c r="A27" s="162"/>
      <c r="B27" s="6" t="s">
        <v>49</v>
      </c>
      <c r="C27" s="53" t="s">
        <v>144</v>
      </c>
      <c r="D27" s="53">
        <v>167</v>
      </c>
      <c r="E27" s="53">
        <v>0</v>
      </c>
      <c r="F27" s="53">
        <v>208</v>
      </c>
      <c r="G27" s="53">
        <v>47</v>
      </c>
      <c r="H27" s="53">
        <v>1314</v>
      </c>
      <c r="I27" s="53">
        <v>1303</v>
      </c>
      <c r="J27" s="53">
        <v>5466</v>
      </c>
      <c r="K27" s="53">
        <v>0</v>
      </c>
      <c r="L27" s="62" t="s">
        <v>143</v>
      </c>
      <c r="M27" s="53">
        <v>0</v>
      </c>
      <c r="N27" s="61">
        <v>8551</v>
      </c>
      <c r="O27" s="107"/>
      <c r="P27" s="107"/>
      <c r="Q27" s="107"/>
      <c r="R27" s="107"/>
      <c r="S27" s="107"/>
      <c r="T27" s="107"/>
      <c r="U27" s="107"/>
      <c r="V27" s="107"/>
      <c r="W27" s="107"/>
      <c r="X27" s="107"/>
      <c r="Y27" s="107"/>
      <c r="Z27" s="107"/>
      <c r="AA27" s="107"/>
      <c r="AB27" s="107"/>
      <c r="AC27" s="108"/>
      <c r="AD27" s="108"/>
    </row>
    <row r="28" spans="1:30" s="2" customFormat="1" ht="15" customHeight="1">
      <c r="A28" s="162"/>
      <c r="B28" s="6" t="s">
        <v>50</v>
      </c>
      <c r="C28" s="53">
        <v>0</v>
      </c>
      <c r="D28" s="53">
        <v>61</v>
      </c>
      <c r="E28" s="121">
        <v>0</v>
      </c>
      <c r="F28" s="53">
        <v>0</v>
      </c>
      <c r="G28" s="122" t="s">
        <v>143</v>
      </c>
      <c r="H28" s="53">
        <v>495</v>
      </c>
      <c r="I28" s="53">
        <v>800</v>
      </c>
      <c r="J28" s="53">
        <v>1669</v>
      </c>
      <c r="K28" s="121" t="s">
        <v>144</v>
      </c>
      <c r="L28" s="53">
        <v>154</v>
      </c>
      <c r="M28" s="53">
        <v>0</v>
      </c>
      <c r="N28" s="61">
        <v>3185</v>
      </c>
      <c r="O28" s="107"/>
      <c r="P28" s="107"/>
      <c r="Q28" s="107"/>
      <c r="R28" s="107"/>
      <c r="S28" s="107"/>
      <c r="T28" s="107"/>
      <c r="U28" s="107"/>
      <c r="V28" s="107"/>
      <c r="W28" s="107"/>
      <c r="X28" s="107"/>
      <c r="Y28" s="107"/>
      <c r="Z28" s="107"/>
      <c r="AA28" s="107"/>
      <c r="AB28" s="107"/>
      <c r="AC28" s="108"/>
      <c r="AD28" s="108"/>
    </row>
    <row r="29" spans="1:30" ht="15" customHeight="1">
      <c r="A29" s="162"/>
      <c r="B29" s="6" t="s">
        <v>51</v>
      </c>
      <c r="C29" s="53">
        <v>0</v>
      </c>
      <c r="D29" s="53">
        <v>170</v>
      </c>
      <c r="E29" s="53" t="s">
        <v>144</v>
      </c>
      <c r="F29" s="53">
        <v>0</v>
      </c>
      <c r="G29" s="53">
        <v>75</v>
      </c>
      <c r="H29" s="53">
        <v>1042</v>
      </c>
      <c r="I29" s="53">
        <v>2064</v>
      </c>
      <c r="J29" s="53">
        <v>6040</v>
      </c>
      <c r="K29" s="53">
        <v>0</v>
      </c>
      <c r="L29" s="62" t="s">
        <v>143</v>
      </c>
      <c r="M29" s="53">
        <v>0</v>
      </c>
      <c r="N29" s="61">
        <v>9433</v>
      </c>
      <c r="O29" s="107"/>
      <c r="P29" s="107"/>
      <c r="Q29" s="107"/>
      <c r="R29" s="107"/>
      <c r="S29" s="107"/>
      <c r="T29" s="107"/>
      <c r="U29" s="107"/>
      <c r="V29" s="107"/>
      <c r="W29" s="107"/>
      <c r="X29" s="107"/>
      <c r="Y29" s="107"/>
      <c r="Z29" s="107"/>
      <c r="AA29" s="107"/>
      <c r="AB29" s="107"/>
      <c r="AC29" s="108"/>
      <c r="AD29" s="108"/>
    </row>
    <row r="30" spans="1:30" ht="15" customHeight="1">
      <c r="A30" s="162"/>
      <c r="B30" s="6" t="s">
        <v>52</v>
      </c>
      <c r="C30" s="121" t="s">
        <v>144</v>
      </c>
      <c r="D30" s="53">
        <v>356</v>
      </c>
      <c r="E30" s="121" t="s">
        <v>144</v>
      </c>
      <c r="F30" s="53">
        <v>271</v>
      </c>
      <c r="G30" s="53">
        <v>32</v>
      </c>
      <c r="H30" s="53">
        <v>1197</v>
      </c>
      <c r="I30" s="53">
        <v>568</v>
      </c>
      <c r="J30" s="53">
        <v>5107</v>
      </c>
      <c r="K30" s="53">
        <v>13</v>
      </c>
      <c r="L30" s="53">
        <v>53</v>
      </c>
      <c r="M30" s="53">
        <v>0</v>
      </c>
      <c r="N30" s="61">
        <v>7603</v>
      </c>
      <c r="O30" s="107"/>
      <c r="P30" s="107"/>
      <c r="Q30" s="107"/>
      <c r="R30" s="107"/>
      <c r="S30" s="107"/>
      <c r="T30" s="107"/>
      <c r="U30" s="107"/>
      <c r="V30" s="107"/>
      <c r="W30" s="107"/>
      <c r="X30" s="107"/>
      <c r="Y30" s="107"/>
      <c r="Z30" s="107"/>
      <c r="AA30" s="107"/>
      <c r="AB30" s="107"/>
      <c r="AC30" s="108"/>
      <c r="AD30" s="108"/>
    </row>
    <row r="31" spans="1:30" ht="15" customHeight="1">
      <c r="A31" s="162"/>
      <c r="B31" s="6" t="s">
        <v>53</v>
      </c>
      <c r="C31" s="53">
        <v>0</v>
      </c>
      <c r="D31" s="53">
        <v>85</v>
      </c>
      <c r="E31" s="53">
        <v>0</v>
      </c>
      <c r="F31" s="53">
        <v>0</v>
      </c>
      <c r="G31" s="53">
        <v>16</v>
      </c>
      <c r="H31" s="53">
        <v>416</v>
      </c>
      <c r="I31" s="53">
        <v>505</v>
      </c>
      <c r="J31" s="53">
        <v>2008</v>
      </c>
      <c r="K31" s="53">
        <v>188</v>
      </c>
      <c r="L31" s="53">
        <v>187</v>
      </c>
      <c r="M31" s="53">
        <v>0</v>
      </c>
      <c r="N31" s="61">
        <v>3405</v>
      </c>
      <c r="O31" s="107"/>
      <c r="P31" s="107"/>
      <c r="Q31" s="107"/>
      <c r="R31" s="107"/>
      <c r="S31" s="107"/>
      <c r="T31" s="107"/>
      <c r="U31" s="107"/>
      <c r="V31" s="107"/>
      <c r="W31" s="107"/>
      <c r="X31" s="107"/>
      <c r="Y31" s="107"/>
      <c r="Z31" s="107"/>
      <c r="AA31" s="107"/>
      <c r="AB31" s="107"/>
      <c r="AC31" s="108"/>
      <c r="AD31" s="108"/>
    </row>
    <row r="32" spans="1:30" ht="15" customHeight="1">
      <c r="A32" s="162"/>
      <c r="B32" s="6" t="s">
        <v>54</v>
      </c>
      <c r="C32" s="53">
        <v>0</v>
      </c>
      <c r="D32" s="53">
        <v>43</v>
      </c>
      <c r="E32" s="53">
        <v>0</v>
      </c>
      <c r="F32" s="53">
        <v>0</v>
      </c>
      <c r="G32" s="53">
        <v>6</v>
      </c>
      <c r="H32" s="53">
        <v>198</v>
      </c>
      <c r="I32" s="53">
        <v>95</v>
      </c>
      <c r="J32" s="53">
        <v>1867</v>
      </c>
      <c r="K32" s="53">
        <v>35</v>
      </c>
      <c r="L32" s="53">
        <v>201</v>
      </c>
      <c r="M32" s="53">
        <v>0</v>
      </c>
      <c r="N32" s="61">
        <v>2445</v>
      </c>
      <c r="O32" s="107"/>
      <c r="P32" s="107"/>
      <c r="Q32" s="107"/>
      <c r="R32" s="107"/>
      <c r="S32" s="107"/>
      <c r="T32" s="107"/>
      <c r="U32" s="107"/>
      <c r="V32" s="107"/>
      <c r="W32" s="107"/>
      <c r="X32" s="107"/>
      <c r="Y32" s="107"/>
      <c r="Z32" s="107"/>
      <c r="AA32" s="107"/>
      <c r="AB32" s="107"/>
      <c r="AC32" s="108"/>
      <c r="AD32" s="108"/>
    </row>
    <row r="33" spans="1:30" ht="15" customHeight="1">
      <c r="A33" s="162"/>
      <c r="B33" s="72" t="s">
        <v>113</v>
      </c>
      <c r="C33" s="70">
        <v>0</v>
      </c>
      <c r="D33" s="70">
        <v>0</v>
      </c>
      <c r="E33" s="70">
        <v>0</v>
      </c>
      <c r="F33" s="70">
        <v>0</v>
      </c>
      <c r="G33" s="70">
        <v>0</v>
      </c>
      <c r="H33" s="70">
        <v>79</v>
      </c>
      <c r="I33" s="120">
        <v>65</v>
      </c>
      <c r="J33" s="70">
        <v>572</v>
      </c>
      <c r="K33" s="120">
        <v>27</v>
      </c>
      <c r="L33" s="70">
        <v>750</v>
      </c>
      <c r="M33" s="70">
        <v>0</v>
      </c>
      <c r="N33" s="76">
        <v>1493</v>
      </c>
      <c r="O33" s="107"/>
      <c r="P33" s="107"/>
      <c r="Q33" s="107"/>
      <c r="R33" s="107"/>
      <c r="S33" s="107"/>
      <c r="T33" s="107"/>
      <c r="U33" s="107"/>
      <c r="V33" s="107"/>
      <c r="W33" s="107"/>
      <c r="X33" s="107"/>
      <c r="Y33" s="107"/>
      <c r="Z33" s="107"/>
      <c r="AA33" s="107"/>
      <c r="AB33" s="107"/>
      <c r="AC33" s="108"/>
      <c r="AD33" s="108"/>
    </row>
    <row r="34" spans="1:30" ht="15" customHeight="1">
      <c r="A34" s="162" t="s">
        <v>55</v>
      </c>
      <c r="B34" s="71" t="s">
        <v>129</v>
      </c>
      <c r="C34" s="57">
        <v>0</v>
      </c>
      <c r="D34" s="57">
        <v>157</v>
      </c>
      <c r="E34" s="57">
        <v>0</v>
      </c>
      <c r="F34" s="57">
        <v>7</v>
      </c>
      <c r="G34" s="57">
        <v>35</v>
      </c>
      <c r="H34" s="57">
        <v>775</v>
      </c>
      <c r="I34" s="57">
        <v>810</v>
      </c>
      <c r="J34" s="57">
        <v>4672</v>
      </c>
      <c r="K34" s="57">
        <v>11</v>
      </c>
      <c r="L34" s="57">
        <v>36</v>
      </c>
      <c r="M34" s="57">
        <v>0</v>
      </c>
      <c r="N34" s="64">
        <v>6503</v>
      </c>
      <c r="O34" s="107"/>
      <c r="P34" s="107"/>
      <c r="Q34" s="107"/>
      <c r="R34" s="107"/>
      <c r="S34" s="107"/>
      <c r="T34" s="107"/>
      <c r="U34" s="107"/>
      <c r="V34" s="107"/>
      <c r="W34" s="107"/>
      <c r="X34" s="107"/>
      <c r="Y34" s="107"/>
      <c r="Z34" s="107"/>
      <c r="AA34" s="107"/>
      <c r="AB34" s="107"/>
      <c r="AC34" s="108"/>
      <c r="AD34" s="108"/>
    </row>
    <row r="35" spans="1:30" s="2" customFormat="1" ht="15" customHeight="1">
      <c r="A35" s="162"/>
      <c r="B35" s="6" t="s">
        <v>56</v>
      </c>
      <c r="C35" s="53">
        <v>0</v>
      </c>
      <c r="D35" s="53">
        <v>33</v>
      </c>
      <c r="E35" s="53">
        <v>0</v>
      </c>
      <c r="F35" s="53">
        <v>0</v>
      </c>
      <c r="G35" s="122" t="s">
        <v>143</v>
      </c>
      <c r="H35" s="53">
        <v>770</v>
      </c>
      <c r="I35" s="53">
        <v>894</v>
      </c>
      <c r="J35" s="53">
        <v>2975</v>
      </c>
      <c r="K35" s="121" t="s">
        <v>144</v>
      </c>
      <c r="L35" s="53">
        <v>364</v>
      </c>
      <c r="M35" s="53">
        <v>0</v>
      </c>
      <c r="N35" s="61">
        <v>5067</v>
      </c>
      <c r="O35" s="107"/>
      <c r="P35" s="107"/>
      <c r="Q35" s="107"/>
      <c r="R35" s="107"/>
      <c r="S35" s="107"/>
      <c r="T35" s="107"/>
      <c r="U35" s="107"/>
      <c r="V35" s="107"/>
      <c r="W35" s="107"/>
      <c r="X35" s="107"/>
      <c r="Y35" s="107"/>
      <c r="Z35" s="107"/>
      <c r="AA35" s="107"/>
      <c r="AB35" s="107"/>
      <c r="AC35" s="108"/>
      <c r="AD35" s="108"/>
    </row>
    <row r="36" spans="1:30" ht="15" customHeight="1">
      <c r="A36" s="162"/>
      <c r="B36" s="6" t="s">
        <v>57</v>
      </c>
      <c r="C36" s="53">
        <v>0</v>
      </c>
      <c r="D36" s="53">
        <v>51</v>
      </c>
      <c r="E36" s="121">
        <v>0</v>
      </c>
      <c r="F36" s="121">
        <v>0</v>
      </c>
      <c r="G36" s="122" t="s">
        <v>143</v>
      </c>
      <c r="H36" s="53">
        <v>245</v>
      </c>
      <c r="I36" s="53">
        <v>437</v>
      </c>
      <c r="J36" s="53">
        <v>1752</v>
      </c>
      <c r="K36" s="53">
        <v>0</v>
      </c>
      <c r="L36" s="121" t="s">
        <v>144</v>
      </c>
      <c r="M36" s="121">
        <v>0</v>
      </c>
      <c r="N36" s="61">
        <v>2508</v>
      </c>
      <c r="O36" s="107"/>
      <c r="P36" s="107"/>
      <c r="Q36" s="107"/>
      <c r="R36" s="107"/>
      <c r="S36" s="107"/>
      <c r="T36" s="107"/>
      <c r="U36" s="107"/>
      <c r="V36" s="107"/>
      <c r="W36" s="107"/>
      <c r="X36" s="107"/>
      <c r="Y36" s="107"/>
      <c r="Z36" s="107"/>
      <c r="AA36" s="107"/>
      <c r="AB36" s="107"/>
      <c r="AC36" s="108"/>
      <c r="AD36" s="108"/>
    </row>
    <row r="37" spans="1:30" ht="15" customHeight="1">
      <c r="A37" s="162"/>
      <c r="B37" s="6" t="s">
        <v>58</v>
      </c>
      <c r="C37" s="53">
        <v>0</v>
      </c>
      <c r="D37" s="53">
        <v>13</v>
      </c>
      <c r="E37" s="53">
        <v>0</v>
      </c>
      <c r="F37" s="53">
        <v>219</v>
      </c>
      <c r="G37" s="53">
        <v>8</v>
      </c>
      <c r="H37" s="53">
        <v>236</v>
      </c>
      <c r="I37" s="53">
        <v>322</v>
      </c>
      <c r="J37" s="53">
        <v>1434</v>
      </c>
      <c r="K37" s="53">
        <v>0</v>
      </c>
      <c r="L37" s="53">
        <v>12</v>
      </c>
      <c r="M37" s="53">
        <v>0</v>
      </c>
      <c r="N37" s="61">
        <v>2244</v>
      </c>
      <c r="O37" s="107"/>
      <c r="P37" s="107"/>
      <c r="Q37" s="107"/>
      <c r="R37" s="107"/>
      <c r="S37" s="107"/>
      <c r="T37" s="107"/>
      <c r="U37" s="107"/>
      <c r="V37" s="107"/>
      <c r="W37" s="107"/>
      <c r="X37" s="107"/>
      <c r="Y37" s="107"/>
      <c r="Z37" s="107"/>
      <c r="AA37" s="107"/>
      <c r="AB37" s="107"/>
      <c r="AC37" s="108"/>
      <c r="AD37" s="108"/>
    </row>
    <row r="38" spans="1:30" ht="15" customHeight="1">
      <c r="A38" s="162"/>
      <c r="B38" s="6" t="s">
        <v>59</v>
      </c>
      <c r="C38" s="121">
        <v>0</v>
      </c>
      <c r="D38" s="53">
        <v>168</v>
      </c>
      <c r="E38" s="53">
        <v>0</v>
      </c>
      <c r="F38" s="53">
        <v>436</v>
      </c>
      <c r="G38" s="121">
        <v>34</v>
      </c>
      <c r="H38" s="53">
        <v>1065</v>
      </c>
      <c r="I38" s="53">
        <v>302</v>
      </c>
      <c r="J38" s="53">
        <v>2753</v>
      </c>
      <c r="K38" s="53">
        <v>0</v>
      </c>
      <c r="L38" s="53">
        <v>51</v>
      </c>
      <c r="M38" s="53">
        <v>0</v>
      </c>
      <c r="N38" s="61">
        <v>4809</v>
      </c>
      <c r="O38" s="107"/>
      <c r="P38" s="107"/>
      <c r="Q38" s="107"/>
      <c r="R38" s="107"/>
      <c r="S38" s="107"/>
      <c r="T38" s="107"/>
      <c r="U38" s="107"/>
      <c r="V38" s="107"/>
      <c r="W38" s="107"/>
      <c r="X38" s="107"/>
      <c r="Y38" s="107"/>
      <c r="Z38" s="107"/>
      <c r="AA38" s="107"/>
      <c r="AB38" s="107"/>
      <c r="AC38" s="108"/>
      <c r="AD38" s="108"/>
    </row>
    <row r="39" spans="1:30" ht="15" customHeight="1">
      <c r="A39" s="162"/>
      <c r="B39" s="72" t="s">
        <v>113</v>
      </c>
      <c r="C39" s="70">
        <v>0</v>
      </c>
      <c r="D39" s="70">
        <v>0</v>
      </c>
      <c r="E39" s="70">
        <v>0</v>
      </c>
      <c r="F39" s="70">
        <v>0</v>
      </c>
      <c r="G39" s="70">
        <v>0</v>
      </c>
      <c r="H39" s="70" t="s">
        <v>144</v>
      </c>
      <c r="I39" s="145" t="s">
        <v>143</v>
      </c>
      <c r="J39" s="70">
        <v>11</v>
      </c>
      <c r="K39" s="70">
        <v>0</v>
      </c>
      <c r="L39" s="70">
        <v>292</v>
      </c>
      <c r="M39" s="70">
        <v>0</v>
      </c>
      <c r="N39" s="76">
        <v>320</v>
      </c>
      <c r="O39" s="107"/>
      <c r="P39" s="107"/>
      <c r="Q39" s="107"/>
      <c r="R39" s="107"/>
      <c r="S39" s="107"/>
      <c r="T39" s="107"/>
      <c r="U39" s="107"/>
      <c r="V39" s="107"/>
      <c r="W39" s="107"/>
      <c r="X39" s="107"/>
      <c r="Y39" s="107"/>
      <c r="Z39" s="107"/>
      <c r="AA39" s="107"/>
      <c r="AB39" s="107"/>
      <c r="AC39" s="108"/>
      <c r="AD39" s="108"/>
    </row>
    <row r="40" spans="1:30" ht="15" customHeight="1">
      <c r="A40" s="162" t="s">
        <v>60</v>
      </c>
      <c r="B40" s="71" t="s">
        <v>118</v>
      </c>
      <c r="C40" s="57">
        <v>0</v>
      </c>
      <c r="D40" s="57">
        <v>129</v>
      </c>
      <c r="E40" s="123" t="s">
        <v>144</v>
      </c>
      <c r="F40" s="57">
        <v>141</v>
      </c>
      <c r="G40" s="123">
        <v>5</v>
      </c>
      <c r="H40" s="57">
        <v>679</v>
      </c>
      <c r="I40" s="57">
        <v>1045</v>
      </c>
      <c r="J40" s="57">
        <v>3046</v>
      </c>
      <c r="K40" s="123" t="s">
        <v>144</v>
      </c>
      <c r="L40" s="57">
        <v>66</v>
      </c>
      <c r="M40" s="57">
        <v>0</v>
      </c>
      <c r="N40" s="64">
        <v>5118</v>
      </c>
      <c r="O40" s="107"/>
      <c r="P40" s="107"/>
      <c r="Q40" s="107"/>
      <c r="R40" s="107"/>
      <c r="S40" s="107"/>
      <c r="T40" s="107"/>
      <c r="U40" s="107"/>
      <c r="V40" s="107"/>
      <c r="W40" s="107"/>
      <c r="X40" s="107"/>
      <c r="Y40" s="107"/>
      <c r="Z40" s="107"/>
      <c r="AA40" s="107"/>
      <c r="AB40" s="107"/>
      <c r="AC40" s="108"/>
      <c r="AD40" s="108"/>
    </row>
    <row r="41" spans="1:30" s="2" customFormat="1" ht="15" customHeight="1">
      <c r="A41" s="162"/>
      <c r="B41" s="6" t="s">
        <v>61</v>
      </c>
      <c r="C41" s="121" t="s">
        <v>144</v>
      </c>
      <c r="D41" s="53">
        <v>199</v>
      </c>
      <c r="E41" s="53">
        <v>0</v>
      </c>
      <c r="F41" s="122" t="s">
        <v>143</v>
      </c>
      <c r="G41" s="53">
        <v>55</v>
      </c>
      <c r="H41" s="53">
        <v>417</v>
      </c>
      <c r="I41" s="53">
        <v>583</v>
      </c>
      <c r="J41" s="53">
        <v>3419</v>
      </c>
      <c r="K41" s="53">
        <v>0</v>
      </c>
      <c r="L41" s="53">
        <v>49</v>
      </c>
      <c r="M41" s="53">
        <v>0</v>
      </c>
      <c r="N41" s="61">
        <v>4804</v>
      </c>
      <c r="O41" s="107"/>
      <c r="P41" s="107"/>
      <c r="Q41" s="107"/>
      <c r="R41" s="107"/>
      <c r="S41" s="107"/>
      <c r="T41" s="107"/>
      <c r="U41" s="107"/>
      <c r="V41" s="107"/>
      <c r="W41" s="107"/>
      <c r="X41" s="107"/>
      <c r="Y41" s="107"/>
      <c r="Z41" s="107"/>
      <c r="AA41" s="107"/>
      <c r="AB41" s="107"/>
      <c r="AC41" s="108"/>
      <c r="AD41" s="108"/>
    </row>
    <row r="42" spans="1:30" ht="15" customHeight="1">
      <c r="A42" s="162"/>
      <c r="B42" s="6" t="s">
        <v>130</v>
      </c>
      <c r="C42" s="53">
        <v>0</v>
      </c>
      <c r="D42" s="121" t="s">
        <v>144</v>
      </c>
      <c r="E42" s="53" t="s">
        <v>144</v>
      </c>
      <c r="F42" s="53">
        <v>0</v>
      </c>
      <c r="G42" s="53">
        <v>0</v>
      </c>
      <c r="H42" s="53">
        <v>148</v>
      </c>
      <c r="I42" s="53">
        <v>274</v>
      </c>
      <c r="J42" s="53">
        <v>506</v>
      </c>
      <c r="K42" s="121">
        <v>14</v>
      </c>
      <c r="L42" s="53">
        <v>984</v>
      </c>
      <c r="M42" s="53">
        <v>0</v>
      </c>
      <c r="N42" s="61">
        <v>1930</v>
      </c>
      <c r="O42" s="107"/>
      <c r="P42" s="107"/>
      <c r="Q42" s="107"/>
      <c r="R42" s="107"/>
      <c r="S42" s="107"/>
      <c r="T42" s="107"/>
      <c r="U42" s="107"/>
      <c r="V42" s="107"/>
      <c r="W42" s="107"/>
      <c r="X42" s="107"/>
      <c r="Y42" s="107"/>
      <c r="Z42" s="107"/>
      <c r="AA42" s="107"/>
      <c r="AB42" s="107"/>
      <c r="AC42" s="108"/>
      <c r="AD42" s="108"/>
    </row>
    <row r="43" spans="1:30" s="2" customFormat="1" ht="15" customHeight="1">
      <c r="A43" s="162"/>
      <c r="B43" s="6" t="s">
        <v>62</v>
      </c>
      <c r="C43" s="53">
        <v>0</v>
      </c>
      <c r="D43" s="53">
        <v>94</v>
      </c>
      <c r="E43" s="53">
        <v>0</v>
      </c>
      <c r="F43" s="53">
        <v>0</v>
      </c>
      <c r="G43" s="53">
        <v>29</v>
      </c>
      <c r="H43" s="53">
        <v>542</v>
      </c>
      <c r="I43" s="53">
        <v>771</v>
      </c>
      <c r="J43" s="53">
        <v>4066</v>
      </c>
      <c r="K43" s="53">
        <v>46</v>
      </c>
      <c r="L43" s="53">
        <v>252</v>
      </c>
      <c r="M43" s="53">
        <v>0</v>
      </c>
      <c r="N43" s="61">
        <v>5800</v>
      </c>
      <c r="O43" s="107"/>
      <c r="P43" s="107"/>
      <c r="Q43" s="107"/>
      <c r="R43" s="107"/>
      <c r="S43" s="107"/>
      <c r="T43" s="107"/>
      <c r="U43" s="107"/>
      <c r="V43" s="107"/>
      <c r="W43" s="107"/>
      <c r="X43" s="107"/>
      <c r="Y43" s="107"/>
      <c r="Z43" s="107"/>
      <c r="AA43" s="107"/>
      <c r="AB43" s="107"/>
      <c r="AC43" s="108"/>
      <c r="AD43" s="108"/>
    </row>
    <row r="44" spans="1:30" s="2" customFormat="1" ht="15" customHeight="1">
      <c r="A44" s="162"/>
      <c r="B44" s="79" t="s">
        <v>114</v>
      </c>
      <c r="C44" s="70">
        <v>0</v>
      </c>
      <c r="D44" s="70" t="s">
        <v>144</v>
      </c>
      <c r="E44" s="120" t="s">
        <v>144</v>
      </c>
      <c r="F44" s="70">
        <v>0</v>
      </c>
      <c r="G44" s="70">
        <v>0</v>
      </c>
      <c r="H44" s="70">
        <v>613</v>
      </c>
      <c r="I44" s="70">
        <v>569</v>
      </c>
      <c r="J44" s="70">
        <v>175</v>
      </c>
      <c r="K44" s="120">
        <v>29</v>
      </c>
      <c r="L44" s="70">
        <v>197</v>
      </c>
      <c r="M44" s="70">
        <v>0</v>
      </c>
      <c r="N44" s="76">
        <v>1586</v>
      </c>
      <c r="O44" s="107"/>
      <c r="P44" s="107"/>
      <c r="Q44" s="107"/>
      <c r="R44" s="107"/>
      <c r="S44" s="107"/>
      <c r="T44" s="107"/>
      <c r="U44" s="107"/>
      <c r="V44" s="107"/>
      <c r="W44" s="107"/>
      <c r="X44" s="107"/>
      <c r="Y44" s="107"/>
      <c r="Z44" s="107"/>
      <c r="AA44" s="107"/>
      <c r="AB44" s="107"/>
      <c r="AC44" s="108"/>
      <c r="AD44" s="108"/>
    </row>
    <row r="45" spans="1:30" ht="15" customHeight="1">
      <c r="A45" s="97" t="s">
        <v>63</v>
      </c>
      <c r="B45" s="80" t="s">
        <v>64</v>
      </c>
      <c r="C45" s="125">
        <v>0</v>
      </c>
      <c r="D45" s="81">
        <v>108</v>
      </c>
      <c r="E45" s="81">
        <v>0</v>
      </c>
      <c r="F45" s="81">
        <v>0</v>
      </c>
      <c r="G45" s="125">
        <v>10</v>
      </c>
      <c r="H45" s="81">
        <v>615</v>
      </c>
      <c r="I45" s="81">
        <v>3886</v>
      </c>
      <c r="J45" s="81">
        <v>2726</v>
      </c>
      <c r="K45" s="81">
        <v>242</v>
      </c>
      <c r="L45" s="81">
        <v>1135</v>
      </c>
      <c r="M45" s="81">
        <v>0</v>
      </c>
      <c r="N45" s="82">
        <v>8722</v>
      </c>
      <c r="O45" s="107"/>
      <c r="P45" s="107"/>
      <c r="Q45" s="107"/>
      <c r="R45" s="107"/>
      <c r="S45" s="107"/>
      <c r="T45" s="107"/>
      <c r="U45" s="107"/>
      <c r="V45" s="107"/>
      <c r="W45" s="107"/>
      <c r="X45" s="107"/>
      <c r="Y45" s="107"/>
      <c r="Z45" s="107"/>
      <c r="AA45" s="107"/>
      <c r="AB45" s="107"/>
      <c r="AC45" s="108"/>
      <c r="AD45" s="108"/>
    </row>
    <row r="46" spans="1:30" s="2" customFormat="1" ht="15" customHeight="1">
      <c r="A46" s="162" t="s">
        <v>65</v>
      </c>
      <c r="B46" s="83" t="s">
        <v>132</v>
      </c>
      <c r="C46" s="57">
        <v>0</v>
      </c>
      <c r="D46" s="123" t="s">
        <v>144</v>
      </c>
      <c r="E46" s="57">
        <v>0</v>
      </c>
      <c r="F46" s="57">
        <v>0</v>
      </c>
      <c r="G46" s="123">
        <v>0</v>
      </c>
      <c r="H46" s="57">
        <v>0</v>
      </c>
      <c r="I46" s="123">
        <v>0</v>
      </c>
      <c r="J46" s="57">
        <v>0</v>
      </c>
      <c r="K46" s="57">
        <v>0</v>
      </c>
      <c r="L46" s="57">
        <v>0</v>
      </c>
      <c r="M46" s="57">
        <v>0</v>
      </c>
      <c r="N46" s="126" t="s">
        <v>144</v>
      </c>
      <c r="O46" s="107"/>
      <c r="P46" s="107"/>
      <c r="Q46" s="107"/>
      <c r="R46" s="107"/>
      <c r="S46" s="107"/>
      <c r="T46" s="107"/>
      <c r="U46" s="107"/>
      <c r="V46" s="107"/>
      <c r="W46" s="107"/>
      <c r="X46" s="107"/>
      <c r="Y46" s="107"/>
      <c r="Z46" s="107"/>
      <c r="AA46" s="107"/>
      <c r="AB46" s="107"/>
      <c r="AC46" s="108"/>
      <c r="AD46" s="108"/>
    </row>
    <row r="47" spans="1:30" ht="15" customHeight="1">
      <c r="A47" s="162"/>
      <c r="B47" s="72" t="s">
        <v>127</v>
      </c>
      <c r="C47" s="70">
        <v>0</v>
      </c>
      <c r="D47" s="70">
        <v>34</v>
      </c>
      <c r="E47" s="70">
        <v>0</v>
      </c>
      <c r="F47" s="70">
        <v>0</v>
      </c>
      <c r="G47" s="120" t="s">
        <v>144</v>
      </c>
      <c r="H47" s="70">
        <v>179</v>
      </c>
      <c r="I47" s="145" t="s">
        <v>143</v>
      </c>
      <c r="J47" s="70">
        <v>928</v>
      </c>
      <c r="K47" s="120">
        <v>15</v>
      </c>
      <c r="L47" s="70">
        <v>307</v>
      </c>
      <c r="M47" s="70">
        <v>0</v>
      </c>
      <c r="N47" s="76">
        <v>1677</v>
      </c>
      <c r="O47" s="107"/>
      <c r="P47" s="107"/>
      <c r="Q47" s="107"/>
      <c r="R47" s="107"/>
      <c r="S47" s="107"/>
      <c r="T47" s="107"/>
      <c r="U47" s="107"/>
      <c r="V47" s="107"/>
      <c r="W47" s="107"/>
      <c r="X47" s="107"/>
      <c r="Y47" s="107"/>
      <c r="Z47" s="107"/>
      <c r="AA47" s="107"/>
      <c r="AB47" s="107"/>
      <c r="AC47" s="108"/>
      <c r="AD47" s="108"/>
    </row>
    <row r="48" spans="1:30" ht="15" customHeight="1">
      <c r="A48" s="162" t="s">
        <v>66</v>
      </c>
      <c r="B48" s="71" t="s">
        <v>67</v>
      </c>
      <c r="C48" s="57">
        <v>0</v>
      </c>
      <c r="D48" s="57">
        <v>204</v>
      </c>
      <c r="E48" s="57">
        <v>0</v>
      </c>
      <c r="F48" s="57">
        <v>0</v>
      </c>
      <c r="G48" s="123">
        <v>21</v>
      </c>
      <c r="H48" s="57">
        <v>797</v>
      </c>
      <c r="I48" s="57">
        <v>479</v>
      </c>
      <c r="J48" s="57">
        <v>2190</v>
      </c>
      <c r="K48" s="123" t="s">
        <v>144</v>
      </c>
      <c r="L48" s="146" t="s">
        <v>143</v>
      </c>
      <c r="M48" s="57">
        <v>0</v>
      </c>
      <c r="N48" s="64">
        <v>3708</v>
      </c>
      <c r="O48" s="107"/>
      <c r="P48" s="107"/>
      <c r="Q48" s="107"/>
      <c r="R48" s="107"/>
      <c r="S48" s="107"/>
      <c r="T48" s="107"/>
      <c r="U48" s="107"/>
      <c r="V48" s="107"/>
      <c r="W48" s="107"/>
      <c r="X48" s="107"/>
      <c r="Y48" s="107"/>
      <c r="Z48" s="107"/>
      <c r="AA48" s="107"/>
      <c r="AB48" s="107"/>
      <c r="AC48" s="108"/>
      <c r="AD48" s="108"/>
    </row>
    <row r="49" spans="1:30" ht="15" customHeight="1">
      <c r="A49" s="162"/>
      <c r="B49" s="6" t="s">
        <v>68</v>
      </c>
      <c r="C49" s="53">
        <v>0</v>
      </c>
      <c r="D49" s="53">
        <v>38</v>
      </c>
      <c r="E49" s="53">
        <v>0</v>
      </c>
      <c r="F49" s="53">
        <v>8</v>
      </c>
      <c r="G49" s="53">
        <v>5</v>
      </c>
      <c r="H49" s="53">
        <v>381</v>
      </c>
      <c r="I49" s="53">
        <v>301</v>
      </c>
      <c r="J49" s="53">
        <v>1837</v>
      </c>
      <c r="K49" s="53">
        <v>11</v>
      </c>
      <c r="L49" s="53">
        <v>85</v>
      </c>
      <c r="M49" s="53">
        <v>0</v>
      </c>
      <c r="N49" s="61">
        <v>2666</v>
      </c>
      <c r="O49" s="107"/>
      <c r="P49" s="107"/>
      <c r="Q49" s="107"/>
      <c r="R49" s="107"/>
      <c r="S49" s="107"/>
      <c r="T49" s="107"/>
      <c r="U49" s="107"/>
      <c r="V49" s="107"/>
      <c r="W49" s="107"/>
      <c r="X49" s="107"/>
      <c r="Y49" s="107"/>
      <c r="Z49" s="107"/>
      <c r="AA49" s="107"/>
      <c r="AB49" s="107"/>
      <c r="AC49" s="108"/>
      <c r="AD49" s="108"/>
    </row>
    <row r="50" spans="1:30" s="2" customFormat="1" ht="15" customHeight="1">
      <c r="A50" s="162"/>
      <c r="B50" s="72" t="s">
        <v>113</v>
      </c>
      <c r="C50" s="70">
        <v>0</v>
      </c>
      <c r="D50" s="70">
        <v>0</v>
      </c>
      <c r="E50" s="70">
        <v>0</v>
      </c>
      <c r="F50" s="70">
        <v>0</v>
      </c>
      <c r="G50" s="70">
        <v>0</v>
      </c>
      <c r="H50" s="70">
        <v>0</v>
      </c>
      <c r="I50" s="70">
        <v>954</v>
      </c>
      <c r="J50" s="70">
        <v>17</v>
      </c>
      <c r="K50" s="70">
        <v>0</v>
      </c>
      <c r="L50" s="70">
        <v>0</v>
      </c>
      <c r="M50" s="70">
        <v>0</v>
      </c>
      <c r="N50" s="76">
        <v>971</v>
      </c>
      <c r="O50" s="107"/>
      <c r="P50" s="107"/>
      <c r="Q50" s="107"/>
      <c r="R50" s="107"/>
      <c r="S50" s="107"/>
      <c r="T50" s="107"/>
      <c r="U50" s="107"/>
      <c r="V50" s="107"/>
      <c r="W50" s="107"/>
      <c r="X50" s="107"/>
      <c r="Y50" s="107"/>
      <c r="Z50" s="107"/>
      <c r="AA50" s="107"/>
      <c r="AB50" s="107"/>
      <c r="AC50" s="108"/>
      <c r="AD50" s="108"/>
    </row>
    <row r="51" spans="1:30" ht="15" customHeight="1">
      <c r="A51" s="162" t="s">
        <v>69</v>
      </c>
      <c r="B51" s="71" t="s">
        <v>70</v>
      </c>
      <c r="C51" s="57">
        <v>0</v>
      </c>
      <c r="D51" s="57">
        <v>28</v>
      </c>
      <c r="E51" s="57">
        <v>0</v>
      </c>
      <c r="F51" s="57">
        <v>0</v>
      </c>
      <c r="G51" s="144" t="s">
        <v>143</v>
      </c>
      <c r="H51" s="57">
        <v>946</v>
      </c>
      <c r="I51" s="57">
        <v>1010</v>
      </c>
      <c r="J51" s="57">
        <v>4211</v>
      </c>
      <c r="K51" s="123" t="s">
        <v>144</v>
      </c>
      <c r="L51" s="57">
        <v>95</v>
      </c>
      <c r="M51" s="57">
        <v>0</v>
      </c>
      <c r="N51" s="64">
        <v>6296</v>
      </c>
      <c r="O51" s="107"/>
      <c r="P51" s="107"/>
      <c r="Q51" s="107"/>
      <c r="R51" s="107"/>
      <c r="S51" s="107"/>
      <c r="T51" s="107"/>
      <c r="U51" s="107"/>
      <c r="V51" s="107"/>
      <c r="W51" s="107"/>
      <c r="X51" s="107"/>
      <c r="Y51" s="107"/>
      <c r="Z51" s="107"/>
      <c r="AA51" s="107"/>
      <c r="AB51" s="107"/>
      <c r="AC51" s="108"/>
      <c r="AD51" s="108"/>
    </row>
    <row r="52" spans="1:30" ht="15" customHeight="1">
      <c r="A52" s="162"/>
      <c r="B52" s="72" t="s">
        <v>113</v>
      </c>
      <c r="C52" s="70">
        <v>0</v>
      </c>
      <c r="D52" s="70" t="s">
        <v>144</v>
      </c>
      <c r="E52" s="70">
        <v>0</v>
      </c>
      <c r="F52" s="70">
        <v>116</v>
      </c>
      <c r="G52" s="70" t="s">
        <v>144</v>
      </c>
      <c r="H52" s="145" t="s">
        <v>143</v>
      </c>
      <c r="I52" s="70">
        <v>225</v>
      </c>
      <c r="J52" s="70">
        <v>103</v>
      </c>
      <c r="K52" s="70">
        <v>25</v>
      </c>
      <c r="L52" s="70">
        <v>362</v>
      </c>
      <c r="M52" s="70">
        <v>0</v>
      </c>
      <c r="N52" s="76" t="s">
        <v>143</v>
      </c>
      <c r="O52" s="107"/>
      <c r="P52" s="107"/>
      <c r="Q52" s="107"/>
      <c r="R52" s="107"/>
      <c r="S52" s="107"/>
      <c r="T52" s="107"/>
      <c r="U52" s="107"/>
      <c r="V52" s="107"/>
      <c r="W52" s="107"/>
      <c r="X52" s="107"/>
      <c r="Y52" s="107"/>
      <c r="Z52" s="107"/>
      <c r="AA52" s="107"/>
      <c r="AB52" s="107"/>
      <c r="AC52" s="108"/>
      <c r="AD52" s="108"/>
    </row>
    <row r="53" spans="1:30" s="77" customFormat="1" ht="15" customHeight="1">
      <c r="A53" s="74" t="s">
        <v>18</v>
      </c>
      <c r="B53" s="84"/>
      <c r="C53" s="75">
        <v>8</v>
      </c>
      <c r="D53" s="75">
        <v>4966</v>
      </c>
      <c r="E53" s="75">
        <v>26</v>
      </c>
      <c r="F53" s="75">
        <v>2531</v>
      </c>
      <c r="G53" s="75">
        <v>1057</v>
      </c>
      <c r="H53" s="75">
        <v>38773</v>
      </c>
      <c r="I53" s="75">
        <v>45173</v>
      </c>
      <c r="J53" s="75">
        <v>139989</v>
      </c>
      <c r="K53" s="75">
        <v>2989</v>
      </c>
      <c r="L53" s="75">
        <v>12590</v>
      </c>
      <c r="M53" s="75">
        <v>0</v>
      </c>
      <c r="N53" s="75">
        <v>248102</v>
      </c>
      <c r="O53" s="107"/>
      <c r="P53" s="107"/>
      <c r="Q53" s="107"/>
      <c r="R53" s="107"/>
      <c r="S53" s="107"/>
      <c r="T53" s="107"/>
      <c r="U53" s="107"/>
      <c r="V53" s="107"/>
      <c r="W53" s="107"/>
      <c r="X53" s="107"/>
      <c r="Y53" s="107"/>
      <c r="Z53" s="107"/>
      <c r="AA53" s="107"/>
      <c r="AB53" s="107"/>
      <c r="AC53" s="108"/>
      <c r="AD53" s="108"/>
    </row>
    <row r="54" spans="1:30" s="2" customFormat="1" ht="15" customHeight="1">
      <c r="A54" s="27" t="s">
        <v>168</v>
      </c>
      <c r="C54" s="53">
        <v>12</v>
      </c>
      <c r="D54" s="53">
        <v>5204</v>
      </c>
      <c r="E54" s="53">
        <v>34</v>
      </c>
      <c r="F54" s="53">
        <v>1696</v>
      </c>
      <c r="G54" s="53">
        <v>1057</v>
      </c>
      <c r="H54" s="53">
        <v>35156</v>
      </c>
      <c r="I54" s="53">
        <v>37777</v>
      </c>
      <c r="J54" s="53">
        <v>134169</v>
      </c>
      <c r="K54" s="53">
        <v>3082</v>
      </c>
      <c r="L54" s="53">
        <v>10293</v>
      </c>
      <c r="M54" s="53">
        <v>0</v>
      </c>
      <c r="N54" s="53">
        <v>228480</v>
      </c>
    </row>
    <row r="55" spans="1:30" ht="15" customHeight="1">
      <c r="A55" s="17" t="s">
        <v>145</v>
      </c>
      <c r="C55" s="139">
        <f t="shared" ref="C55:N55" si="0">IF(ISERROR((C53-C54)/C54),".",(C53-C54)/C54)</f>
        <v>-0.33333333333333331</v>
      </c>
      <c r="D55" s="139">
        <f t="shared" si="0"/>
        <v>-4.5734050730207532E-2</v>
      </c>
      <c r="E55" s="139">
        <f t="shared" si="0"/>
        <v>-0.23529411764705882</v>
      </c>
      <c r="F55" s="139">
        <f t="shared" si="0"/>
        <v>0.49233490566037735</v>
      </c>
      <c r="G55" s="139">
        <f t="shared" si="0"/>
        <v>0</v>
      </c>
      <c r="H55" s="139">
        <f t="shared" si="0"/>
        <v>0.10288428717715326</v>
      </c>
      <c r="I55" s="139">
        <f t="shared" si="0"/>
        <v>0.19578050136326336</v>
      </c>
      <c r="J55" s="139">
        <f t="shared" si="0"/>
        <v>4.3378127585358764E-2</v>
      </c>
      <c r="K55" s="139">
        <f t="shared" si="0"/>
        <v>-3.0175210902011682E-2</v>
      </c>
      <c r="L55" s="139">
        <f t="shared" si="0"/>
        <v>0.22316137180608181</v>
      </c>
      <c r="M55" s="139" t="str">
        <f t="shared" si="0"/>
        <v>.</v>
      </c>
      <c r="N55" s="139">
        <f t="shared" si="0"/>
        <v>8.5880602240896359E-2</v>
      </c>
      <c r="O55" s="2"/>
    </row>
    <row r="57" spans="1:30" ht="15" customHeight="1">
      <c r="A57" s="12" t="s">
        <v>106</v>
      </c>
    </row>
  </sheetData>
  <mergeCells count="8">
    <mergeCell ref="A48:A50"/>
    <mergeCell ref="A51:A52"/>
    <mergeCell ref="A4:A14"/>
    <mergeCell ref="A15:A24"/>
    <mergeCell ref="A25:A33"/>
    <mergeCell ref="A34:A39"/>
    <mergeCell ref="A40:A44"/>
    <mergeCell ref="A46:A47"/>
  </mergeCells>
  <phoneticPr fontId="2" type="noConversion"/>
  <hyperlinks>
    <hyperlink ref="A1" location="Contents!A1" display="&lt;Back to contents&gt;" xr:uid="{00000000-0004-0000-0900-000000000000}"/>
  </hyperlinks>
  <pageMargins left="0.75" right="0.75" top="1" bottom="1" header="0.5" footer="0.5"/>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58"/>
  <sheetViews>
    <sheetView showGridLines="0" zoomScaleNormal="100" workbookViewId="0"/>
  </sheetViews>
  <sheetFormatPr defaultColWidth="9.109375" defaultRowHeight="15" customHeight="1"/>
  <cols>
    <col min="1" max="1" width="15.6640625" style="1" customWidth="1"/>
    <col min="2" max="2" width="64.88671875" style="11" customWidth="1"/>
    <col min="3" max="4" width="11.33203125" style="1" customWidth="1"/>
    <col min="5" max="5" width="12.44140625" style="1" customWidth="1"/>
    <col min="6" max="6" width="11.33203125" style="1" customWidth="1"/>
    <col min="7" max="7" width="13.5546875" style="1" customWidth="1"/>
    <col min="8" max="9" width="11.33203125" style="1" customWidth="1"/>
    <col min="10" max="10" width="12.6640625" style="1" customWidth="1"/>
    <col min="11" max="11" width="9.6640625" style="1" customWidth="1"/>
    <col min="12" max="15" width="11.33203125" style="1" customWidth="1"/>
    <col min="16" max="16384" width="9.109375" style="1"/>
  </cols>
  <sheetData>
    <row r="1" spans="1:29" s="2" customFormat="1" ht="15" customHeight="1">
      <c r="A1" s="15" t="s">
        <v>83</v>
      </c>
    </row>
    <row r="2" spans="1:29" s="99" customFormat="1" ht="30" customHeight="1">
      <c r="A2" s="98" t="s">
        <v>154</v>
      </c>
      <c r="C2" s="98"/>
      <c r="D2" s="98"/>
      <c r="E2" s="98"/>
      <c r="F2" s="98"/>
      <c r="G2" s="98"/>
      <c r="H2" s="98"/>
      <c r="I2" s="98"/>
      <c r="J2" s="98"/>
      <c r="K2" s="98"/>
      <c r="L2" s="98"/>
      <c r="M2" s="98"/>
      <c r="N2" s="98"/>
      <c r="O2" s="98"/>
    </row>
    <row r="3" spans="1:29" s="28" customFormat="1" ht="66">
      <c r="A3" s="31" t="s">
        <v>134</v>
      </c>
      <c r="B3" s="26" t="s">
        <v>135</v>
      </c>
      <c r="C3" s="4" t="s">
        <v>23</v>
      </c>
      <c r="D3" s="4" t="s">
        <v>24</v>
      </c>
      <c r="E3" s="4" t="s">
        <v>25</v>
      </c>
      <c r="F3" s="4" t="s">
        <v>26</v>
      </c>
      <c r="G3" s="4" t="s">
        <v>27</v>
      </c>
      <c r="H3" s="4" t="s">
        <v>28</v>
      </c>
      <c r="I3" s="4" t="s">
        <v>29</v>
      </c>
      <c r="J3" s="4" t="s">
        <v>30</v>
      </c>
      <c r="K3" s="4" t="s">
        <v>31</v>
      </c>
      <c r="L3" s="4" t="s">
        <v>32</v>
      </c>
      <c r="M3" s="4" t="s">
        <v>33</v>
      </c>
      <c r="N3" s="4" t="s">
        <v>178</v>
      </c>
      <c r="O3" s="39" t="s">
        <v>111</v>
      </c>
      <c r="Q3" s="111"/>
      <c r="R3" s="111"/>
    </row>
    <row r="4" spans="1:29" ht="15" customHeight="1">
      <c r="A4" s="152" t="s">
        <v>34</v>
      </c>
      <c r="B4" s="71" t="s">
        <v>35</v>
      </c>
      <c r="C4" s="57">
        <v>184</v>
      </c>
      <c r="D4" s="57">
        <v>2014</v>
      </c>
      <c r="E4" s="57">
        <v>17</v>
      </c>
      <c r="F4" s="57">
        <v>0</v>
      </c>
      <c r="G4" s="57">
        <v>229</v>
      </c>
      <c r="H4" s="57">
        <v>1479</v>
      </c>
      <c r="I4" s="57">
        <v>1108</v>
      </c>
      <c r="J4" s="57">
        <v>1658</v>
      </c>
      <c r="K4" s="57">
        <v>2723</v>
      </c>
      <c r="L4" s="57">
        <v>148</v>
      </c>
      <c r="M4" s="57">
        <v>0</v>
      </c>
      <c r="N4" s="57">
        <v>0</v>
      </c>
      <c r="O4" s="64">
        <v>9553</v>
      </c>
      <c r="P4" s="2"/>
      <c r="R4" s="108"/>
      <c r="S4" s="108"/>
      <c r="T4" s="108"/>
      <c r="U4" s="108"/>
      <c r="V4" s="108"/>
      <c r="W4" s="108"/>
      <c r="X4" s="108"/>
      <c r="Y4" s="108"/>
      <c r="Z4" s="108"/>
      <c r="AA4" s="108"/>
      <c r="AB4" s="108"/>
      <c r="AC4" s="108"/>
    </row>
    <row r="5" spans="1:29" ht="15" customHeight="1">
      <c r="A5" s="152"/>
      <c r="B5" s="6" t="s">
        <v>36</v>
      </c>
      <c r="C5" s="53">
        <v>941</v>
      </c>
      <c r="D5" s="53">
        <v>790</v>
      </c>
      <c r="E5" s="53">
        <v>300</v>
      </c>
      <c r="F5" s="53">
        <v>45</v>
      </c>
      <c r="G5" s="53">
        <v>144</v>
      </c>
      <c r="H5" s="53">
        <v>493</v>
      </c>
      <c r="I5" s="53">
        <v>627</v>
      </c>
      <c r="J5" s="53">
        <v>2881</v>
      </c>
      <c r="K5" s="53">
        <v>4142</v>
      </c>
      <c r="L5" s="53">
        <v>364</v>
      </c>
      <c r="M5" s="53">
        <v>0</v>
      </c>
      <c r="N5" s="53">
        <v>0</v>
      </c>
      <c r="O5" s="61">
        <v>10080</v>
      </c>
      <c r="P5" s="2"/>
      <c r="R5" s="108"/>
      <c r="S5" s="108"/>
      <c r="T5" s="108"/>
      <c r="U5" s="108"/>
      <c r="V5" s="108"/>
      <c r="W5" s="108"/>
      <c r="X5" s="108"/>
      <c r="Y5" s="108"/>
      <c r="Z5" s="108"/>
      <c r="AA5" s="108"/>
      <c r="AB5" s="108"/>
      <c r="AC5" s="108"/>
    </row>
    <row r="6" spans="1:29" ht="15" customHeight="1">
      <c r="A6" s="152"/>
      <c r="B6" s="6" t="s">
        <v>37</v>
      </c>
      <c r="C6" s="53">
        <v>89</v>
      </c>
      <c r="D6" s="53">
        <v>264</v>
      </c>
      <c r="E6" s="62" t="s">
        <v>143</v>
      </c>
      <c r="F6" s="53">
        <v>0</v>
      </c>
      <c r="G6" s="53">
        <v>153</v>
      </c>
      <c r="H6" s="53">
        <v>962</v>
      </c>
      <c r="I6" s="53">
        <v>551</v>
      </c>
      <c r="J6" s="53">
        <v>1441</v>
      </c>
      <c r="K6" s="53">
        <v>542</v>
      </c>
      <c r="L6" s="53">
        <v>331</v>
      </c>
      <c r="M6" s="53" t="s">
        <v>144</v>
      </c>
      <c r="N6" s="53">
        <v>0</v>
      </c>
      <c r="O6" s="61">
        <v>4152</v>
      </c>
      <c r="P6" s="2"/>
      <c r="R6" s="108"/>
      <c r="S6" s="108"/>
      <c r="T6" s="108"/>
      <c r="U6" s="108"/>
      <c r="V6" s="108"/>
      <c r="W6" s="108"/>
      <c r="X6" s="108"/>
      <c r="Y6" s="108"/>
      <c r="Z6" s="108"/>
      <c r="AA6" s="108"/>
      <c r="AB6" s="108"/>
      <c r="AC6" s="108"/>
    </row>
    <row r="7" spans="1:29" s="2" customFormat="1" ht="15" customHeight="1">
      <c r="A7" s="152"/>
      <c r="B7" s="6" t="s">
        <v>116</v>
      </c>
      <c r="C7" s="53">
        <v>231</v>
      </c>
      <c r="D7" s="53">
        <v>67</v>
      </c>
      <c r="E7" s="121" t="s">
        <v>144</v>
      </c>
      <c r="F7" s="121">
        <v>53</v>
      </c>
      <c r="G7" s="53">
        <v>294</v>
      </c>
      <c r="H7" s="53">
        <v>393</v>
      </c>
      <c r="I7" s="53">
        <v>649</v>
      </c>
      <c r="J7" s="53">
        <v>731</v>
      </c>
      <c r="K7" s="53">
        <v>1389</v>
      </c>
      <c r="L7" s="62" t="s">
        <v>143</v>
      </c>
      <c r="M7" s="53">
        <v>0</v>
      </c>
      <c r="N7" s="53">
        <v>0</v>
      </c>
      <c r="O7" s="61">
        <v>3792</v>
      </c>
      <c r="Q7" s="1"/>
      <c r="R7" s="108"/>
      <c r="S7" s="108"/>
      <c r="T7" s="108"/>
      <c r="U7" s="108"/>
      <c r="V7" s="108"/>
      <c r="W7" s="108"/>
      <c r="X7" s="108"/>
      <c r="Y7" s="108"/>
      <c r="Z7" s="108"/>
      <c r="AA7" s="108"/>
      <c r="AB7" s="108"/>
      <c r="AC7" s="108"/>
    </row>
    <row r="8" spans="1:29" ht="15" customHeight="1">
      <c r="A8" s="152"/>
      <c r="B8" s="6" t="s">
        <v>117</v>
      </c>
      <c r="C8" s="53">
        <v>340</v>
      </c>
      <c r="D8" s="53">
        <v>219</v>
      </c>
      <c r="E8" s="53">
        <v>408</v>
      </c>
      <c r="F8" s="53">
        <v>384</v>
      </c>
      <c r="G8" s="53">
        <v>151</v>
      </c>
      <c r="H8" s="53">
        <v>2317</v>
      </c>
      <c r="I8" s="53">
        <v>941</v>
      </c>
      <c r="J8" s="53">
        <v>1563</v>
      </c>
      <c r="K8" s="53">
        <v>951</v>
      </c>
      <c r="L8" s="53">
        <v>322</v>
      </c>
      <c r="M8" s="53">
        <v>0</v>
      </c>
      <c r="N8" s="53">
        <v>0</v>
      </c>
      <c r="O8" s="61">
        <v>7545</v>
      </c>
      <c r="P8" s="2"/>
      <c r="R8" s="108"/>
      <c r="S8" s="108"/>
      <c r="T8" s="108"/>
      <c r="U8" s="108"/>
      <c r="V8" s="108"/>
      <c r="W8" s="108"/>
      <c r="X8" s="108"/>
      <c r="Y8" s="108"/>
      <c r="Z8" s="108"/>
      <c r="AA8" s="108"/>
      <c r="AB8" s="108"/>
      <c r="AC8" s="108"/>
    </row>
    <row r="9" spans="1:29" ht="15" customHeight="1">
      <c r="A9" s="152"/>
      <c r="B9" s="6" t="s">
        <v>122</v>
      </c>
      <c r="C9" s="53">
        <v>1659</v>
      </c>
      <c r="D9" s="53">
        <v>1327</v>
      </c>
      <c r="E9" s="53">
        <v>1403</v>
      </c>
      <c r="F9" s="53">
        <v>957</v>
      </c>
      <c r="G9" s="53">
        <v>192</v>
      </c>
      <c r="H9" s="53">
        <v>3239</v>
      </c>
      <c r="I9" s="53">
        <v>688</v>
      </c>
      <c r="J9" s="53">
        <v>7726</v>
      </c>
      <c r="K9" s="53">
        <v>4488</v>
      </c>
      <c r="L9" s="53">
        <v>949</v>
      </c>
      <c r="M9" s="53">
        <v>0</v>
      </c>
      <c r="N9" s="53">
        <v>0</v>
      </c>
      <c r="O9" s="61">
        <v>22332</v>
      </c>
      <c r="P9" s="2"/>
      <c r="R9" s="108"/>
      <c r="S9" s="108"/>
      <c r="T9" s="108"/>
      <c r="U9" s="108"/>
      <c r="V9" s="108"/>
      <c r="W9" s="108"/>
      <c r="X9" s="108"/>
      <c r="Y9" s="108"/>
      <c r="Z9" s="108"/>
      <c r="AA9" s="108"/>
      <c r="AB9" s="108"/>
      <c r="AC9" s="108"/>
    </row>
    <row r="10" spans="1:29" ht="15" customHeight="1">
      <c r="A10" s="152"/>
      <c r="B10" s="6" t="s">
        <v>123</v>
      </c>
      <c r="C10" s="53">
        <v>1807</v>
      </c>
      <c r="D10" s="53">
        <v>1722</v>
      </c>
      <c r="E10" s="53">
        <v>3455</v>
      </c>
      <c r="F10" s="53">
        <v>987</v>
      </c>
      <c r="G10" s="53">
        <v>35</v>
      </c>
      <c r="H10" s="53">
        <v>917</v>
      </c>
      <c r="I10" s="53">
        <v>425</v>
      </c>
      <c r="J10" s="53">
        <v>5987</v>
      </c>
      <c r="K10" s="53">
        <v>2499</v>
      </c>
      <c r="L10" s="53">
        <v>979</v>
      </c>
      <c r="M10" s="53">
        <v>0</v>
      </c>
      <c r="N10" s="53">
        <v>0</v>
      </c>
      <c r="O10" s="61">
        <v>17339</v>
      </c>
      <c r="P10" s="2"/>
      <c r="R10" s="108"/>
      <c r="S10" s="108"/>
      <c r="T10" s="108"/>
      <c r="U10" s="108"/>
      <c r="V10" s="108"/>
      <c r="W10" s="108"/>
      <c r="X10" s="108"/>
      <c r="Y10" s="108"/>
      <c r="Z10" s="108"/>
      <c r="AA10" s="108"/>
      <c r="AB10" s="108"/>
      <c r="AC10" s="108"/>
    </row>
    <row r="11" spans="1:29" ht="15" customHeight="1">
      <c r="A11" s="152"/>
      <c r="B11" s="6" t="s">
        <v>125</v>
      </c>
      <c r="C11" s="53">
        <v>792</v>
      </c>
      <c r="D11" s="53">
        <v>810</v>
      </c>
      <c r="E11" s="53">
        <v>958</v>
      </c>
      <c r="F11" s="53">
        <v>447</v>
      </c>
      <c r="G11" s="53">
        <v>0</v>
      </c>
      <c r="H11" s="53">
        <v>898</v>
      </c>
      <c r="I11" s="53">
        <v>169</v>
      </c>
      <c r="J11" s="53">
        <v>2990</v>
      </c>
      <c r="K11" s="53">
        <v>902</v>
      </c>
      <c r="L11" s="53">
        <v>1050</v>
      </c>
      <c r="M11" s="53">
        <v>0</v>
      </c>
      <c r="N11" s="53">
        <v>0</v>
      </c>
      <c r="O11" s="61">
        <v>8440</v>
      </c>
      <c r="P11" s="2"/>
      <c r="R11" s="108"/>
      <c r="S11" s="108"/>
      <c r="T11" s="108"/>
      <c r="U11" s="108"/>
      <c r="V11" s="108"/>
      <c r="W11" s="108"/>
      <c r="X11" s="108"/>
      <c r="Y11" s="108"/>
      <c r="Z11" s="108"/>
      <c r="AA11" s="108"/>
      <c r="AB11" s="108"/>
      <c r="AC11" s="108"/>
    </row>
    <row r="12" spans="1:29" ht="15" customHeight="1">
      <c r="A12" s="152"/>
      <c r="B12" s="6" t="s">
        <v>124</v>
      </c>
      <c r="C12" s="53">
        <v>536</v>
      </c>
      <c r="D12" s="53">
        <v>1282</v>
      </c>
      <c r="E12" s="53">
        <v>800</v>
      </c>
      <c r="F12" s="53">
        <v>0</v>
      </c>
      <c r="G12" s="53">
        <v>26</v>
      </c>
      <c r="H12" s="53">
        <v>1321</v>
      </c>
      <c r="I12" s="53">
        <v>640</v>
      </c>
      <c r="J12" s="53">
        <v>2414</v>
      </c>
      <c r="K12" s="53">
        <v>1193</v>
      </c>
      <c r="L12" s="53">
        <v>438</v>
      </c>
      <c r="M12" s="53">
        <v>0</v>
      </c>
      <c r="N12" s="53">
        <v>0</v>
      </c>
      <c r="O12" s="61">
        <v>8487</v>
      </c>
      <c r="P12" s="2"/>
      <c r="R12" s="108"/>
      <c r="S12" s="108"/>
      <c r="T12" s="108"/>
      <c r="U12" s="108"/>
      <c r="V12" s="108"/>
      <c r="W12" s="108"/>
      <c r="X12" s="108"/>
      <c r="Y12" s="108"/>
      <c r="Z12" s="108"/>
      <c r="AA12" s="108"/>
      <c r="AB12" s="108"/>
      <c r="AC12" s="108"/>
    </row>
    <row r="13" spans="1:29" ht="15" customHeight="1">
      <c r="A13" s="152"/>
      <c r="B13" s="6" t="s">
        <v>119</v>
      </c>
      <c r="C13" s="53">
        <v>596</v>
      </c>
      <c r="D13" s="53">
        <v>335</v>
      </c>
      <c r="E13" s="53">
        <v>520</v>
      </c>
      <c r="F13" s="53">
        <v>382</v>
      </c>
      <c r="G13" s="53">
        <v>50</v>
      </c>
      <c r="H13" s="53">
        <v>2380</v>
      </c>
      <c r="I13" s="53">
        <v>492</v>
      </c>
      <c r="J13" s="53">
        <v>1425</v>
      </c>
      <c r="K13" s="53">
        <v>1762</v>
      </c>
      <c r="L13" s="53">
        <v>273</v>
      </c>
      <c r="M13" s="53">
        <v>0</v>
      </c>
      <c r="N13" s="53">
        <v>0</v>
      </c>
      <c r="O13" s="61">
        <v>8208</v>
      </c>
      <c r="P13" s="2"/>
      <c r="R13" s="108"/>
      <c r="S13" s="108"/>
      <c r="T13" s="108"/>
      <c r="U13" s="108"/>
      <c r="V13" s="108"/>
      <c r="W13" s="108"/>
      <c r="X13" s="108"/>
      <c r="Y13" s="108"/>
      <c r="Z13" s="108"/>
      <c r="AA13" s="108"/>
      <c r="AB13" s="108"/>
      <c r="AC13" s="108"/>
    </row>
    <row r="14" spans="1:29" ht="15" customHeight="1">
      <c r="A14" s="152"/>
      <c r="B14" s="72" t="s">
        <v>113</v>
      </c>
      <c r="C14" s="70">
        <v>136</v>
      </c>
      <c r="D14" s="70">
        <v>1642</v>
      </c>
      <c r="E14" s="70">
        <v>208</v>
      </c>
      <c r="F14" s="70">
        <v>96</v>
      </c>
      <c r="G14" s="70">
        <v>34</v>
      </c>
      <c r="H14" s="70">
        <v>558</v>
      </c>
      <c r="I14" s="70">
        <v>327</v>
      </c>
      <c r="J14" s="70">
        <v>8910</v>
      </c>
      <c r="K14" s="70">
        <v>7139</v>
      </c>
      <c r="L14" s="70">
        <v>2766</v>
      </c>
      <c r="M14" s="70">
        <v>0</v>
      </c>
      <c r="N14" s="70">
        <v>0</v>
      </c>
      <c r="O14" s="76">
        <v>21641</v>
      </c>
      <c r="P14" s="2"/>
      <c r="R14" s="108"/>
      <c r="S14" s="108"/>
      <c r="T14" s="108"/>
      <c r="U14" s="108"/>
      <c r="V14" s="108"/>
      <c r="W14" s="108"/>
      <c r="X14" s="108"/>
      <c r="Y14" s="108"/>
      <c r="Z14" s="108"/>
      <c r="AA14" s="108"/>
      <c r="AB14" s="108"/>
      <c r="AC14" s="108"/>
    </row>
    <row r="15" spans="1:29" ht="15" customHeight="1">
      <c r="A15" s="152" t="s">
        <v>38</v>
      </c>
      <c r="B15" s="71" t="s">
        <v>39</v>
      </c>
      <c r="C15" s="57">
        <v>704</v>
      </c>
      <c r="D15" s="57">
        <v>2041</v>
      </c>
      <c r="E15" s="57">
        <v>615</v>
      </c>
      <c r="F15" s="57">
        <v>715</v>
      </c>
      <c r="G15" s="57">
        <v>169</v>
      </c>
      <c r="H15" s="57">
        <v>3216</v>
      </c>
      <c r="I15" s="57">
        <v>1721</v>
      </c>
      <c r="J15" s="57">
        <v>3598</v>
      </c>
      <c r="K15" s="57">
        <v>3601</v>
      </c>
      <c r="L15" s="57">
        <v>525</v>
      </c>
      <c r="M15" s="57">
        <v>0</v>
      </c>
      <c r="N15" s="57">
        <v>0</v>
      </c>
      <c r="O15" s="64">
        <v>16322</v>
      </c>
      <c r="P15" s="2"/>
      <c r="R15" s="108"/>
      <c r="S15" s="108"/>
      <c r="T15" s="108"/>
      <c r="U15" s="108"/>
      <c r="V15" s="108"/>
      <c r="W15" s="108"/>
      <c r="X15" s="108"/>
      <c r="Y15" s="108"/>
      <c r="Z15" s="108"/>
      <c r="AA15" s="108"/>
      <c r="AB15" s="108"/>
      <c r="AC15" s="108"/>
    </row>
    <row r="16" spans="1:29" ht="15" customHeight="1">
      <c r="A16" s="152"/>
      <c r="B16" s="6" t="s">
        <v>172</v>
      </c>
      <c r="C16" s="53">
        <v>217</v>
      </c>
      <c r="D16" s="53">
        <v>1508</v>
      </c>
      <c r="E16" s="53">
        <v>189</v>
      </c>
      <c r="F16" s="53">
        <v>0</v>
      </c>
      <c r="G16" s="53" t="s">
        <v>144</v>
      </c>
      <c r="H16" s="53">
        <v>755</v>
      </c>
      <c r="I16" s="53">
        <v>341</v>
      </c>
      <c r="J16" s="53">
        <v>676</v>
      </c>
      <c r="K16" s="53">
        <v>460</v>
      </c>
      <c r="L16" s="62" t="s">
        <v>143</v>
      </c>
      <c r="M16" s="53">
        <v>0</v>
      </c>
      <c r="N16" s="53">
        <v>0</v>
      </c>
      <c r="O16" s="61">
        <v>4273</v>
      </c>
      <c r="P16" s="2"/>
      <c r="R16" s="108"/>
      <c r="S16" s="108"/>
      <c r="T16" s="108"/>
      <c r="U16" s="108"/>
      <c r="V16" s="108"/>
      <c r="W16" s="108"/>
      <c r="X16" s="108"/>
      <c r="Y16" s="108"/>
      <c r="Z16" s="108"/>
      <c r="AA16" s="108"/>
      <c r="AB16" s="108"/>
      <c r="AC16" s="108"/>
    </row>
    <row r="17" spans="1:29" ht="15" customHeight="1">
      <c r="A17" s="152"/>
      <c r="B17" s="6" t="s">
        <v>40</v>
      </c>
      <c r="C17" s="53">
        <v>897</v>
      </c>
      <c r="D17" s="53">
        <v>680</v>
      </c>
      <c r="E17" s="53">
        <v>238</v>
      </c>
      <c r="F17" s="53">
        <v>17</v>
      </c>
      <c r="G17" s="53">
        <v>78</v>
      </c>
      <c r="H17" s="53">
        <v>3369</v>
      </c>
      <c r="I17" s="53">
        <v>683</v>
      </c>
      <c r="J17" s="53">
        <v>2155</v>
      </c>
      <c r="K17" s="53">
        <v>1363</v>
      </c>
      <c r="L17" s="53">
        <v>119</v>
      </c>
      <c r="M17" s="53">
        <v>0</v>
      </c>
      <c r="N17" s="53">
        <v>0</v>
      </c>
      <c r="O17" s="61">
        <v>9480</v>
      </c>
      <c r="P17" s="2"/>
      <c r="R17" s="108"/>
      <c r="S17" s="108"/>
      <c r="T17" s="108"/>
      <c r="U17" s="108"/>
      <c r="V17" s="108"/>
      <c r="W17" s="108"/>
      <c r="X17" s="108"/>
      <c r="Y17" s="108"/>
      <c r="Z17" s="108"/>
      <c r="AA17" s="108"/>
      <c r="AB17" s="108"/>
      <c r="AC17" s="108"/>
    </row>
    <row r="18" spans="1:29" s="2" customFormat="1" ht="15" customHeight="1">
      <c r="A18" s="152"/>
      <c r="B18" s="6" t="s">
        <v>41</v>
      </c>
      <c r="C18" s="53">
        <v>3074</v>
      </c>
      <c r="D18" s="53">
        <v>2380</v>
      </c>
      <c r="E18" s="53">
        <v>1953</v>
      </c>
      <c r="F18" s="53">
        <v>286</v>
      </c>
      <c r="G18" s="53">
        <v>116</v>
      </c>
      <c r="H18" s="53">
        <v>4111</v>
      </c>
      <c r="I18" s="53">
        <v>1906</v>
      </c>
      <c r="J18" s="53">
        <v>7324</v>
      </c>
      <c r="K18" s="53">
        <v>5041</v>
      </c>
      <c r="L18" s="53">
        <v>1133</v>
      </c>
      <c r="M18" s="53">
        <v>0</v>
      </c>
      <c r="N18" s="53">
        <v>0</v>
      </c>
      <c r="O18" s="61">
        <v>25665</v>
      </c>
      <c r="Q18" s="1"/>
      <c r="R18" s="108"/>
      <c r="S18" s="108"/>
      <c r="T18" s="108"/>
      <c r="U18" s="108"/>
      <c r="V18" s="108"/>
      <c r="W18" s="108"/>
      <c r="X18" s="108"/>
      <c r="Y18" s="108"/>
      <c r="Z18" s="108"/>
      <c r="AA18" s="108"/>
      <c r="AB18" s="108"/>
      <c r="AC18" s="108"/>
    </row>
    <row r="19" spans="1:29" ht="15" customHeight="1">
      <c r="A19" s="152"/>
      <c r="B19" s="6" t="s">
        <v>42</v>
      </c>
      <c r="C19" s="53">
        <v>946</v>
      </c>
      <c r="D19" s="53">
        <v>1813</v>
      </c>
      <c r="E19" s="53">
        <v>2607</v>
      </c>
      <c r="F19" s="53">
        <v>1180</v>
      </c>
      <c r="G19" s="53">
        <v>69</v>
      </c>
      <c r="H19" s="53">
        <v>933</v>
      </c>
      <c r="I19" s="53">
        <v>433</v>
      </c>
      <c r="J19" s="53">
        <v>7676</v>
      </c>
      <c r="K19" s="53">
        <v>1229</v>
      </c>
      <c r="L19" s="53">
        <v>2462</v>
      </c>
      <c r="M19" s="53">
        <v>0</v>
      </c>
      <c r="N19" s="53">
        <v>0</v>
      </c>
      <c r="O19" s="61">
        <v>19164</v>
      </c>
      <c r="P19" s="2"/>
      <c r="R19" s="108"/>
      <c r="S19" s="108"/>
      <c r="T19" s="108"/>
      <c r="U19" s="108"/>
      <c r="V19" s="108"/>
      <c r="W19" s="108"/>
      <c r="X19" s="108"/>
      <c r="Y19" s="108"/>
      <c r="Z19" s="108"/>
      <c r="AA19" s="108"/>
      <c r="AB19" s="108"/>
      <c r="AC19" s="108"/>
    </row>
    <row r="20" spans="1:29" ht="15" customHeight="1">
      <c r="A20" s="152"/>
      <c r="B20" s="6" t="s">
        <v>43</v>
      </c>
      <c r="C20" s="53">
        <v>277</v>
      </c>
      <c r="D20" s="53">
        <v>1021</v>
      </c>
      <c r="E20" s="53">
        <v>1176</v>
      </c>
      <c r="F20" s="53">
        <v>127</v>
      </c>
      <c r="G20" s="53">
        <v>0</v>
      </c>
      <c r="H20" s="53">
        <v>542</v>
      </c>
      <c r="I20" s="53">
        <v>779</v>
      </c>
      <c r="J20" s="53">
        <v>2001</v>
      </c>
      <c r="K20" s="53">
        <v>1599</v>
      </c>
      <c r="L20" s="53">
        <v>956</v>
      </c>
      <c r="M20" s="53">
        <v>0</v>
      </c>
      <c r="N20" s="53">
        <v>0</v>
      </c>
      <c r="O20" s="61">
        <v>8183</v>
      </c>
      <c r="P20" s="2"/>
      <c r="R20" s="108"/>
      <c r="S20" s="108"/>
      <c r="T20" s="108"/>
      <c r="U20" s="108"/>
      <c r="V20" s="108"/>
      <c r="W20" s="108"/>
      <c r="X20" s="108"/>
      <c r="Y20" s="108"/>
      <c r="Z20" s="108"/>
      <c r="AA20" s="108"/>
      <c r="AB20" s="108"/>
      <c r="AC20" s="108"/>
    </row>
    <row r="21" spans="1:29" ht="15" customHeight="1">
      <c r="A21" s="152"/>
      <c r="B21" s="6" t="s">
        <v>44</v>
      </c>
      <c r="C21" s="53">
        <v>4493</v>
      </c>
      <c r="D21" s="53">
        <v>1053</v>
      </c>
      <c r="E21" s="53">
        <v>1109</v>
      </c>
      <c r="F21" s="53">
        <v>1176</v>
      </c>
      <c r="G21" s="53">
        <v>532</v>
      </c>
      <c r="H21" s="53">
        <v>2602</v>
      </c>
      <c r="I21" s="53">
        <v>1428</v>
      </c>
      <c r="J21" s="53">
        <v>4239</v>
      </c>
      <c r="K21" s="53">
        <v>4235</v>
      </c>
      <c r="L21" s="53">
        <v>1278</v>
      </c>
      <c r="M21" s="53">
        <v>0</v>
      </c>
      <c r="N21" s="53">
        <v>0</v>
      </c>
      <c r="O21" s="61">
        <v>22145</v>
      </c>
      <c r="P21" s="2"/>
      <c r="R21" s="108"/>
      <c r="S21" s="108"/>
      <c r="T21" s="108"/>
      <c r="U21" s="108"/>
      <c r="V21" s="108"/>
      <c r="W21" s="108"/>
      <c r="X21" s="108"/>
      <c r="Y21" s="108"/>
      <c r="Z21" s="108"/>
      <c r="AA21" s="108"/>
      <c r="AB21" s="108"/>
      <c r="AC21" s="108"/>
    </row>
    <row r="22" spans="1:29" ht="15" customHeight="1">
      <c r="A22" s="152"/>
      <c r="B22" s="6" t="s">
        <v>115</v>
      </c>
      <c r="C22" s="53">
        <v>0</v>
      </c>
      <c r="D22" s="53">
        <v>0</v>
      </c>
      <c r="E22" s="53">
        <v>0</v>
      </c>
      <c r="F22" s="53">
        <v>0</v>
      </c>
      <c r="G22" s="53">
        <v>0</v>
      </c>
      <c r="H22" s="53">
        <v>0</v>
      </c>
      <c r="I22" s="53">
        <v>0</v>
      </c>
      <c r="J22" s="53">
        <v>0</v>
      </c>
      <c r="K22" s="53">
        <v>352</v>
      </c>
      <c r="L22" s="53">
        <v>0</v>
      </c>
      <c r="M22" s="53">
        <v>0</v>
      </c>
      <c r="N22" s="53">
        <v>0</v>
      </c>
      <c r="O22" s="61">
        <v>352</v>
      </c>
      <c r="P22" s="2"/>
      <c r="R22" s="108"/>
      <c r="S22" s="108"/>
      <c r="T22" s="108"/>
      <c r="U22" s="108"/>
      <c r="V22" s="108"/>
      <c r="W22" s="108"/>
      <c r="X22" s="108"/>
      <c r="Y22" s="108"/>
      <c r="Z22" s="108"/>
      <c r="AA22" s="108"/>
      <c r="AB22" s="108"/>
      <c r="AC22" s="108"/>
    </row>
    <row r="23" spans="1:29" ht="15" customHeight="1">
      <c r="A23" s="152"/>
      <c r="B23" s="6" t="s">
        <v>45</v>
      </c>
      <c r="C23" s="53">
        <v>95</v>
      </c>
      <c r="D23" s="53">
        <v>1180</v>
      </c>
      <c r="E23" s="53">
        <v>108</v>
      </c>
      <c r="F23" s="53">
        <v>154</v>
      </c>
      <c r="G23" s="53">
        <v>16</v>
      </c>
      <c r="H23" s="53">
        <v>1427</v>
      </c>
      <c r="I23" s="53">
        <v>1329</v>
      </c>
      <c r="J23" s="53">
        <v>2954</v>
      </c>
      <c r="K23" s="53">
        <v>1024</v>
      </c>
      <c r="L23" s="53">
        <v>78</v>
      </c>
      <c r="M23" s="53">
        <v>0</v>
      </c>
      <c r="N23" s="53">
        <v>0</v>
      </c>
      <c r="O23" s="61">
        <v>8292</v>
      </c>
      <c r="P23" s="2"/>
      <c r="R23" s="108"/>
      <c r="S23" s="108"/>
      <c r="T23" s="108"/>
      <c r="U23" s="108"/>
      <c r="V23" s="108"/>
      <c r="W23" s="108"/>
      <c r="X23" s="108"/>
      <c r="Y23" s="108"/>
      <c r="Z23" s="108"/>
      <c r="AA23" s="108"/>
      <c r="AB23" s="108"/>
      <c r="AC23" s="108"/>
    </row>
    <row r="24" spans="1:29" ht="15" customHeight="1">
      <c r="A24" s="152"/>
      <c r="B24" s="72" t="s">
        <v>113</v>
      </c>
      <c r="C24" s="70">
        <v>162</v>
      </c>
      <c r="D24" s="70">
        <v>2271</v>
      </c>
      <c r="E24" s="70">
        <v>287</v>
      </c>
      <c r="F24" s="70">
        <v>105</v>
      </c>
      <c r="G24" s="70">
        <v>187</v>
      </c>
      <c r="H24" s="70">
        <v>511</v>
      </c>
      <c r="I24" s="70">
        <v>45</v>
      </c>
      <c r="J24" s="70">
        <v>7878</v>
      </c>
      <c r="K24" s="70">
        <v>1190</v>
      </c>
      <c r="L24" s="70">
        <v>648</v>
      </c>
      <c r="M24" s="70">
        <v>43</v>
      </c>
      <c r="N24" s="70">
        <v>0</v>
      </c>
      <c r="O24" s="76">
        <v>13320</v>
      </c>
      <c r="P24" s="2"/>
      <c r="R24" s="108"/>
      <c r="S24" s="108"/>
      <c r="T24" s="108"/>
      <c r="U24" s="108"/>
      <c r="V24" s="108"/>
      <c r="W24" s="108"/>
      <c r="X24" s="108"/>
      <c r="Y24" s="108"/>
      <c r="Z24" s="108"/>
      <c r="AA24" s="108"/>
      <c r="AB24" s="108"/>
      <c r="AC24" s="108"/>
    </row>
    <row r="25" spans="1:29" ht="15" customHeight="1">
      <c r="A25" s="152" t="s">
        <v>46</v>
      </c>
      <c r="B25" s="71" t="s">
        <v>47</v>
      </c>
      <c r="C25" s="57">
        <v>64</v>
      </c>
      <c r="D25" s="57">
        <v>0</v>
      </c>
      <c r="E25" s="57">
        <v>0</v>
      </c>
      <c r="F25" s="57">
        <v>280</v>
      </c>
      <c r="G25" s="57" t="s">
        <v>144</v>
      </c>
      <c r="H25" s="57">
        <v>384</v>
      </c>
      <c r="I25" s="57">
        <v>36</v>
      </c>
      <c r="J25" s="57">
        <v>426</v>
      </c>
      <c r="K25" s="57">
        <v>627</v>
      </c>
      <c r="L25" s="146" t="s">
        <v>143</v>
      </c>
      <c r="M25" s="57">
        <v>0</v>
      </c>
      <c r="N25" s="57">
        <v>0</v>
      </c>
      <c r="O25" s="64">
        <v>1834</v>
      </c>
      <c r="P25" s="2"/>
      <c r="R25" s="108"/>
      <c r="S25" s="108"/>
      <c r="T25" s="108"/>
      <c r="U25" s="108"/>
      <c r="V25" s="108"/>
      <c r="W25" s="108"/>
      <c r="X25" s="108"/>
      <c r="Y25" s="108"/>
      <c r="Z25" s="108"/>
      <c r="AA25" s="108"/>
      <c r="AB25" s="108"/>
      <c r="AC25" s="108"/>
    </row>
    <row r="26" spans="1:29" ht="15" customHeight="1">
      <c r="A26" s="152"/>
      <c r="B26" s="6" t="s">
        <v>121</v>
      </c>
      <c r="C26" s="53">
        <v>48</v>
      </c>
      <c r="D26" s="53">
        <v>625</v>
      </c>
      <c r="E26" s="53">
        <v>347</v>
      </c>
      <c r="F26" s="53">
        <v>62</v>
      </c>
      <c r="G26" s="53">
        <v>27</v>
      </c>
      <c r="H26" s="53">
        <v>1769</v>
      </c>
      <c r="I26" s="53">
        <v>410</v>
      </c>
      <c r="J26" s="53">
        <v>1367</v>
      </c>
      <c r="K26" s="53">
        <v>496</v>
      </c>
      <c r="L26" s="53">
        <v>151</v>
      </c>
      <c r="M26" s="53">
        <v>0</v>
      </c>
      <c r="N26" s="53">
        <v>0</v>
      </c>
      <c r="O26" s="61">
        <v>5278</v>
      </c>
      <c r="P26" s="2"/>
      <c r="R26" s="108"/>
      <c r="S26" s="108"/>
      <c r="T26" s="108"/>
      <c r="U26" s="108"/>
      <c r="V26" s="108"/>
      <c r="W26" s="108"/>
      <c r="X26" s="108"/>
      <c r="Y26" s="108"/>
      <c r="Z26" s="108"/>
      <c r="AA26" s="108"/>
      <c r="AB26" s="108"/>
      <c r="AC26" s="108"/>
    </row>
    <row r="27" spans="1:29" ht="15" customHeight="1">
      <c r="A27" s="152"/>
      <c r="B27" s="6" t="s">
        <v>49</v>
      </c>
      <c r="C27" s="53">
        <v>645</v>
      </c>
      <c r="D27" s="53">
        <v>400</v>
      </c>
      <c r="E27" s="53">
        <v>578</v>
      </c>
      <c r="F27" s="53">
        <v>134</v>
      </c>
      <c r="G27" s="53">
        <v>177</v>
      </c>
      <c r="H27" s="53">
        <v>2516</v>
      </c>
      <c r="I27" s="53">
        <v>805</v>
      </c>
      <c r="J27" s="53">
        <v>2944</v>
      </c>
      <c r="K27" s="53">
        <v>2129</v>
      </c>
      <c r="L27" s="53">
        <v>1112</v>
      </c>
      <c r="M27" s="53">
        <v>0</v>
      </c>
      <c r="N27" s="53">
        <v>0</v>
      </c>
      <c r="O27" s="61">
        <v>11146</v>
      </c>
      <c r="P27" s="2"/>
      <c r="R27" s="108"/>
      <c r="S27" s="108"/>
      <c r="T27" s="108"/>
      <c r="U27" s="108"/>
      <c r="V27" s="108"/>
      <c r="W27" s="108"/>
      <c r="X27" s="108"/>
      <c r="Y27" s="108"/>
      <c r="Z27" s="108"/>
      <c r="AA27" s="108"/>
      <c r="AB27" s="108"/>
      <c r="AC27" s="108"/>
    </row>
    <row r="28" spans="1:29" s="2" customFormat="1" ht="15" customHeight="1">
      <c r="A28" s="152"/>
      <c r="B28" s="6" t="s">
        <v>50</v>
      </c>
      <c r="C28" s="53">
        <v>569</v>
      </c>
      <c r="D28" s="53">
        <v>321</v>
      </c>
      <c r="E28" s="53">
        <v>130</v>
      </c>
      <c r="F28" s="53">
        <v>20</v>
      </c>
      <c r="G28" s="53">
        <v>81</v>
      </c>
      <c r="H28" s="53">
        <v>1472</v>
      </c>
      <c r="I28" s="53">
        <v>286</v>
      </c>
      <c r="J28" s="53">
        <v>1280</v>
      </c>
      <c r="K28" s="53">
        <v>1101</v>
      </c>
      <c r="L28" s="53">
        <v>16</v>
      </c>
      <c r="M28" s="53">
        <v>0</v>
      </c>
      <c r="N28" s="53">
        <v>0</v>
      </c>
      <c r="O28" s="61">
        <v>5186</v>
      </c>
      <c r="Q28" s="1"/>
      <c r="R28" s="108"/>
      <c r="S28" s="108"/>
      <c r="T28" s="108"/>
      <c r="U28" s="108"/>
      <c r="V28" s="108"/>
      <c r="W28" s="108"/>
      <c r="X28" s="108"/>
      <c r="Y28" s="108"/>
      <c r="Z28" s="108"/>
      <c r="AA28" s="108"/>
      <c r="AB28" s="108"/>
      <c r="AC28" s="108"/>
    </row>
    <row r="29" spans="1:29" ht="15" customHeight="1">
      <c r="A29" s="152"/>
      <c r="B29" s="6" t="s">
        <v>51</v>
      </c>
      <c r="C29" s="53">
        <v>598</v>
      </c>
      <c r="D29" s="53">
        <v>1068</v>
      </c>
      <c r="E29" s="53">
        <v>782</v>
      </c>
      <c r="F29" s="53">
        <v>715</v>
      </c>
      <c r="G29" s="53">
        <v>0</v>
      </c>
      <c r="H29" s="53">
        <v>2347</v>
      </c>
      <c r="I29" s="53">
        <v>1308</v>
      </c>
      <c r="J29" s="53">
        <v>3311</v>
      </c>
      <c r="K29" s="53">
        <v>1744</v>
      </c>
      <c r="L29" s="53">
        <v>1110</v>
      </c>
      <c r="M29" s="53">
        <v>0</v>
      </c>
      <c r="N29" s="53">
        <v>0</v>
      </c>
      <c r="O29" s="61">
        <v>12212</v>
      </c>
      <c r="P29" s="2"/>
      <c r="R29" s="108"/>
      <c r="S29" s="108"/>
      <c r="T29" s="108"/>
      <c r="U29" s="108"/>
      <c r="V29" s="108"/>
      <c r="W29" s="108"/>
      <c r="X29" s="108"/>
      <c r="Y29" s="108"/>
      <c r="Z29" s="108"/>
      <c r="AA29" s="108"/>
      <c r="AB29" s="108"/>
      <c r="AC29" s="108"/>
    </row>
    <row r="30" spans="1:29" ht="15" customHeight="1">
      <c r="A30" s="152"/>
      <c r="B30" s="6" t="s">
        <v>52</v>
      </c>
      <c r="C30" s="53">
        <v>1980</v>
      </c>
      <c r="D30" s="53">
        <v>807</v>
      </c>
      <c r="E30" s="53">
        <v>1150</v>
      </c>
      <c r="F30" s="53">
        <v>272</v>
      </c>
      <c r="G30" s="53">
        <v>414</v>
      </c>
      <c r="H30" s="53">
        <v>2416</v>
      </c>
      <c r="I30" s="53">
        <v>523</v>
      </c>
      <c r="J30" s="53">
        <v>4869</v>
      </c>
      <c r="K30" s="53">
        <v>2785</v>
      </c>
      <c r="L30" s="53">
        <v>482</v>
      </c>
      <c r="M30" s="53">
        <v>0</v>
      </c>
      <c r="N30" s="53">
        <v>0</v>
      </c>
      <c r="O30" s="61">
        <v>14946</v>
      </c>
      <c r="P30" s="2"/>
      <c r="R30" s="108"/>
      <c r="S30" s="108"/>
      <c r="T30" s="108"/>
      <c r="U30" s="108"/>
      <c r="V30" s="108"/>
      <c r="W30" s="108"/>
      <c r="X30" s="108"/>
      <c r="Y30" s="108"/>
      <c r="Z30" s="108"/>
      <c r="AA30" s="108"/>
      <c r="AB30" s="108"/>
      <c r="AC30" s="108"/>
    </row>
    <row r="31" spans="1:29" ht="15" customHeight="1">
      <c r="A31" s="152"/>
      <c r="B31" s="6" t="s">
        <v>53</v>
      </c>
      <c r="C31" s="53">
        <v>367</v>
      </c>
      <c r="D31" s="53">
        <v>289</v>
      </c>
      <c r="E31" s="53">
        <v>590</v>
      </c>
      <c r="F31" s="53">
        <v>8</v>
      </c>
      <c r="G31" s="53">
        <v>6</v>
      </c>
      <c r="H31" s="53">
        <v>848</v>
      </c>
      <c r="I31" s="53">
        <v>742</v>
      </c>
      <c r="J31" s="53">
        <v>679</v>
      </c>
      <c r="K31" s="53">
        <v>546</v>
      </c>
      <c r="L31" s="53">
        <v>108</v>
      </c>
      <c r="M31" s="53">
        <v>0</v>
      </c>
      <c r="N31" s="53">
        <v>0</v>
      </c>
      <c r="O31" s="61">
        <v>4162</v>
      </c>
      <c r="P31" s="2"/>
      <c r="R31" s="108"/>
      <c r="S31" s="108"/>
      <c r="T31" s="108"/>
      <c r="U31" s="108"/>
      <c r="V31" s="108"/>
      <c r="W31" s="108"/>
      <c r="X31" s="108"/>
      <c r="Y31" s="108"/>
      <c r="Z31" s="108"/>
      <c r="AA31" s="108"/>
      <c r="AB31" s="108"/>
      <c r="AC31" s="108"/>
    </row>
    <row r="32" spans="1:29" ht="15" customHeight="1">
      <c r="A32" s="152"/>
      <c r="B32" s="6" t="s">
        <v>54</v>
      </c>
      <c r="C32" s="53">
        <v>265</v>
      </c>
      <c r="D32" s="53">
        <v>178</v>
      </c>
      <c r="E32" s="53">
        <v>66</v>
      </c>
      <c r="F32" s="53">
        <v>9</v>
      </c>
      <c r="G32" s="53">
        <v>90</v>
      </c>
      <c r="H32" s="53">
        <v>1039</v>
      </c>
      <c r="I32" s="53">
        <v>362</v>
      </c>
      <c r="J32" s="53">
        <v>488</v>
      </c>
      <c r="K32" s="53">
        <v>568</v>
      </c>
      <c r="L32" s="53">
        <v>162</v>
      </c>
      <c r="M32" s="53">
        <v>0</v>
      </c>
      <c r="N32" s="53">
        <v>0</v>
      </c>
      <c r="O32" s="61">
        <v>3128</v>
      </c>
      <c r="P32" s="2"/>
      <c r="R32" s="108"/>
      <c r="S32" s="108"/>
      <c r="T32" s="108"/>
      <c r="U32" s="108"/>
      <c r="V32" s="108"/>
      <c r="W32" s="108"/>
      <c r="X32" s="108"/>
      <c r="Y32" s="108"/>
      <c r="Z32" s="108"/>
      <c r="AA32" s="108"/>
      <c r="AB32" s="108"/>
      <c r="AC32" s="108"/>
    </row>
    <row r="33" spans="1:29" ht="15" customHeight="1">
      <c r="A33" s="152"/>
      <c r="B33" s="72" t="s">
        <v>113</v>
      </c>
      <c r="C33" s="120">
        <v>87</v>
      </c>
      <c r="D33" s="120">
        <v>45</v>
      </c>
      <c r="E33" s="120">
        <v>121</v>
      </c>
      <c r="F33" s="70">
        <v>0</v>
      </c>
      <c r="G33" s="70">
        <v>0</v>
      </c>
      <c r="H33" s="70">
        <v>955</v>
      </c>
      <c r="I33" s="70">
        <v>40</v>
      </c>
      <c r="J33" s="70">
        <v>517</v>
      </c>
      <c r="K33" s="70">
        <v>337</v>
      </c>
      <c r="L33" s="70">
        <v>80</v>
      </c>
      <c r="M33" s="70">
        <v>0</v>
      </c>
      <c r="N33" s="70">
        <v>0</v>
      </c>
      <c r="O33" s="76">
        <v>2179</v>
      </c>
      <c r="P33" s="2"/>
      <c r="R33" s="108"/>
      <c r="S33" s="108"/>
      <c r="T33" s="108"/>
      <c r="U33" s="108"/>
      <c r="V33" s="108"/>
      <c r="W33" s="108"/>
      <c r="X33" s="108"/>
      <c r="Y33" s="108"/>
      <c r="Z33" s="108"/>
      <c r="AA33" s="108"/>
      <c r="AB33" s="108"/>
      <c r="AC33" s="108"/>
    </row>
    <row r="34" spans="1:29" ht="15" customHeight="1">
      <c r="A34" s="152" t="s">
        <v>55</v>
      </c>
      <c r="B34" s="71" t="s">
        <v>129</v>
      </c>
      <c r="C34" s="57">
        <v>1015</v>
      </c>
      <c r="D34" s="57">
        <v>127</v>
      </c>
      <c r="E34" s="57">
        <v>1144</v>
      </c>
      <c r="F34" s="57">
        <v>435</v>
      </c>
      <c r="G34" s="57">
        <v>49</v>
      </c>
      <c r="H34" s="57">
        <v>2007</v>
      </c>
      <c r="I34" s="57">
        <v>588</v>
      </c>
      <c r="J34" s="57">
        <v>3203</v>
      </c>
      <c r="K34" s="57">
        <v>1465</v>
      </c>
      <c r="L34" s="57">
        <v>243</v>
      </c>
      <c r="M34" s="57">
        <v>0</v>
      </c>
      <c r="N34" s="57">
        <v>0</v>
      </c>
      <c r="O34" s="64">
        <v>10085</v>
      </c>
      <c r="P34" s="2"/>
      <c r="R34" s="108"/>
      <c r="S34" s="108"/>
      <c r="T34" s="108"/>
      <c r="U34" s="108"/>
      <c r="V34" s="108"/>
      <c r="W34" s="108"/>
      <c r="X34" s="108"/>
      <c r="Y34" s="108"/>
      <c r="Z34" s="108"/>
      <c r="AA34" s="108"/>
      <c r="AB34" s="108"/>
      <c r="AC34" s="108"/>
    </row>
    <row r="35" spans="1:29" s="2" customFormat="1" ht="15" customHeight="1">
      <c r="A35" s="152"/>
      <c r="B35" s="6" t="s">
        <v>56</v>
      </c>
      <c r="C35" s="53">
        <v>141</v>
      </c>
      <c r="D35" s="53">
        <v>752</v>
      </c>
      <c r="E35" s="53">
        <v>482</v>
      </c>
      <c r="F35" s="121">
        <v>0</v>
      </c>
      <c r="G35" s="121">
        <v>103</v>
      </c>
      <c r="H35" s="53">
        <v>1888</v>
      </c>
      <c r="I35" s="53">
        <v>1621</v>
      </c>
      <c r="J35" s="53">
        <v>1185</v>
      </c>
      <c r="K35" s="53">
        <v>822</v>
      </c>
      <c r="L35" s="53">
        <v>513</v>
      </c>
      <c r="M35" s="53">
        <v>0</v>
      </c>
      <c r="N35" s="53">
        <v>0</v>
      </c>
      <c r="O35" s="61">
        <v>7480</v>
      </c>
      <c r="Q35" s="1"/>
      <c r="R35" s="108"/>
      <c r="S35" s="108"/>
      <c r="T35" s="108"/>
      <c r="U35" s="108"/>
      <c r="V35" s="108"/>
      <c r="W35" s="108"/>
      <c r="X35" s="108"/>
      <c r="Y35" s="108"/>
      <c r="Z35" s="108"/>
      <c r="AA35" s="108"/>
      <c r="AB35" s="108"/>
      <c r="AC35" s="108"/>
    </row>
    <row r="36" spans="1:29" ht="15" customHeight="1">
      <c r="A36" s="152"/>
      <c r="B36" s="6" t="s">
        <v>57</v>
      </c>
      <c r="C36" s="53">
        <v>1082</v>
      </c>
      <c r="D36" s="53">
        <v>270</v>
      </c>
      <c r="E36" s="53">
        <v>104</v>
      </c>
      <c r="F36" s="53">
        <v>0</v>
      </c>
      <c r="G36" s="53">
        <v>33</v>
      </c>
      <c r="H36" s="53">
        <v>420</v>
      </c>
      <c r="I36" s="53">
        <v>352</v>
      </c>
      <c r="J36" s="53">
        <v>1581</v>
      </c>
      <c r="K36" s="53">
        <v>1457</v>
      </c>
      <c r="L36" s="53">
        <v>159</v>
      </c>
      <c r="M36" s="53">
        <v>0</v>
      </c>
      <c r="N36" s="53">
        <v>0</v>
      </c>
      <c r="O36" s="61">
        <v>5302</v>
      </c>
      <c r="P36" s="2"/>
      <c r="R36" s="108"/>
      <c r="S36" s="108"/>
      <c r="T36" s="108"/>
      <c r="U36" s="108"/>
      <c r="V36" s="108"/>
      <c r="W36" s="108"/>
      <c r="X36" s="108"/>
      <c r="Y36" s="108"/>
      <c r="Z36" s="108"/>
      <c r="AA36" s="108"/>
      <c r="AB36" s="108"/>
      <c r="AC36" s="108"/>
    </row>
    <row r="37" spans="1:29" ht="15" customHeight="1">
      <c r="A37" s="152"/>
      <c r="B37" s="6" t="s">
        <v>58</v>
      </c>
      <c r="C37" s="53">
        <v>81</v>
      </c>
      <c r="D37" s="53">
        <v>0</v>
      </c>
      <c r="E37" s="53">
        <v>0</v>
      </c>
      <c r="F37" s="53">
        <v>8</v>
      </c>
      <c r="G37" s="53">
        <v>0</v>
      </c>
      <c r="H37" s="53">
        <v>1034</v>
      </c>
      <c r="I37" s="53">
        <v>662</v>
      </c>
      <c r="J37" s="53">
        <v>149</v>
      </c>
      <c r="K37" s="62" t="s">
        <v>143</v>
      </c>
      <c r="L37" s="53" t="s">
        <v>144</v>
      </c>
      <c r="M37" s="53">
        <v>0</v>
      </c>
      <c r="N37" s="53">
        <v>0</v>
      </c>
      <c r="O37" s="61">
        <v>2272</v>
      </c>
      <c r="P37" s="2"/>
      <c r="R37" s="108"/>
      <c r="S37" s="108"/>
      <c r="T37" s="108"/>
      <c r="U37" s="108"/>
      <c r="V37" s="108"/>
      <c r="W37" s="108"/>
      <c r="X37" s="108"/>
      <c r="Y37" s="108"/>
      <c r="Z37" s="108"/>
      <c r="AA37" s="108"/>
      <c r="AB37" s="108"/>
      <c r="AC37" s="108"/>
    </row>
    <row r="38" spans="1:29" ht="15" customHeight="1">
      <c r="A38" s="152"/>
      <c r="B38" s="6" t="s">
        <v>59</v>
      </c>
      <c r="C38" s="53">
        <v>2036</v>
      </c>
      <c r="D38" s="53">
        <v>126</v>
      </c>
      <c r="E38" s="53">
        <v>428</v>
      </c>
      <c r="F38" s="53">
        <v>151</v>
      </c>
      <c r="G38" s="53">
        <v>132</v>
      </c>
      <c r="H38" s="53">
        <v>595</v>
      </c>
      <c r="I38" s="53">
        <v>196</v>
      </c>
      <c r="J38" s="53">
        <v>1606</v>
      </c>
      <c r="K38" s="53">
        <v>1174</v>
      </c>
      <c r="L38" s="53">
        <v>54</v>
      </c>
      <c r="M38" s="53">
        <v>0</v>
      </c>
      <c r="N38" s="53">
        <v>0</v>
      </c>
      <c r="O38" s="61">
        <v>6496</v>
      </c>
      <c r="P38" s="2"/>
      <c r="R38" s="108"/>
      <c r="S38" s="108"/>
      <c r="T38" s="108"/>
      <c r="U38" s="108"/>
      <c r="V38" s="108"/>
      <c r="W38" s="108"/>
      <c r="X38" s="108"/>
      <c r="Y38" s="108"/>
      <c r="Z38" s="108"/>
      <c r="AA38" s="108"/>
      <c r="AB38" s="108"/>
      <c r="AC38" s="108"/>
    </row>
    <row r="39" spans="1:29" ht="15" customHeight="1">
      <c r="A39" s="152"/>
      <c r="B39" s="72" t="s">
        <v>113</v>
      </c>
      <c r="C39" s="70">
        <v>0</v>
      </c>
      <c r="D39" s="70">
        <v>273</v>
      </c>
      <c r="E39" s="70">
        <v>322</v>
      </c>
      <c r="F39" s="70">
        <v>45</v>
      </c>
      <c r="G39" s="70">
        <v>0</v>
      </c>
      <c r="H39" s="70">
        <v>231</v>
      </c>
      <c r="I39" s="70">
        <v>0</v>
      </c>
      <c r="J39" s="70">
        <v>827</v>
      </c>
      <c r="K39" s="70">
        <v>10</v>
      </c>
      <c r="L39" s="70">
        <v>96</v>
      </c>
      <c r="M39" s="70">
        <v>19</v>
      </c>
      <c r="N39" s="70">
        <v>0</v>
      </c>
      <c r="O39" s="76">
        <v>1823</v>
      </c>
      <c r="P39" s="2"/>
      <c r="R39" s="108"/>
      <c r="S39" s="108"/>
      <c r="T39" s="108"/>
      <c r="U39" s="108"/>
      <c r="V39" s="108"/>
      <c r="W39" s="108"/>
      <c r="X39" s="108"/>
      <c r="Y39" s="108"/>
      <c r="Z39" s="108"/>
      <c r="AA39" s="108"/>
      <c r="AB39" s="108"/>
      <c r="AC39" s="108"/>
    </row>
    <row r="40" spans="1:29" ht="15" customHeight="1">
      <c r="A40" s="152" t="s">
        <v>60</v>
      </c>
      <c r="B40" s="71" t="s">
        <v>118</v>
      </c>
      <c r="C40" s="57">
        <v>531</v>
      </c>
      <c r="D40" s="57">
        <v>172</v>
      </c>
      <c r="E40" s="57">
        <v>230</v>
      </c>
      <c r="F40" s="57">
        <v>0</v>
      </c>
      <c r="G40" s="57">
        <v>34</v>
      </c>
      <c r="H40" s="57">
        <v>2915</v>
      </c>
      <c r="I40" s="57">
        <v>812</v>
      </c>
      <c r="J40" s="57">
        <v>646</v>
      </c>
      <c r="K40" s="57">
        <v>1890</v>
      </c>
      <c r="L40" s="57">
        <v>295</v>
      </c>
      <c r="M40" s="57">
        <v>0</v>
      </c>
      <c r="N40" s="57">
        <v>0</v>
      </c>
      <c r="O40" s="64">
        <v>7185</v>
      </c>
      <c r="P40" s="2"/>
      <c r="R40" s="108"/>
      <c r="S40" s="108"/>
      <c r="T40" s="108"/>
      <c r="U40" s="108"/>
      <c r="V40" s="108"/>
      <c r="W40" s="108"/>
      <c r="X40" s="108"/>
      <c r="Y40" s="108"/>
      <c r="Z40" s="108"/>
      <c r="AA40" s="108"/>
      <c r="AB40" s="108"/>
      <c r="AC40" s="108"/>
    </row>
    <row r="41" spans="1:29" s="2" customFormat="1" ht="15" customHeight="1">
      <c r="A41" s="152"/>
      <c r="B41" s="6" t="s">
        <v>61</v>
      </c>
      <c r="C41" s="53">
        <v>757</v>
      </c>
      <c r="D41" s="53">
        <v>531</v>
      </c>
      <c r="E41" s="53">
        <v>1067</v>
      </c>
      <c r="F41" s="53">
        <v>221</v>
      </c>
      <c r="G41" s="53">
        <v>277</v>
      </c>
      <c r="H41" s="53">
        <v>1454</v>
      </c>
      <c r="I41" s="53">
        <v>251</v>
      </c>
      <c r="J41" s="53">
        <v>1931</v>
      </c>
      <c r="K41" s="53">
        <v>1464</v>
      </c>
      <c r="L41" s="53">
        <v>324</v>
      </c>
      <c r="M41" s="53">
        <v>0</v>
      </c>
      <c r="N41" s="53">
        <v>0</v>
      </c>
      <c r="O41" s="61">
        <v>8009</v>
      </c>
      <c r="Q41" s="1"/>
      <c r="R41" s="108"/>
      <c r="S41" s="108"/>
      <c r="T41" s="108"/>
      <c r="U41" s="108"/>
      <c r="V41" s="108"/>
      <c r="W41" s="108"/>
      <c r="X41" s="108"/>
      <c r="Y41" s="108"/>
      <c r="Z41" s="108"/>
      <c r="AA41" s="108"/>
      <c r="AB41" s="108"/>
      <c r="AC41" s="108"/>
    </row>
    <row r="42" spans="1:29" ht="15" customHeight="1">
      <c r="A42" s="152"/>
      <c r="B42" s="6" t="s">
        <v>130</v>
      </c>
      <c r="C42" s="53">
        <v>0</v>
      </c>
      <c r="D42" s="53">
        <v>779</v>
      </c>
      <c r="E42" s="53" t="s">
        <v>144</v>
      </c>
      <c r="F42" s="53">
        <v>228</v>
      </c>
      <c r="G42" s="53">
        <v>0</v>
      </c>
      <c r="H42" s="53">
        <v>1103</v>
      </c>
      <c r="I42" s="53">
        <v>188</v>
      </c>
      <c r="J42" s="53">
        <v>2926</v>
      </c>
      <c r="K42" s="53">
        <v>116</v>
      </c>
      <c r="L42" s="53">
        <v>524</v>
      </c>
      <c r="M42" s="62" t="s">
        <v>143</v>
      </c>
      <c r="N42" s="53">
        <v>0</v>
      </c>
      <c r="O42" s="61">
        <v>5887</v>
      </c>
      <c r="P42" s="2"/>
      <c r="R42" s="108"/>
      <c r="S42" s="108"/>
      <c r="T42" s="108"/>
      <c r="U42" s="108"/>
      <c r="V42" s="108"/>
      <c r="W42" s="108"/>
      <c r="X42" s="108"/>
      <c r="Y42" s="108"/>
      <c r="Z42" s="108"/>
      <c r="AA42" s="108"/>
      <c r="AB42" s="108"/>
      <c r="AC42" s="108"/>
    </row>
    <row r="43" spans="1:29" s="2" customFormat="1" ht="15" customHeight="1">
      <c r="A43" s="152"/>
      <c r="B43" s="6" t="s">
        <v>62</v>
      </c>
      <c r="C43" s="53">
        <v>230</v>
      </c>
      <c r="D43" s="53">
        <v>469</v>
      </c>
      <c r="E43" s="53">
        <v>692</v>
      </c>
      <c r="F43" s="53">
        <v>434</v>
      </c>
      <c r="G43" s="53">
        <v>49</v>
      </c>
      <c r="H43" s="53">
        <v>2200</v>
      </c>
      <c r="I43" s="53">
        <v>827</v>
      </c>
      <c r="J43" s="53">
        <v>1887</v>
      </c>
      <c r="K43" s="53">
        <v>725</v>
      </c>
      <c r="L43" s="53">
        <v>515</v>
      </c>
      <c r="M43" s="53">
        <v>0</v>
      </c>
      <c r="N43" s="53">
        <v>0</v>
      </c>
      <c r="O43" s="61">
        <v>7956</v>
      </c>
      <c r="Q43" s="1"/>
      <c r="R43" s="108"/>
      <c r="S43" s="108"/>
      <c r="T43" s="108"/>
      <c r="U43" s="108"/>
      <c r="V43" s="108"/>
      <c r="W43" s="108"/>
      <c r="X43" s="108"/>
      <c r="Y43" s="108"/>
      <c r="Z43" s="108"/>
      <c r="AA43" s="108"/>
      <c r="AB43" s="108"/>
      <c r="AC43" s="108"/>
    </row>
    <row r="44" spans="1:29" s="2" customFormat="1" ht="15" customHeight="1">
      <c r="A44" s="152"/>
      <c r="B44" s="79" t="s">
        <v>114</v>
      </c>
      <c r="C44" s="70">
        <v>0</v>
      </c>
      <c r="D44" s="70">
        <v>147</v>
      </c>
      <c r="E44" s="70">
        <v>119</v>
      </c>
      <c r="F44" s="70">
        <v>0</v>
      </c>
      <c r="G44" s="70">
        <v>0</v>
      </c>
      <c r="H44" s="70">
        <v>98</v>
      </c>
      <c r="I44" s="120">
        <v>38</v>
      </c>
      <c r="J44" s="70">
        <v>1960</v>
      </c>
      <c r="K44" s="120">
        <v>227</v>
      </c>
      <c r="L44" s="70">
        <v>126</v>
      </c>
      <c r="M44" s="70">
        <v>0</v>
      </c>
      <c r="N44" s="70">
        <v>0</v>
      </c>
      <c r="O44" s="76">
        <v>2715</v>
      </c>
      <c r="Q44" s="1"/>
      <c r="R44" s="108"/>
      <c r="S44" s="108"/>
      <c r="T44" s="108"/>
      <c r="U44" s="108"/>
      <c r="V44" s="108"/>
      <c r="W44" s="108"/>
      <c r="X44" s="108"/>
      <c r="Y44" s="108"/>
      <c r="Z44" s="108"/>
      <c r="AA44" s="108"/>
      <c r="AB44" s="108"/>
      <c r="AC44" s="108"/>
    </row>
    <row r="45" spans="1:29" ht="15" customHeight="1">
      <c r="A45" s="95" t="s">
        <v>63</v>
      </c>
      <c r="B45" s="80" t="s">
        <v>64</v>
      </c>
      <c r="C45" s="81">
        <v>570</v>
      </c>
      <c r="D45" s="81">
        <v>703</v>
      </c>
      <c r="E45" s="81">
        <v>418</v>
      </c>
      <c r="F45" s="81">
        <v>114</v>
      </c>
      <c r="G45" s="81">
        <v>514</v>
      </c>
      <c r="H45" s="81">
        <v>5069</v>
      </c>
      <c r="I45" s="81">
        <v>797</v>
      </c>
      <c r="J45" s="81">
        <v>1575</v>
      </c>
      <c r="K45" s="81">
        <v>1066</v>
      </c>
      <c r="L45" s="81">
        <v>436</v>
      </c>
      <c r="M45" s="81">
        <v>0</v>
      </c>
      <c r="N45" s="81">
        <v>0</v>
      </c>
      <c r="O45" s="82">
        <v>11194</v>
      </c>
      <c r="P45" s="2"/>
      <c r="R45" s="108"/>
      <c r="S45" s="108"/>
      <c r="T45" s="108"/>
      <c r="U45" s="108"/>
      <c r="V45" s="108"/>
      <c r="W45" s="108"/>
      <c r="X45" s="108"/>
      <c r="Y45" s="108"/>
      <c r="Z45" s="108"/>
      <c r="AA45" s="108"/>
      <c r="AB45" s="108"/>
      <c r="AC45" s="108"/>
    </row>
    <row r="46" spans="1:29" s="2" customFormat="1" ht="15" customHeight="1">
      <c r="A46" s="152" t="s">
        <v>65</v>
      </c>
      <c r="B46" s="83" t="s">
        <v>132</v>
      </c>
      <c r="C46" s="57">
        <v>0</v>
      </c>
      <c r="D46" s="57">
        <v>0</v>
      </c>
      <c r="E46" s="57">
        <v>0</v>
      </c>
      <c r="F46" s="57">
        <v>0</v>
      </c>
      <c r="G46" s="57">
        <v>0</v>
      </c>
      <c r="H46" s="57">
        <v>0</v>
      </c>
      <c r="I46" s="57">
        <v>0</v>
      </c>
      <c r="J46" s="57">
        <v>0</v>
      </c>
      <c r="K46" s="123" t="s">
        <v>144</v>
      </c>
      <c r="L46" s="57">
        <v>0</v>
      </c>
      <c r="M46" s="57">
        <v>0</v>
      </c>
      <c r="N46" s="57">
        <v>0</v>
      </c>
      <c r="O46" s="126" t="s">
        <v>144</v>
      </c>
      <c r="R46" s="108"/>
      <c r="S46" s="108"/>
      <c r="T46" s="108"/>
      <c r="U46" s="108"/>
      <c r="V46" s="108"/>
      <c r="W46" s="108"/>
      <c r="X46" s="108"/>
      <c r="Y46" s="108"/>
      <c r="Z46" s="108"/>
      <c r="AA46" s="108"/>
      <c r="AB46" s="108"/>
      <c r="AC46" s="108"/>
    </row>
    <row r="47" spans="1:29" ht="15" customHeight="1">
      <c r="A47" s="152"/>
      <c r="B47" s="72" t="s">
        <v>127</v>
      </c>
      <c r="C47" s="70">
        <v>52</v>
      </c>
      <c r="D47" s="70">
        <v>130</v>
      </c>
      <c r="E47" s="70">
        <v>138</v>
      </c>
      <c r="F47" s="70">
        <v>6</v>
      </c>
      <c r="G47" s="70">
        <v>47</v>
      </c>
      <c r="H47" s="70">
        <v>830</v>
      </c>
      <c r="I47" s="70">
        <v>345</v>
      </c>
      <c r="J47" s="70">
        <v>333</v>
      </c>
      <c r="K47" s="70">
        <v>470</v>
      </c>
      <c r="L47" s="70">
        <v>11</v>
      </c>
      <c r="M47" s="70">
        <v>0</v>
      </c>
      <c r="N47" s="70">
        <v>0</v>
      </c>
      <c r="O47" s="76">
        <v>2354</v>
      </c>
      <c r="P47" s="2"/>
      <c r="R47" s="108"/>
      <c r="S47" s="108"/>
      <c r="T47" s="108"/>
      <c r="U47" s="108"/>
      <c r="V47" s="108"/>
      <c r="W47" s="108"/>
      <c r="X47" s="108"/>
      <c r="Y47" s="108"/>
      <c r="Z47" s="108"/>
      <c r="AA47" s="108"/>
      <c r="AB47" s="108"/>
      <c r="AC47" s="108"/>
    </row>
    <row r="48" spans="1:29" ht="15" customHeight="1">
      <c r="A48" s="152" t="s">
        <v>66</v>
      </c>
      <c r="B48" s="71" t="s">
        <v>67</v>
      </c>
      <c r="C48" s="57">
        <v>915</v>
      </c>
      <c r="D48" s="57">
        <v>397</v>
      </c>
      <c r="E48" s="57">
        <v>435</v>
      </c>
      <c r="F48" s="57">
        <v>0</v>
      </c>
      <c r="G48" s="57">
        <v>169</v>
      </c>
      <c r="H48" s="57">
        <v>215</v>
      </c>
      <c r="I48" s="123">
        <v>0</v>
      </c>
      <c r="J48" s="57">
        <v>1848</v>
      </c>
      <c r="K48" s="57">
        <v>2882</v>
      </c>
      <c r="L48" s="123">
        <v>145</v>
      </c>
      <c r="M48" s="57">
        <v>0</v>
      </c>
      <c r="N48" s="57">
        <v>0</v>
      </c>
      <c r="O48" s="64">
        <v>6727</v>
      </c>
      <c r="P48" s="2"/>
      <c r="Q48" s="10"/>
      <c r="R48" s="108"/>
      <c r="S48" s="108"/>
      <c r="T48" s="108"/>
      <c r="U48" s="108"/>
      <c r="V48" s="108"/>
      <c r="W48" s="108"/>
      <c r="X48" s="108"/>
      <c r="Y48" s="108"/>
      <c r="Z48" s="108"/>
      <c r="AA48" s="108"/>
      <c r="AB48" s="108"/>
      <c r="AC48" s="108"/>
    </row>
    <row r="49" spans="1:29" ht="15" customHeight="1">
      <c r="A49" s="152"/>
      <c r="B49" s="6" t="s">
        <v>68</v>
      </c>
      <c r="C49" s="53">
        <v>159</v>
      </c>
      <c r="D49" s="53">
        <v>507</v>
      </c>
      <c r="E49" s="53">
        <v>27</v>
      </c>
      <c r="F49" s="53">
        <v>169</v>
      </c>
      <c r="G49" s="53">
        <v>14</v>
      </c>
      <c r="H49" s="53">
        <v>699</v>
      </c>
      <c r="I49" s="53">
        <v>430</v>
      </c>
      <c r="J49" s="53">
        <v>999</v>
      </c>
      <c r="K49" s="53">
        <v>575</v>
      </c>
      <c r="L49" s="53">
        <v>403</v>
      </c>
      <c r="M49" s="53">
        <v>0</v>
      </c>
      <c r="N49" s="53">
        <v>0</v>
      </c>
      <c r="O49" s="61">
        <v>3863</v>
      </c>
      <c r="P49" s="2"/>
      <c r="R49" s="108"/>
      <c r="S49" s="108"/>
      <c r="T49" s="108"/>
      <c r="U49" s="108"/>
      <c r="V49" s="108"/>
      <c r="W49" s="108"/>
      <c r="X49" s="108"/>
      <c r="Y49" s="108"/>
      <c r="Z49" s="108"/>
      <c r="AA49" s="108"/>
      <c r="AB49" s="108"/>
      <c r="AC49" s="108"/>
    </row>
    <row r="50" spans="1:29" s="2" customFormat="1" ht="15" customHeight="1">
      <c r="A50" s="152"/>
      <c r="B50" s="72" t="s">
        <v>113</v>
      </c>
      <c r="C50" s="120">
        <v>6</v>
      </c>
      <c r="D50" s="120">
        <v>11</v>
      </c>
      <c r="E50" s="70">
        <v>0</v>
      </c>
      <c r="F50" s="70">
        <v>0</v>
      </c>
      <c r="G50" s="70">
        <v>0</v>
      </c>
      <c r="H50" s="70">
        <v>1021</v>
      </c>
      <c r="I50" s="70">
        <v>0</v>
      </c>
      <c r="J50" s="70">
        <v>0</v>
      </c>
      <c r="K50" s="70">
        <v>0</v>
      </c>
      <c r="L50" s="70">
        <v>0</v>
      </c>
      <c r="M50" s="70">
        <v>0</v>
      </c>
      <c r="N50" s="70">
        <v>0</v>
      </c>
      <c r="O50" s="75">
        <v>1038</v>
      </c>
      <c r="Q50" s="1"/>
      <c r="R50" s="108"/>
      <c r="S50" s="108"/>
      <c r="T50" s="108"/>
      <c r="U50" s="108"/>
      <c r="V50" s="108"/>
      <c r="W50" s="108"/>
      <c r="X50" s="108"/>
      <c r="Y50" s="108"/>
      <c r="Z50" s="108"/>
      <c r="AA50" s="108"/>
      <c r="AB50" s="108"/>
      <c r="AC50" s="108"/>
    </row>
    <row r="51" spans="1:29" ht="15" customHeight="1">
      <c r="A51" s="152" t="s">
        <v>69</v>
      </c>
      <c r="B51" s="71" t="s">
        <v>70</v>
      </c>
      <c r="C51" s="57">
        <v>113</v>
      </c>
      <c r="D51" s="57">
        <v>47</v>
      </c>
      <c r="E51" s="57">
        <v>0</v>
      </c>
      <c r="F51" s="57">
        <v>0</v>
      </c>
      <c r="G51" s="123" t="s">
        <v>144</v>
      </c>
      <c r="H51" s="57">
        <v>3333</v>
      </c>
      <c r="I51" s="57">
        <v>2336</v>
      </c>
      <c r="J51" s="57">
        <v>502</v>
      </c>
      <c r="K51" s="57">
        <v>1381</v>
      </c>
      <c r="L51" s="144" t="s">
        <v>143</v>
      </c>
      <c r="M51" s="57">
        <v>0</v>
      </c>
      <c r="N51" s="57">
        <v>0</v>
      </c>
      <c r="O51" s="64">
        <v>7220</v>
      </c>
      <c r="P51" s="2"/>
      <c r="R51" s="108"/>
      <c r="S51" s="108"/>
      <c r="T51" s="108"/>
      <c r="U51" s="108"/>
      <c r="V51" s="108"/>
      <c r="W51" s="108"/>
      <c r="X51" s="108"/>
      <c r="Y51" s="108"/>
      <c r="Z51" s="108"/>
      <c r="AA51" s="108"/>
      <c r="AB51" s="108"/>
      <c r="AC51" s="108"/>
    </row>
    <row r="52" spans="1:29" ht="15" customHeight="1">
      <c r="A52" s="152"/>
      <c r="B52" s="72" t="s">
        <v>113</v>
      </c>
      <c r="C52" s="70">
        <v>0</v>
      </c>
      <c r="D52" s="70">
        <v>0</v>
      </c>
      <c r="E52" s="70">
        <v>0</v>
      </c>
      <c r="F52" s="70">
        <v>0</v>
      </c>
      <c r="G52" s="70">
        <v>0</v>
      </c>
      <c r="H52" s="70">
        <v>0</v>
      </c>
      <c r="I52" s="70">
        <v>0</v>
      </c>
      <c r="J52" s="70">
        <v>0</v>
      </c>
      <c r="K52" s="70" t="s">
        <v>143</v>
      </c>
      <c r="L52" s="70">
        <v>0</v>
      </c>
      <c r="M52" s="70">
        <v>0</v>
      </c>
      <c r="N52" s="70">
        <v>0</v>
      </c>
      <c r="O52" s="76" t="s">
        <v>143</v>
      </c>
      <c r="P52" s="2"/>
      <c r="R52" s="108"/>
      <c r="S52" s="108"/>
      <c r="T52" s="108"/>
      <c r="U52" s="108"/>
      <c r="V52" s="108"/>
      <c r="W52" s="108"/>
      <c r="X52" s="108"/>
      <c r="Y52" s="108"/>
      <c r="Z52" s="108"/>
      <c r="AA52" s="108"/>
      <c r="AB52" s="108"/>
      <c r="AC52" s="108"/>
    </row>
    <row r="53" spans="1:29" s="77" customFormat="1" ht="15" customHeight="1">
      <c r="A53" s="84" t="s">
        <v>109</v>
      </c>
      <c r="B53" s="74"/>
      <c r="C53" s="75">
        <v>30487</v>
      </c>
      <c r="D53" s="75">
        <v>33593</v>
      </c>
      <c r="E53" s="75">
        <v>25840</v>
      </c>
      <c r="F53" s="75">
        <v>10422</v>
      </c>
      <c r="G53" s="75">
        <v>4698</v>
      </c>
      <c r="H53" s="75">
        <v>71281</v>
      </c>
      <c r="I53" s="75">
        <v>29237</v>
      </c>
      <c r="J53" s="75">
        <v>115266</v>
      </c>
      <c r="K53" s="75">
        <v>75216</v>
      </c>
      <c r="L53" s="75">
        <v>22190</v>
      </c>
      <c r="M53" s="75">
        <v>86</v>
      </c>
      <c r="N53" s="75">
        <v>0</v>
      </c>
      <c r="O53" s="75">
        <v>407364</v>
      </c>
      <c r="P53" s="25"/>
      <c r="R53" s="108"/>
      <c r="S53" s="108"/>
      <c r="T53" s="108"/>
      <c r="U53" s="108"/>
      <c r="V53" s="108"/>
      <c r="W53" s="108"/>
      <c r="X53" s="108"/>
      <c r="Y53" s="108"/>
      <c r="Z53" s="108"/>
      <c r="AA53" s="108"/>
      <c r="AB53" s="108"/>
      <c r="AC53" s="108"/>
    </row>
    <row r="54" spans="1:29" s="2" customFormat="1" ht="15" customHeight="1">
      <c r="A54" s="29" t="s">
        <v>168</v>
      </c>
      <c r="C54" s="53">
        <v>27525</v>
      </c>
      <c r="D54" s="53">
        <v>31737</v>
      </c>
      <c r="E54" s="53">
        <v>25353</v>
      </c>
      <c r="F54" s="53">
        <v>9974</v>
      </c>
      <c r="G54" s="53">
        <v>3943</v>
      </c>
      <c r="H54" s="53">
        <v>63190</v>
      </c>
      <c r="I54" s="53">
        <v>26355</v>
      </c>
      <c r="J54" s="53">
        <v>111715</v>
      </c>
      <c r="K54" s="53">
        <v>69980</v>
      </c>
      <c r="L54" s="53">
        <v>20746</v>
      </c>
      <c r="M54" s="53">
        <v>112</v>
      </c>
      <c r="N54" s="53">
        <v>0</v>
      </c>
      <c r="O54" s="53">
        <v>379800</v>
      </c>
    </row>
    <row r="55" spans="1:29" s="2" customFormat="1" ht="15" customHeight="1">
      <c r="A55" s="17" t="s">
        <v>145</v>
      </c>
      <c r="C55" s="139">
        <f t="shared" ref="C55:O55" si="0">IF(ISERROR((C53-C54)/C54),".",(C53-C54)/C54)</f>
        <v>0.10761126248864669</v>
      </c>
      <c r="D55" s="139">
        <f t="shared" si="0"/>
        <v>5.8480637741437441E-2</v>
      </c>
      <c r="E55" s="139">
        <f t="shared" si="0"/>
        <v>1.9208772137419634E-2</v>
      </c>
      <c r="F55" s="139">
        <f t="shared" si="0"/>
        <v>4.4916783637457387E-2</v>
      </c>
      <c r="G55" s="139">
        <f t="shared" si="0"/>
        <v>0.19147856961704285</v>
      </c>
      <c r="H55" s="139">
        <f t="shared" si="0"/>
        <v>0.12804241177401487</v>
      </c>
      <c r="I55" s="139">
        <f t="shared" si="0"/>
        <v>0.10935306393473725</v>
      </c>
      <c r="J55" s="139">
        <f t="shared" si="0"/>
        <v>3.1786241775947723E-2</v>
      </c>
      <c r="K55" s="139">
        <f t="shared" si="0"/>
        <v>7.4821377536438985E-2</v>
      </c>
      <c r="L55" s="139">
        <f t="shared" si="0"/>
        <v>6.9603779041742989E-2</v>
      </c>
      <c r="M55" s="139">
        <f t="shared" si="0"/>
        <v>-0.23214285714285715</v>
      </c>
      <c r="N55" s="139" t="str">
        <f t="shared" si="0"/>
        <v>.</v>
      </c>
      <c r="O55" s="139">
        <f t="shared" si="0"/>
        <v>7.2575039494470778E-2</v>
      </c>
    </row>
    <row r="56" spans="1:29" s="2" customFormat="1" ht="15" customHeight="1">
      <c r="B56" s="29"/>
      <c r="C56" s="22"/>
      <c r="D56" s="22"/>
      <c r="E56" s="22"/>
      <c r="F56" s="22"/>
      <c r="G56" s="22"/>
      <c r="H56" s="22"/>
      <c r="I56" s="22"/>
      <c r="J56" s="22"/>
      <c r="K56" s="22"/>
      <c r="L56" s="22"/>
      <c r="M56" s="27"/>
      <c r="N56" s="27"/>
      <c r="O56" s="22"/>
    </row>
    <row r="57" spans="1:29" ht="15.75" customHeight="1">
      <c r="A57" s="163" t="s">
        <v>126</v>
      </c>
      <c r="B57" s="163"/>
      <c r="C57" s="163"/>
      <c r="D57" s="163"/>
      <c r="E57" s="163"/>
      <c r="F57" s="163"/>
      <c r="G57" s="163"/>
      <c r="H57" s="163"/>
      <c r="I57" s="163"/>
      <c r="J57" s="163"/>
      <c r="K57" s="163"/>
      <c r="L57" s="163"/>
      <c r="M57" s="163"/>
      <c r="N57" s="163"/>
      <c r="O57" s="163"/>
    </row>
    <row r="58" spans="1:29" ht="15" customHeight="1">
      <c r="A58" s="12" t="s">
        <v>106</v>
      </c>
    </row>
  </sheetData>
  <mergeCells count="9">
    <mergeCell ref="A48:A50"/>
    <mergeCell ref="A51:A52"/>
    <mergeCell ref="A57:O57"/>
    <mergeCell ref="A4:A14"/>
    <mergeCell ref="A15:A24"/>
    <mergeCell ref="A25:A33"/>
    <mergeCell ref="A34:A39"/>
    <mergeCell ref="A40:A44"/>
    <mergeCell ref="A46:A47"/>
  </mergeCells>
  <phoneticPr fontId="2" type="noConversion"/>
  <hyperlinks>
    <hyperlink ref="A1" location="Contents!A1" display="&lt;Back to contents&gt;" xr:uid="{00000000-0004-0000-0A00-000000000000}"/>
  </hyperlinks>
  <pageMargins left="0.75" right="0.75" top="1" bottom="1" header="0.5" footer="0.5"/>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58"/>
  <sheetViews>
    <sheetView showGridLines="0" zoomScaleNormal="100" workbookViewId="0"/>
  </sheetViews>
  <sheetFormatPr defaultColWidth="9.109375" defaultRowHeight="15" customHeight="1"/>
  <cols>
    <col min="1" max="1" width="15.6640625" style="1" customWidth="1"/>
    <col min="2" max="2" width="64.88671875" style="1" customWidth="1"/>
    <col min="3" max="4" width="10.6640625" style="1" customWidth="1"/>
    <col min="5" max="5" width="11.6640625" style="1" customWidth="1"/>
    <col min="6" max="6" width="10.6640625" style="1" customWidth="1"/>
    <col min="7" max="7" width="12.88671875" style="1" customWidth="1"/>
    <col min="8" max="9" width="10.6640625" style="1" customWidth="1"/>
    <col min="10" max="10" width="12.33203125" style="1" customWidth="1"/>
    <col min="11" max="15" width="10.6640625" style="1" customWidth="1"/>
    <col min="16" max="16384" width="9.109375" style="1"/>
  </cols>
  <sheetData>
    <row r="1" spans="1:29" s="2" customFormat="1" ht="15" customHeight="1">
      <c r="A1" s="15" t="s">
        <v>83</v>
      </c>
    </row>
    <row r="2" spans="1:29" s="99" customFormat="1" ht="30" customHeight="1">
      <c r="A2" s="98" t="s">
        <v>153</v>
      </c>
      <c r="C2" s="98"/>
      <c r="D2" s="98"/>
      <c r="E2" s="98"/>
      <c r="F2" s="98"/>
      <c r="G2" s="98"/>
      <c r="H2" s="98"/>
      <c r="I2" s="98"/>
      <c r="J2" s="98"/>
      <c r="K2" s="98"/>
      <c r="L2" s="98"/>
      <c r="M2" s="98"/>
      <c r="N2" s="98"/>
      <c r="O2" s="98"/>
    </row>
    <row r="3" spans="1:29" s="28" customFormat="1" ht="66">
      <c r="A3" s="16" t="s">
        <v>134</v>
      </c>
      <c r="B3" s="26" t="s">
        <v>135</v>
      </c>
      <c r="C3" s="4" t="s">
        <v>23</v>
      </c>
      <c r="D3" s="4" t="s">
        <v>24</v>
      </c>
      <c r="E3" s="4" t="s">
        <v>25</v>
      </c>
      <c r="F3" s="4" t="s">
        <v>26</v>
      </c>
      <c r="G3" s="4" t="s">
        <v>27</v>
      </c>
      <c r="H3" s="4" t="s">
        <v>28</v>
      </c>
      <c r="I3" s="4" t="s">
        <v>29</v>
      </c>
      <c r="J3" s="4" t="s">
        <v>30</v>
      </c>
      <c r="K3" s="4" t="s">
        <v>31</v>
      </c>
      <c r="L3" s="4" t="s">
        <v>32</v>
      </c>
      <c r="M3" s="4" t="s">
        <v>33</v>
      </c>
      <c r="N3" s="4" t="s">
        <v>178</v>
      </c>
      <c r="O3" s="39" t="s">
        <v>111</v>
      </c>
    </row>
    <row r="4" spans="1:29" ht="15" customHeight="1">
      <c r="A4" s="152" t="s">
        <v>34</v>
      </c>
      <c r="B4" s="71" t="s">
        <v>35</v>
      </c>
      <c r="C4" s="57">
        <v>176</v>
      </c>
      <c r="D4" s="57">
        <v>552</v>
      </c>
      <c r="E4" s="57">
        <v>16</v>
      </c>
      <c r="F4" s="57">
        <v>0</v>
      </c>
      <c r="G4" s="57">
        <v>215</v>
      </c>
      <c r="H4" s="57">
        <v>1440</v>
      </c>
      <c r="I4" s="57">
        <v>1056</v>
      </c>
      <c r="J4" s="57">
        <v>577</v>
      </c>
      <c r="K4" s="57">
        <v>2560</v>
      </c>
      <c r="L4" s="57">
        <v>147</v>
      </c>
      <c r="M4" s="57">
        <v>0</v>
      </c>
      <c r="N4" s="57">
        <v>0</v>
      </c>
      <c r="O4" s="64">
        <v>6732</v>
      </c>
      <c r="P4" s="2"/>
      <c r="R4" s="108"/>
      <c r="S4" s="108"/>
      <c r="T4" s="108"/>
      <c r="U4" s="108"/>
      <c r="V4" s="108"/>
      <c r="W4" s="108"/>
      <c r="X4" s="108"/>
      <c r="Y4" s="108"/>
      <c r="Z4" s="108"/>
      <c r="AA4" s="108"/>
      <c r="AB4" s="108"/>
      <c r="AC4" s="108"/>
    </row>
    <row r="5" spans="1:29" ht="15" customHeight="1">
      <c r="A5" s="152"/>
      <c r="B5" s="6" t="s">
        <v>36</v>
      </c>
      <c r="C5" s="53">
        <v>760</v>
      </c>
      <c r="D5" s="53">
        <v>409</v>
      </c>
      <c r="E5" s="53">
        <v>143</v>
      </c>
      <c r="F5" s="53">
        <v>38</v>
      </c>
      <c r="G5" s="53">
        <v>82</v>
      </c>
      <c r="H5" s="53">
        <v>397</v>
      </c>
      <c r="I5" s="53">
        <v>582</v>
      </c>
      <c r="J5" s="53">
        <v>1241</v>
      </c>
      <c r="K5" s="53">
        <v>3207</v>
      </c>
      <c r="L5" s="53">
        <v>230</v>
      </c>
      <c r="M5" s="53">
        <v>0</v>
      </c>
      <c r="N5" s="53">
        <v>0</v>
      </c>
      <c r="O5" s="61">
        <v>6481</v>
      </c>
      <c r="P5" s="2"/>
      <c r="R5" s="108"/>
      <c r="S5" s="108"/>
      <c r="T5" s="108"/>
      <c r="U5" s="108"/>
      <c r="V5" s="108"/>
      <c r="W5" s="108"/>
      <c r="X5" s="108"/>
      <c r="Y5" s="108"/>
      <c r="Z5" s="108"/>
      <c r="AA5" s="108"/>
      <c r="AB5" s="108"/>
      <c r="AC5" s="108"/>
    </row>
    <row r="6" spans="1:29" ht="15" customHeight="1">
      <c r="A6" s="152"/>
      <c r="B6" s="6" t="s">
        <v>37</v>
      </c>
      <c r="C6" s="53">
        <v>74</v>
      </c>
      <c r="D6" s="53">
        <v>39</v>
      </c>
      <c r="E6" s="62" t="s">
        <v>143</v>
      </c>
      <c r="F6" s="53">
        <v>0</v>
      </c>
      <c r="G6" s="53">
        <v>111</v>
      </c>
      <c r="H6" s="53">
        <v>917</v>
      </c>
      <c r="I6" s="53">
        <v>520</v>
      </c>
      <c r="J6" s="53">
        <v>590</v>
      </c>
      <c r="K6" s="53">
        <v>528</v>
      </c>
      <c r="L6" s="53">
        <v>326</v>
      </c>
      <c r="M6" s="53" t="s">
        <v>144</v>
      </c>
      <c r="N6" s="53">
        <v>0</v>
      </c>
      <c r="O6" s="61">
        <v>2921</v>
      </c>
      <c r="P6" s="2"/>
      <c r="R6" s="108"/>
      <c r="S6" s="108"/>
      <c r="T6" s="108"/>
      <c r="U6" s="108"/>
      <c r="V6" s="108"/>
      <c r="W6" s="108"/>
      <c r="X6" s="108"/>
      <c r="Y6" s="108"/>
      <c r="Z6" s="108"/>
      <c r="AA6" s="108"/>
      <c r="AB6" s="108"/>
      <c r="AC6" s="108"/>
    </row>
    <row r="7" spans="1:29" s="2" customFormat="1" ht="15" customHeight="1">
      <c r="A7" s="152"/>
      <c r="B7" s="6" t="s">
        <v>116</v>
      </c>
      <c r="C7" s="53">
        <v>227</v>
      </c>
      <c r="D7" s="53">
        <v>54</v>
      </c>
      <c r="E7" s="121" t="s">
        <v>144</v>
      </c>
      <c r="F7" s="122" t="s">
        <v>143</v>
      </c>
      <c r="G7" s="53">
        <v>203</v>
      </c>
      <c r="H7" s="53">
        <v>242</v>
      </c>
      <c r="I7" s="53">
        <v>646</v>
      </c>
      <c r="J7" s="53">
        <v>561</v>
      </c>
      <c r="K7" s="53">
        <v>1364</v>
      </c>
      <c r="L7" s="53">
        <v>47</v>
      </c>
      <c r="M7" s="53">
        <v>0</v>
      </c>
      <c r="N7" s="53">
        <v>0</v>
      </c>
      <c r="O7" s="61">
        <v>3335</v>
      </c>
      <c r="Q7" s="1"/>
      <c r="R7" s="108"/>
      <c r="S7" s="108"/>
      <c r="T7" s="108"/>
      <c r="U7" s="108"/>
      <c r="V7" s="108"/>
      <c r="W7" s="108"/>
      <c r="X7" s="108"/>
      <c r="Y7" s="108"/>
      <c r="Z7" s="108"/>
      <c r="AA7" s="108"/>
      <c r="AB7" s="108"/>
      <c r="AC7" s="108"/>
    </row>
    <row r="8" spans="1:29" ht="15" customHeight="1">
      <c r="A8" s="152"/>
      <c r="B8" s="6" t="s">
        <v>117</v>
      </c>
      <c r="C8" s="53">
        <v>305</v>
      </c>
      <c r="D8" s="53">
        <v>128</v>
      </c>
      <c r="E8" s="53">
        <v>275</v>
      </c>
      <c r="F8" s="53">
        <v>266</v>
      </c>
      <c r="G8" s="53">
        <v>139</v>
      </c>
      <c r="H8" s="53">
        <v>2071</v>
      </c>
      <c r="I8" s="53">
        <v>916</v>
      </c>
      <c r="J8" s="53">
        <v>670</v>
      </c>
      <c r="K8" s="53">
        <v>918</v>
      </c>
      <c r="L8" s="53">
        <v>288</v>
      </c>
      <c r="M8" s="53">
        <v>0</v>
      </c>
      <c r="N8" s="53">
        <v>0</v>
      </c>
      <c r="O8" s="61">
        <v>5926</v>
      </c>
      <c r="P8" s="2"/>
      <c r="R8" s="108"/>
      <c r="S8" s="108"/>
      <c r="T8" s="108"/>
      <c r="U8" s="108"/>
      <c r="V8" s="108"/>
      <c r="W8" s="108"/>
      <c r="X8" s="108"/>
      <c r="Y8" s="108"/>
      <c r="Z8" s="108"/>
      <c r="AA8" s="108"/>
      <c r="AB8" s="108"/>
      <c r="AC8" s="108"/>
    </row>
    <row r="9" spans="1:29" ht="15" customHeight="1">
      <c r="A9" s="152"/>
      <c r="B9" s="6" t="s">
        <v>122</v>
      </c>
      <c r="C9" s="53">
        <v>1217</v>
      </c>
      <c r="D9" s="53">
        <v>265</v>
      </c>
      <c r="E9" s="53">
        <v>321</v>
      </c>
      <c r="F9" s="53">
        <v>427</v>
      </c>
      <c r="G9" s="53">
        <v>89</v>
      </c>
      <c r="H9" s="53">
        <v>2459</v>
      </c>
      <c r="I9" s="53">
        <v>303</v>
      </c>
      <c r="J9" s="53">
        <v>1338</v>
      </c>
      <c r="K9" s="53">
        <v>2561</v>
      </c>
      <c r="L9" s="53">
        <v>311</v>
      </c>
      <c r="M9" s="53">
        <v>0</v>
      </c>
      <c r="N9" s="53">
        <v>0</v>
      </c>
      <c r="O9" s="61">
        <v>9032</v>
      </c>
      <c r="P9" s="2"/>
      <c r="R9" s="108"/>
      <c r="S9" s="108"/>
      <c r="T9" s="108"/>
      <c r="U9" s="108"/>
      <c r="V9" s="108"/>
      <c r="W9" s="108"/>
      <c r="X9" s="108"/>
      <c r="Y9" s="108"/>
      <c r="Z9" s="108"/>
      <c r="AA9" s="108"/>
      <c r="AB9" s="108"/>
      <c r="AC9" s="108"/>
    </row>
    <row r="10" spans="1:29" ht="15" customHeight="1">
      <c r="A10" s="152"/>
      <c r="B10" s="6" t="s">
        <v>123</v>
      </c>
      <c r="C10" s="53">
        <v>1420</v>
      </c>
      <c r="D10" s="53">
        <v>832</v>
      </c>
      <c r="E10" s="53">
        <v>1509</v>
      </c>
      <c r="F10" s="53">
        <v>480</v>
      </c>
      <c r="G10" s="53">
        <v>9</v>
      </c>
      <c r="H10" s="53">
        <v>767</v>
      </c>
      <c r="I10" s="53">
        <v>383</v>
      </c>
      <c r="J10" s="53">
        <v>2637</v>
      </c>
      <c r="K10" s="53">
        <v>1926</v>
      </c>
      <c r="L10" s="53">
        <v>551</v>
      </c>
      <c r="M10" s="53">
        <v>0</v>
      </c>
      <c r="N10" s="53">
        <v>0</v>
      </c>
      <c r="O10" s="61">
        <v>9175</v>
      </c>
      <c r="P10" s="2"/>
      <c r="R10" s="108"/>
      <c r="S10" s="108"/>
      <c r="T10" s="108"/>
      <c r="U10" s="108"/>
      <c r="V10" s="108"/>
      <c r="W10" s="108"/>
      <c r="X10" s="108"/>
      <c r="Y10" s="108"/>
      <c r="Z10" s="108"/>
      <c r="AA10" s="108"/>
      <c r="AB10" s="108"/>
      <c r="AC10" s="108"/>
    </row>
    <row r="11" spans="1:29" ht="15" customHeight="1">
      <c r="A11" s="152"/>
      <c r="B11" s="6" t="s">
        <v>125</v>
      </c>
      <c r="C11" s="53">
        <v>647</v>
      </c>
      <c r="D11" s="53">
        <v>202</v>
      </c>
      <c r="E11" s="53">
        <v>417</v>
      </c>
      <c r="F11" s="53">
        <v>282</v>
      </c>
      <c r="G11" s="53">
        <v>0</v>
      </c>
      <c r="H11" s="53">
        <v>716</v>
      </c>
      <c r="I11" s="53">
        <v>147</v>
      </c>
      <c r="J11" s="53">
        <v>1651</v>
      </c>
      <c r="K11" s="53">
        <v>865</v>
      </c>
      <c r="L11" s="53">
        <v>751</v>
      </c>
      <c r="M11" s="53">
        <v>0</v>
      </c>
      <c r="N11" s="53">
        <v>0</v>
      </c>
      <c r="O11" s="61">
        <v>5126</v>
      </c>
      <c r="P11" s="2"/>
      <c r="R11" s="108"/>
      <c r="S11" s="108"/>
      <c r="T11" s="108"/>
      <c r="U11" s="108"/>
      <c r="V11" s="108"/>
      <c r="W11" s="108"/>
      <c r="X11" s="108"/>
      <c r="Y11" s="108"/>
      <c r="Z11" s="108"/>
      <c r="AA11" s="108"/>
      <c r="AB11" s="108"/>
      <c r="AC11" s="108"/>
    </row>
    <row r="12" spans="1:29" ht="15" customHeight="1">
      <c r="A12" s="152"/>
      <c r="B12" s="6" t="s">
        <v>124</v>
      </c>
      <c r="C12" s="53">
        <v>422</v>
      </c>
      <c r="D12" s="53">
        <v>183</v>
      </c>
      <c r="E12" s="53">
        <v>289</v>
      </c>
      <c r="F12" s="53">
        <v>0</v>
      </c>
      <c r="G12" s="53">
        <v>25</v>
      </c>
      <c r="H12" s="53">
        <v>852</v>
      </c>
      <c r="I12" s="53">
        <v>585</v>
      </c>
      <c r="J12" s="53">
        <v>642</v>
      </c>
      <c r="K12" s="53">
        <v>1028</v>
      </c>
      <c r="L12" s="53">
        <v>370</v>
      </c>
      <c r="M12" s="53">
        <v>0</v>
      </c>
      <c r="N12" s="53">
        <v>0</v>
      </c>
      <c r="O12" s="61">
        <v>4235</v>
      </c>
      <c r="P12" s="2"/>
      <c r="R12" s="108"/>
      <c r="S12" s="108"/>
      <c r="T12" s="108"/>
      <c r="U12" s="108"/>
      <c r="V12" s="108"/>
      <c r="W12" s="108"/>
      <c r="X12" s="108"/>
      <c r="Y12" s="108"/>
      <c r="Z12" s="108"/>
      <c r="AA12" s="108"/>
      <c r="AB12" s="108"/>
      <c r="AC12" s="108"/>
    </row>
    <row r="13" spans="1:29" ht="15" customHeight="1">
      <c r="A13" s="152"/>
      <c r="B13" s="6" t="s">
        <v>119</v>
      </c>
      <c r="C13" s="53">
        <v>498</v>
      </c>
      <c r="D13" s="53">
        <v>163</v>
      </c>
      <c r="E13" s="53">
        <v>206</v>
      </c>
      <c r="F13" s="53">
        <v>355</v>
      </c>
      <c r="G13" s="53">
        <v>47</v>
      </c>
      <c r="H13" s="53">
        <v>1838</v>
      </c>
      <c r="I13" s="53">
        <v>444</v>
      </c>
      <c r="J13" s="53">
        <v>842</v>
      </c>
      <c r="K13" s="53">
        <v>1569</v>
      </c>
      <c r="L13" s="53">
        <v>235</v>
      </c>
      <c r="M13" s="53">
        <v>0</v>
      </c>
      <c r="N13" s="53">
        <v>0</v>
      </c>
      <c r="O13" s="61">
        <v>6190</v>
      </c>
      <c r="P13" s="2"/>
      <c r="R13" s="108"/>
      <c r="S13" s="108"/>
      <c r="T13" s="108"/>
      <c r="U13" s="108"/>
      <c r="V13" s="108"/>
      <c r="W13" s="108"/>
      <c r="X13" s="108"/>
      <c r="Y13" s="108"/>
      <c r="Z13" s="108"/>
      <c r="AA13" s="108"/>
      <c r="AB13" s="108"/>
      <c r="AC13" s="108"/>
    </row>
    <row r="14" spans="1:29" ht="15" customHeight="1">
      <c r="A14" s="152"/>
      <c r="B14" s="72" t="s">
        <v>113</v>
      </c>
      <c r="C14" s="70">
        <v>70</v>
      </c>
      <c r="D14" s="70">
        <v>417</v>
      </c>
      <c r="E14" s="70">
        <v>89</v>
      </c>
      <c r="F14" s="70">
        <v>65</v>
      </c>
      <c r="G14" s="70">
        <v>34</v>
      </c>
      <c r="H14" s="70">
        <v>496</v>
      </c>
      <c r="I14" s="70">
        <v>258</v>
      </c>
      <c r="J14" s="70">
        <v>2484</v>
      </c>
      <c r="K14" s="70">
        <v>6333</v>
      </c>
      <c r="L14" s="70">
        <v>2247</v>
      </c>
      <c r="M14" s="70">
        <v>0</v>
      </c>
      <c r="N14" s="70">
        <v>0</v>
      </c>
      <c r="O14" s="76">
        <v>12442</v>
      </c>
      <c r="P14" s="2"/>
      <c r="R14" s="108"/>
      <c r="S14" s="108"/>
      <c r="T14" s="108"/>
      <c r="U14" s="108"/>
      <c r="V14" s="108"/>
      <c r="W14" s="108"/>
      <c r="X14" s="108"/>
      <c r="Y14" s="108"/>
      <c r="Z14" s="108"/>
      <c r="AA14" s="108"/>
      <c r="AB14" s="108"/>
      <c r="AC14" s="108"/>
    </row>
    <row r="15" spans="1:29" ht="15" customHeight="1">
      <c r="A15" s="152" t="s">
        <v>38</v>
      </c>
      <c r="B15" s="71" t="s">
        <v>39</v>
      </c>
      <c r="C15" s="57">
        <v>576</v>
      </c>
      <c r="D15" s="57">
        <v>1051</v>
      </c>
      <c r="E15" s="57">
        <v>194</v>
      </c>
      <c r="F15" s="57">
        <v>256</v>
      </c>
      <c r="G15" s="57">
        <v>141</v>
      </c>
      <c r="H15" s="57">
        <v>2724</v>
      </c>
      <c r="I15" s="57">
        <v>1633</v>
      </c>
      <c r="J15" s="57">
        <v>2308</v>
      </c>
      <c r="K15" s="57">
        <v>3275</v>
      </c>
      <c r="L15" s="57">
        <v>393</v>
      </c>
      <c r="M15" s="57">
        <v>0</v>
      </c>
      <c r="N15" s="57">
        <v>0</v>
      </c>
      <c r="O15" s="64">
        <v>11989</v>
      </c>
      <c r="P15" s="2"/>
      <c r="R15" s="108"/>
      <c r="S15" s="108"/>
      <c r="T15" s="108"/>
      <c r="U15" s="108"/>
      <c r="V15" s="108"/>
      <c r="W15" s="108"/>
      <c r="X15" s="108"/>
      <c r="Y15" s="108"/>
      <c r="Z15" s="108"/>
      <c r="AA15" s="108"/>
      <c r="AB15" s="108"/>
      <c r="AC15" s="108"/>
    </row>
    <row r="16" spans="1:29" ht="15" customHeight="1">
      <c r="A16" s="152"/>
      <c r="B16" s="6" t="s">
        <v>172</v>
      </c>
      <c r="C16" s="53">
        <v>115</v>
      </c>
      <c r="D16" s="53">
        <v>39</v>
      </c>
      <c r="E16" s="62" t="s">
        <v>143</v>
      </c>
      <c r="F16" s="53">
        <v>0</v>
      </c>
      <c r="G16" s="53" t="s">
        <v>144</v>
      </c>
      <c r="H16" s="53">
        <v>654</v>
      </c>
      <c r="I16" s="53">
        <v>336</v>
      </c>
      <c r="J16" s="53">
        <v>182</v>
      </c>
      <c r="K16" s="53">
        <v>332</v>
      </c>
      <c r="L16" s="53">
        <v>150</v>
      </c>
      <c r="M16" s="53">
        <v>0</v>
      </c>
      <c r="N16" s="53">
        <v>0</v>
      </c>
      <c r="O16" s="61">
        <v>1848</v>
      </c>
      <c r="P16" s="2"/>
      <c r="R16" s="108"/>
      <c r="S16" s="108"/>
      <c r="T16" s="108"/>
      <c r="U16" s="108"/>
      <c r="V16" s="108"/>
      <c r="W16" s="108"/>
      <c r="X16" s="108"/>
      <c r="Y16" s="108"/>
      <c r="Z16" s="108"/>
      <c r="AA16" s="108"/>
      <c r="AB16" s="108"/>
      <c r="AC16" s="108"/>
    </row>
    <row r="17" spans="1:29" ht="15" customHeight="1">
      <c r="A17" s="152"/>
      <c r="B17" s="6" t="s">
        <v>40</v>
      </c>
      <c r="C17" s="53">
        <v>438</v>
      </c>
      <c r="D17" s="53">
        <v>219</v>
      </c>
      <c r="E17" s="53">
        <v>50</v>
      </c>
      <c r="F17" s="53">
        <v>16</v>
      </c>
      <c r="G17" s="53">
        <v>66</v>
      </c>
      <c r="H17" s="53">
        <v>3093</v>
      </c>
      <c r="I17" s="53">
        <v>626</v>
      </c>
      <c r="J17" s="53">
        <v>868</v>
      </c>
      <c r="K17" s="53">
        <v>1304</v>
      </c>
      <c r="L17" s="53">
        <v>107</v>
      </c>
      <c r="M17" s="53">
        <v>0</v>
      </c>
      <c r="N17" s="53">
        <v>0</v>
      </c>
      <c r="O17" s="61">
        <v>6671</v>
      </c>
      <c r="P17" s="2"/>
      <c r="R17" s="108"/>
      <c r="S17" s="108"/>
      <c r="T17" s="108"/>
      <c r="U17" s="108"/>
      <c r="V17" s="108"/>
      <c r="W17" s="108"/>
      <c r="X17" s="108"/>
      <c r="Y17" s="108"/>
      <c r="Z17" s="108"/>
      <c r="AA17" s="108"/>
      <c r="AB17" s="108"/>
      <c r="AC17" s="108"/>
    </row>
    <row r="18" spans="1:29" s="2" customFormat="1" ht="15" customHeight="1">
      <c r="A18" s="152"/>
      <c r="B18" s="6" t="s">
        <v>41</v>
      </c>
      <c r="C18" s="53">
        <v>2320</v>
      </c>
      <c r="D18" s="53">
        <v>565</v>
      </c>
      <c r="E18" s="53">
        <v>719</v>
      </c>
      <c r="F18" s="53">
        <v>165</v>
      </c>
      <c r="G18" s="53">
        <v>57</v>
      </c>
      <c r="H18" s="53">
        <v>3178</v>
      </c>
      <c r="I18" s="53">
        <v>1050</v>
      </c>
      <c r="J18" s="53">
        <v>2301</v>
      </c>
      <c r="K18" s="53">
        <v>3498</v>
      </c>
      <c r="L18" s="53">
        <v>414</v>
      </c>
      <c r="M18" s="53">
        <v>0</v>
      </c>
      <c r="N18" s="53">
        <v>0</v>
      </c>
      <c r="O18" s="61">
        <v>12785</v>
      </c>
      <c r="Q18" s="1"/>
      <c r="R18" s="108"/>
      <c r="S18" s="108"/>
      <c r="T18" s="108"/>
      <c r="U18" s="108"/>
      <c r="V18" s="108"/>
      <c r="W18" s="108"/>
      <c r="X18" s="108"/>
      <c r="Y18" s="108"/>
      <c r="Z18" s="108"/>
      <c r="AA18" s="108"/>
      <c r="AB18" s="108"/>
      <c r="AC18" s="108"/>
    </row>
    <row r="19" spans="1:29" ht="15" customHeight="1">
      <c r="A19" s="152"/>
      <c r="B19" s="6" t="s">
        <v>42</v>
      </c>
      <c r="C19" s="53">
        <v>493</v>
      </c>
      <c r="D19" s="53">
        <v>934</v>
      </c>
      <c r="E19" s="53">
        <v>1237</v>
      </c>
      <c r="F19" s="53">
        <v>629</v>
      </c>
      <c r="G19" s="53">
        <v>51</v>
      </c>
      <c r="H19" s="53">
        <v>803</v>
      </c>
      <c r="I19" s="53">
        <v>231</v>
      </c>
      <c r="J19" s="53">
        <v>3349</v>
      </c>
      <c r="K19" s="53">
        <v>1130</v>
      </c>
      <c r="L19" s="53">
        <v>1460</v>
      </c>
      <c r="M19" s="53">
        <v>0</v>
      </c>
      <c r="N19" s="53">
        <v>0</v>
      </c>
      <c r="O19" s="61">
        <v>10137</v>
      </c>
      <c r="P19" s="2"/>
      <c r="R19" s="108"/>
      <c r="S19" s="108"/>
      <c r="T19" s="108"/>
      <c r="U19" s="108"/>
      <c r="V19" s="108"/>
      <c r="W19" s="108"/>
      <c r="X19" s="108"/>
      <c r="Y19" s="108"/>
      <c r="Z19" s="108"/>
      <c r="AA19" s="108"/>
      <c r="AB19" s="108"/>
      <c r="AC19" s="108"/>
    </row>
    <row r="20" spans="1:29" ht="15" customHeight="1">
      <c r="A20" s="152"/>
      <c r="B20" s="6" t="s">
        <v>43</v>
      </c>
      <c r="C20" s="53">
        <v>205</v>
      </c>
      <c r="D20" s="53">
        <v>489</v>
      </c>
      <c r="E20" s="53">
        <v>580</v>
      </c>
      <c r="F20" s="53">
        <v>81</v>
      </c>
      <c r="G20" s="53">
        <v>0</v>
      </c>
      <c r="H20" s="53">
        <v>420</v>
      </c>
      <c r="I20" s="53">
        <v>747</v>
      </c>
      <c r="J20" s="53">
        <v>1364</v>
      </c>
      <c r="K20" s="53">
        <v>1129</v>
      </c>
      <c r="L20" s="53">
        <v>781</v>
      </c>
      <c r="M20" s="53">
        <v>0</v>
      </c>
      <c r="N20" s="53">
        <v>0</v>
      </c>
      <c r="O20" s="61">
        <v>5511</v>
      </c>
      <c r="P20" s="2"/>
      <c r="R20" s="108"/>
      <c r="S20" s="108"/>
      <c r="T20" s="108"/>
      <c r="U20" s="108"/>
      <c r="V20" s="108"/>
      <c r="W20" s="108"/>
      <c r="X20" s="108"/>
      <c r="Y20" s="108"/>
      <c r="Z20" s="108"/>
      <c r="AA20" s="108"/>
      <c r="AB20" s="108"/>
      <c r="AC20" s="108"/>
    </row>
    <row r="21" spans="1:29" ht="15" customHeight="1">
      <c r="A21" s="152"/>
      <c r="B21" s="6" t="s">
        <v>44</v>
      </c>
      <c r="C21" s="53">
        <v>2901</v>
      </c>
      <c r="D21" s="53">
        <v>210</v>
      </c>
      <c r="E21" s="53">
        <v>341</v>
      </c>
      <c r="F21" s="53">
        <v>467</v>
      </c>
      <c r="G21" s="53">
        <v>363</v>
      </c>
      <c r="H21" s="53">
        <v>2167</v>
      </c>
      <c r="I21" s="53">
        <v>1072</v>
      </c>
      <c r="J21" s="53">
        <v>1899</v>
      </c>
      <c r="K21" s="53">
        <v>3045</v>
      </c>
      <c r="L21" s="53">
        <v>831</v>
      </c>
      <c r="M21" s="53">
        <v>0</v>
      </c>
      <c r="N21" s="53">
        <v>0</v>
      </c>
      <c r="O21" s="61">
        <v>13296</v>
      </c>
      <c r="P21" s="2"/>
      <c r="R21" s="108"/>
      <c r="S21" s="108"/>
      <c r="T21" s="108"/>
      <c r="U21" s="108"/>
      <c r="V21" s="108"/>
      <c r="W21" s="108"/>
      <c r="X21" s="108"/>
      <c r="Y21" s="108"/>
      <c r="Z21" s="108"/>
      <c r="AA21" s="108"/>
      <c r="AB21" s="108"/>
      <c r="AC21" s="108"/>
    </row>
    <row r="22" spans="1:29" ht="15" customHeight="1">
      <c r="A22" s="152"/>
      <c r="B22" s="6" t="s">
        <v>115</v>
      </c>
      <c r="C22" s="53">
        <v>0</v>
      </c>
      <c r="D22" s="53">
        <v>0</v>
      </c>
      <c r="E22" s="53">
        <v>0</v>
      </c>
      <c r="F22" s="53">
        <v>0</v>
      </c>
      <c r="G22" s="53">
        <v>0</v>
      </c>
      <c r="H22" s="53">
        <v>0</v>
      </c>
      <c r="I22" s="53">
        <v>0</v>
      </c>
      <c r="J22" s="53">
        <v>0</v>
      </c>
      <c r="K22" s="53">
        <v>305</v>
      </c>
      <c r="L22" s="53">
        <v>0</v>
      </c>
      <c r="M22" s="53">
        <v>0</v>
      </c>
      <c r="N22" s="53">
        <v>0</v>
      </c>
      <c r="O22" s="61">
        <v>305</v>
      </c>
      <c r="P22" s="2"/>
      <c r="R22" s="108"/>
      <c r="S22" s="108"/>
      <c r="T22" s="108"/>
      <c r="U22" s="108"/>
      <c r="V22" s="108"/>
      <c r="W22" s="108"/>
      <c r="X22" s="108"/>
      <c r="Y22" s="108"/>
      <c r="Z22" s="108"/>
      <c r="AA22" s="108"/>
      <c r="AB22" s="108"/>
      <c r="AC22" s="108"/>
    </row>
    <row r="23" spans="1:29" ht="15" customHeight="1">
      <c r="A23" s="152"/>
      <c r="B23" s="6" t="s">
        <v>45</v>
      </c>
      <c r="C23" s="53">
        <v>90</v>
      </c>
      <c r="D23" s="53">
        <v>99</v>
      </c>
      <c r="E23" s="53">
        <v>46</v>
      </c>
      <c r="F23" s="53">
        <v>151</v>
      </c>
      <c r="G23" s="53">
        <v>16</v>
      </c>
      <c r="H23" s="53">
        <v>1338</v>
      </c>
      <c r="I23" s="53">
        <v>1097</v>
      </c>
      <c r="J23" s="53">
        <v>570</v>
      </c>
      <c r="K23" s="53">
        <v>964</v>
      </c>
      <c r="L23" s="53">
        <v>58</v>
      </c>
      <c r="M23" s="53">
        <v>0</v>
      </c>
      <c r="N23" s="53">
        <v>0</v>
      </c>
      <c r="O23" s="61">
        <v>4360</v>
      </c>
      <c r="P23" s="2"/>
      <c r="R23" s="108"/>
      <c r="S23" s="108"/>
      <c r="T23" s="108"/>
      <c r="U23" s="108"/>
      <c r="V23" s="108"/>
      <c r="W23" s="108"/>
      <c r="X23" s="108"/>
      <c r="Y23" s="108"/>
      <c r="Z23" s="108"/>
      <c r="AA23" s="108"/>
      <c r="AB23" s="108"/>
      <c r="AC23" s="108"/>
    </row>
    <row r="24" spans="1:29" ht="15" customHeight="1">
      <c r="A24" s="152"/>
      <c r="B24" s="72" t="s">
        <v>113</v>
      </c>
      <c r="C24" s="120">
        <v>80</v>
      </c>
      <c r="D24" s="70">
        <v>952</v>
      </c>
      <c r="E24" s="70">
        <v>34</v>
      </c>
      <c r="F24" s="70">
        <v>69</v>
      </c>
      <c r="G24" s="70">
        <v>184</v>
      </c>
      <c r="H24" s="70">
        <v>355</v>
      </c>
      <c r="I24" s="70">
        <v>34</v>
      </c>
      <c r="J24" s="70">
        <v>370</v>
      </c>
      <c r="K24" s="70">
        <v>874</v>
      </c>
      <c r="L24" s="70">
        <v>415</v>
      </c>
      <c r="M24" s="120">
        <v>0</v>
      </c>
      <c r="N24" s="120">
        <v>0</v>
      </c>
      <c r="O24" s="76">
        <v>3360</v>
      </c>
      <c r="P24" s="2"/>
      <c r="R24" s="108"/>
      <c r="S24" s="108"/>
      <c r="T24" s="108"/>
      <c r="U24" s="108"/>
      <c r="V24" s="108"/>
      <c r="W24" s="108"/>
      <c r="X24" s="108"/>
      <c r="Y24" s="108"/>
      <c r="Z24" s="108"/>
      <c r="AA24" s="108"/>
      <c r="AB24" s="108"/>
      <c r="AC24" s="108"/>
    </row>
    <row r="25" spans="1:29" ht="15" customHeight="1">
      <c r="A25" s="152" t="s">
        <v>46</v>
      </c>
      <c r="B25" s="71" t="s">
        <v>47</v>
      </c>
      <c r="C25" s="57">
        <v>52</v>
      </c>
      <c r="D25" s="57">
        <v>0</v>
      </c>
      <c r="E25" s="57">
        <v>0</v>
      </c>
      <c r="F25" s="57">
        <v>82</v>
      </c>
      <c r="G25" s="123" t="s">
        <v>144</v>
      </c>
      <c r="H25" s="57">
        <v>327</v>
      </c>
      <c r="I25" s="123">
        <v>29</v>
      </c>
      <c r="J25" s="57">
        <v>222</v>
      </c>
      <c r="K25" s="57">
        <v>404</v>
      </c>
      <c r="L25" s="146" t="s">
        <v>143</v>
      </c>
      <c r="M25" s="57">
        <v>0</v>
      </c>
      <c r="N25" s="57">
        <v>0</v>
      </c>
      <c r="O25" s="64">
        <v>1133</v>
      </c>
      <c r="P25" s="2"/>
      <c r="R25" s="108"/>
      <c r="S25" s="108"/>
      <c r="T25" s="108"/>
      <c r="U25" s="108"/>
      <c r="V25" s="108"/>
      <c r="W25" s="108"/>
      <c r="X25" s="108"/>
      <c r="Y25" s="108"/>
      <c r="Z25" s="108"/>
      <c r="AA25" s="108"/>
      <c r="AB25" s="108"/>
      <c r="AC25" s="108"/>
    </row>
    <row r="26" spans="1:29" ht="15" customHeight="1">
      <c r="A26" s="152"/>
      <c r="B26" s="6" t="s">
        <v>121</v>
      </c>
      <c r="C26" s="53">
        <v>48</v>
      </c>
      <c r="D26" s="53">
        <v>101</v>
      </c>
      <c r="E26" s="53">
        <v>180</v>
      </c>
      <c r="F26" s="53">
        <v>62</v>
      </c>
      <c r="G26" s="53">
        <v>21</v>
      </c>
      <c r="H26" s="53">
        <v>1628</v>
      </c>
      <c r="I26" s="53">
        <v>395</v>
      </c>
      <c r="J26" s="53">
        <v>324</v>
      </c>
      <c r="K26" s="53">
        <v>496</v>
      </c>
      <c r="L26" s="53">
        <v>146</v>
      </c>
      <c r="M26" s="53">
        <v>0</v>
      </c>
      <c r="N26" s="53">
        <v>0</v>
      </c>
      <c r="O26" s="61">
        <v>3379</v>
      </c>
      <c r="P26" s="2"/>
      <c r="R26" s="108"/>
      <c r="S26" s="108"/>
      <c r="T26" s="108"/>
      <c r="U26" s="108"/>
      <c r="V26" s="108"/>
      <c r="W26" s="108"/>
      <c r="X26" s="108"/>
      <c r="Y26" s="108"/>
      <c r="Z26" s="108"/>
      <c r="AA26" s="108"/>
      <c r="AB26" s="108"/>
      <c r="AC26" s="108"/>
    </row>
    <row r="27" spans="1:29" ht="15" customHeight="1">
      <c r="A27" s="152"/>
      <c r="B27" s="6" t="s">
        <v>49</v>
      </c>
      <c r="C27" s="53">
        <v>523</v>
      </c>
      <c r="D27" s="53">
        <v>216</v>
      </c>
      <c r="E27" s="53">
        <v>356</v>
      </c>
      <c r="F27" s="53">
        <v>105</v>
      </c>
      <c r="G27" s="53">
        <v>100</v>
      </c>
      <c r="H27" s="53">
        <v>2044</v>
      </c>
      <c r="I27" s="53">
        <v>767</v>
      </c>
      <c r="J27" s="53">
        <v>1806</v>
      </c>
      <c r="K27" s="53">
        <v>1941</v>
      </c>
      <c r="L27" s="53">
        <v>980</v>
      </c>
      <c r="M27" s="53">
        <v>0</v>
      </c>
      <c r="N27" s="53">
        <v>0</v>
      </c>
      <c r="O27" s="61">
        <v>8551</v>
      </c>
      <c r="P27" s="2"/>
      <c r="R27" s="108"/>
      <c r="S27" s="108"/>
      <c r="T27" s="108"/>
      <c r="U27" s="108"/>
      <c r="V27" s="108"/>
      <c r="W27" s="108"/>
      <c r="X27" s="108"/>
      <c r="Y27" s="108"/>
      <c r="Z27" s="108"/>
      <c r="AA27" s="108"/>
      <c r="AB27" s="108"/>
      <c r="AC27" s="108"/>
    </row>
    <row r="28" spans="1:29" s="2" customFormat="1" ht="15" customHeight="1">
      <c r="A28" s="152"/>
      <c r="B28" s="6" t="s">
        <v>50</v>
      </c>
      <c r="C28" s="53">
        <v>440</v>
      </c>
      <c r="D28" s="53">
        <v>47</v>
      </c>
      <c r="E28" s="53">
        <v>83</v>
      </c>
      <c r="F28" s="53">
        <v>9</v>
      </c>
      <c r="G28" s="53">
        <v>20</v>
      </c>
      <c r="H28" s="53">
        <v>1407</v>
      </c>
      <c r="I28" s="53">
        <v>217</v>
      </c>
      <c r="J28" s="53">
        <v>323</v>
      </c>
      <c r="K28" s="53">
        <v>659</v>
      </c>
      <c r="L28" s="53">
        <v>16</v>
      </c>
      <c r="M28" s="53">
        <v>0</v>
      </c>
      <c r="N28" s="53">
        <v>0</v>
      </c>
      <c r="O28" s="61">
        <v>3185</v>
      </c>
      <c r="Q28" s="1"/>
      <c r="R28" s="108"/>
      <c r="S28" s="108"/>
      <c r="T28" s="108"/>
      <c r="U28" s="108"/>
      <c r="V28" s="108"/>
      <c r="W28" s="108"/>
      <c r="X28" s="108"/>
      <c r="Y28" s="108"/>
      <c r="Z28" s="108"/>
      <c r="AA28" s="108"/>
      <c r="AB28" s="108"/>
      <c r="AC28" s="108"/>
    </row>
    <row r="29" spans="1:29" ht="15" customHeight="1">
      <c r="A29" s="152"/>
      <c r="B29" s="6" t="s">
        <v>51</v>
      </c>
      <c r="C29" s="53">
        <v>516</v>
      </c>
      <c r="D29" s="53">
        <v>634</v>
      </c>
      <c r="E29" s="53">
        <v>567</v>
      </c>
      <c r="F29" s="53">
        <v>557</v>
      </c>
      <c r="G29" s="53">
        <v>0</v>
      </c>
      <c r="H29" s="53">
        <v>1915</v>
      </c>
      <c r="I29" s="53">
        <v>1198</v>
      </c>
      <c r="J29" s="53">
        <v>2316</v>
      </c>
      <c r="K29" s="53">
        <v>1638</v>
      </c>
      <c r="L29" s="53">
        <v>851</v>
      </c>
      <c r="M29" s="53">
        <v>0</v>
      </c>
      <c r="N29" s="53">
        <v>0</v>
      </c>
      <c r="O29" s="61">
        <v>9433</v>
      </c>
      <c r="P29" s="2"/>
      <c r="R29" s="108"/>
      <c r="S29" s="108"/>
      <c r="T29" s="108"/>
      <c r="U29" s="108"/>
      <c r="V29" s="108"/>
      <c r="W29" s="108"/>
      <c r="X29" s="108"/>
      <c r="Y29" s="108"/>
      <c r="Z29" s="108"/>
      <c r="AA29" s="108"/>
      <c r="AB29" s="108"/>
      <c r="AC29" s="108"/>
    </row>
    <row r="30" spans="1:29" ht="15" customHeight="1">
      <c r="A30" s="152"/>
      <c r="B30" s="6" t="s">
        <v>52</v>
      </c>
      <c r="C30" s="53">
        <v>1351</v>
      </c>
      <c r="D30" s="53">
        <v>224</v>
      </c>
      <c r="E30" s="53">
        <v>607</v>
      </c>
      <c r="F30" s="53">
        <v>179</v>
      </c>
      <c r="G30" s="53">
        <v>254</v>
      </c>
      <c r="H30" s="53">
        <v>1851</v>
      </c>
      <c r="I30" s="53">
        <v>382</v>
      </c>
      <c r="J30" s="53">
        <v>1351</v>
      </c>
      <c r="K30" s="53">
        <v>1868</v>
      </c>
      <c r="L30" s="53">
        <v>242</v>
      </c>
      <c r="M30" s="53">
        <v>0</v>
      </c>
      <c r="N30" s="53">
        <v>0</v>
      </c>
      <c r="O30" s="61">
        <v>7603</v>
      </c>
      <c r="P30" s="2"/>
      <c r="R30" s="108"/>
      <c r="S30" s="108"/>
      <c r="T30" s="108"/>
      <c r="U30" s="108"/>
      <c r="V30" s="108"/>
      <c r="W30" s="108"/>
      <c r="X30" s="108"/>
      <c r="Y30" s="108"/>
      <c r="Z30" s="108"/>
      <c r="AA30" s="108"/>
      <c r="AB30" s="108"/>
      <c r="AC30" s="108"/>
    </row>
    <row r="31" spans="1:29" ht="15" customHeight="1">
      <c r="A31" s="152"/>
      <c r="B31" s="6" t="s">
        <v>53</v>
      </c>
      <c r="C31" s="53">
        <v>335</v>
      </c>
      <c r="D31" s="53">
        <v>58</v>
      </c>
      <c r="E31" s="53">
        <v>497</v>
      </c>
      <c r="F31" s="53">
        <v>8</v>
      </c>
      <c r="G31" s="53">
        <v>5</v>
      </c>
      <c r="H31" s="53">
        <v>635</v>
      </c>
      <c r="I31" s="53">
        <v>732</v>
      </c>
      <c r="J31" s="53">
        <v>527</v>
      </c>
      <c r="K31" s="53">
        <v>523</v>
      </c>
      <c r="L31" s="53">
        <v>106</v>
      </c>
      <c r="M31" s="53">
        <v>0</v>
      </c>
      <c r="N31" s="53">
        <v>0</v>
      </c>
      <c r="O31" s="61">
        <v>3405</v>
      </c>
      <c r="P31" s="2"/>
      <c r="R31" s="108"/>
      <c r="S31" s="108"/>
      <c r="T31" s="108"/>
      <c r="U31" s="108"/>
      <c r="V31" s="108"/>
      <c r="W31" s="108"/>
      <c r="X31" s="108"/>
      <c r="Y31" s="108"/>
      <c r="Z31" s="108"/>
      <c r="AA31" s="108"/>
      <c r="AB31" s="108"/>
      <c r="AC31" s="108"/>
    </row>
    <row r="32" spans="1:29" ht="15" customHeight="1">
      <c r="A32" s="152"/>
      <c r="B32" s="6" t="s">
        <v>54</v>
      </c>
      <c r="C32" s="53">
        <v>252</v>
      </c>
      <c r="D32" s="53">
        <v>41</v>
      </c>
      <c r="E32" s="53">
        <v>62</v>
      </c>
      <c r="F32" s="53">
        <v>8</v>
      </c>
      <c r="G32" s="53">
        <v>78</v>
      </c>
      <c r="H32" s="53">
        <v>812</v>
      </c>
      <c r="I32" s="53">
        <v>343</v>
      </c>
      <c r="J32" s="53">
        <v>293</v>
      </c>
      <c r="K32" s="53">
        <v>502</v>
      </c>
      <c r="L32" s="53">
        <v>152</v>
      </c>
      <c r="M32" s="53">
        <v>0</v>
      </c>
      <c r="N32" s="53">
        <v>0</v>
      </c>
      <c r="O32" s="61">
        <v>2445</v>
      </c>
      <c r="P32" s="2"/>
      <c r="R32" s="108"/>
      <c r="S32" s="108"/>
      <c r="T32" s="108"/>
      <c r="U32" s="108"/>
      <c r="V32" s="108"/>
      <c r="W32" s="108"/>
      <c r="X32" s="108"/>
      <c r="Y32" s="108"/>
      <c r="Z32" s="108"/>
      <c r="AA32" s="108"/>
      <c r="AB32" s="108"/>
      <c r="AC32" s="108"/>
    </row>
    <row r="33" spans="1:29" ht="15" customHeight="1">
      <c r="A33" s="152"/>
      <c r="B33" s="72" t="s">
        <v>113</v>
      </c>
      <c r="C33" s="120">
        <v>72</v>
      </c>
      <c r="D33" s="120">
        <v>17</v>
      </c>
      <c r="E33" s="120">
        <v>73</v>
      </c>
      <c r="F33" s="70">
        <v>0</v>
      </c>
      <c r="G33" s="70">
        <v>0</v>
      </c>
      <c r="H33" s="70">
        <v>875</v>
      </c>
      <c r="I33" s="70">
        <v>39</v>
      </c>
      <c r="J33" s="70">
        <v>70</v>
      </c>
      <c r="K33" s="70">
        <v>308</v>
      </c>
      <c r="L33" s="70">
        <v>42</v>
      </c>
      <c r="M33" s="70">
        <v>0</v>
      </c>
      <c r="N33" s="70">
        <v>0</v>
      </c>
      <c r="O33" s="76">
        <v>1493</v>
      </c>
      <c r="P33" s="2"/>
      <c r="R33" s="108"/>
      <c r="S33" s="108"/>
      <c r="T33" s="108"/>
      <c r="U33" s="108"/>
      <c r="V33" s="108"/>
      <c r="W33" s="108"/>
      <c r="X33" s="108"/>
      <c r="Y33" s="108"/>
      <c r="Z33" s="108"/>
      <c r="AA33" s="108"/>
      <c r="AB33" s="108"/>
      <c r="AC33" s="108"/>
    </row>
    <row r="34" spans="1:29" ht="15" customHeight="1">
      <c r="A34" s="152" t="s">
        <v>55</v>
      </c>
      <c r="B34" s="71" t="s">
        <v>129</v>
      </c>
      <c r="C34" s="57">
        <v>675</v>
      </c>
      <c r="D34" s="57">
        <v>70</v>
      </c>
      <c r="E34" s="57">
        <v>502</v>
      </c>
      <c r="F34" s="57">
        <v>372</v>
      </c>
      <c r="G34" s="57">
        <v>41</v>
      </c>
      <c r="H34" s="57">
        <v>1592</v>
      </c>
      <c r="I34" s="57">
        <v>558</v>
      </c>
      <c r="J34" s="57">
        <v>1454</v>
      </c>
      <c r="K34" s="57">
        <v>1329</v>
      </c>
      <c r="L34" s="57">
        <v>97</v>
      </c>
      <c r="M34" s="57">
        <v>0</v>
      </c>
      <c r="N34" s="57">
        <v>0</v>
      </c>
      <c r="O34" s="64">
        <v>6503</v>
      </c>
      <c r="P34" s="2"/>
      <c r="R34" s="108"/>
      <c r="S34" s="108"/>
      <c r="T34" s="108"/>
      <c r="U34" s="108"/>
      <c r="V34" s="108"/>
      <c r="W34" s="108"/>
      <c r="X34" s="108"/>
      <c r="Y34" s="108"/>
      <c r="Z34" s="108"/>
      <c r="AA34" s="108"/>
      <c r="AB34" s="108"/>
      <c r="AC34" s="108"/>
    </row>
    <row r="35" spans="1:29" s="2" customFormat="1" ht="15" customHeight="1">
      <c r="A35" s="152"/>
      <c r="B35" s="6" t="s">
        <v>56</v>
      </c>
      <c r="C35" s="53">
        <v>119</v>
      </c>
      <c r="D35" s="53">
        <v>370</v>
      </c>
      <c r="E35" s="53">
        <v>94</v>
      </c>
      <c r="F35" s="121">
        <v>0</v>
      </c>
      <c r="G35" s="121">
        <v>27</v>
      </c>
      <c r="H35" s="53">
        <v>1506</v>
      </c>
      <c r="I35" s="53">
        <v>1393</v>
      </c>
      <c r="J35" s="53">
        <v>405</v>
      </c>
      <c r="K35" s="53">
        <v>724</v>
      </c>
      <c r="L35" s="53">
        <v>456</v>
      </c>
      <c r="M35" s="53">
        <v>0</v>
      </c>
      <c r="N35" s="53">
        <v>0</v>
      </c>
      <c r="O35" s="61">
        <v>5067</v>
      </c>
      <c r="Q35" s="1"/>
      <c r="R35" s="108"/>
      <c r="S35" s="108"/>
      <c r="T35" s="108"/>
      <c r="U35" s="108"/>
      <c r="V35" s="108"/>
      <c r="W35" s="108"/>
      <c r="X35" s="108"/>
      <c r="Y35" s="108"/>
      <c r="Z35" s="108"/>
      <c r="AA35" s="108"/>
      <c r="AB35" s="108"/>
      <c r="AC35" s="108"/>
    </row>
    <row r="36" spans="1:29" ht="15" customHeight="1">
      <c r="A36" s="152"/>
      <c r="B36" s="6" t="s">
        <v>57</v>
      </c>
      <c r="C36" s="53">
        <v>691</v>
      </c>
      <c r="D36" s="53">
        <v>25</v>
      </c>
      <c r="E36" s="53">
        <v>65</v>
      </c>
      <c r="F36" s="53">
        <v>0</v>
      </c>
      <c r="G36" s="53">
        <v>26</v>
      </c>
      <c r="H36" s="53">
        <v>338</v>
      </c>
      <c r="I36" s="53">
        <v>332</v>
      </c>
      <c r="J36" s="53">
        <v>242</v>
      </c>
      <c r="K36" s="53">
        <v>804</v>
      </c>
      <c r="L36" s="53">
        <v>130</v>
      </c>
      <c r="M36" s="53">
        <v>0</v>
      </c>
      <c r="N36" s="53">
        <v>0</v>
      </c>
      <c r="O36" s="61">
        <v>2508</v>
      </c>
      <c r="P36" s="2"/>
      <c r="R36" s="108"/>
      <c r="S36" s="108"/>
      <c r="T36" s="108"/>
      <c r="U36" s="108"/>
      <c r="V36" s="108"/>
      <c r="W36" s="108"/>
      <c r="X36" s="108"/>
      <c r="Y36" s="108"/>
      <c r="Z36" s="108"/>
      <c r="AA36" s="108"/>
      <c r="AB36" s="108"/>
      <c r="AC36" s="108"/>
    </row>
    <row r="37" spans="1:29" ht="15" customHeight="1">
      <c r="A37" s="152"/>
      <c r="B37" s="6" t="s">
        <v>58</v>
      </c>
      <c r="C37" s="53">
        <v>80</v>
      </c>
      <c r="D37" s="53">
        <v>0</v>
      </c>
      <c r="E37" s="53">
        <v>0</v>
      </c>
      <c r="F37" s="62" t="s">
        <v>143</v>
      </c>
      <c r="G37" s="53">
        <v>0</v>
      </c>
      <c r="H37" s="53">
        <v>1017</v>
      </c>
      <c r="I37" s="53">
        <v>660</v>
      </c>
      <c r="J37" s="53">
        <v>147</v>
      </c>
      <c r="K37" s="53">
        <v>407</v>
      </c>
      <c r="L37" s="53" t="s">
        <v>144</v>
      </c>
      <c r="M37" s="53">
        <v>0</v>
      </c>
      <c r="N37" s="53">
        <v>0</v>
      </c>
      <c r="O37" s="61">
        <v>2244</v>
      </c>
      <c r="P37" s="2"/>
      <c r="R37" s="108"/>
      <c r="S37" s="108"/>
      <c r="T37" s="108"/>
      <c r="U37" s="108"/>
      <c r="V37" s="108"/>
      <c r="W37" s="108"/>
      <c r="X37" s="108"/>
      <c r="Y37" s="108"/>
      <c r="Z37" s="108"/>
      <c r="AA37" s="108"/>
      <c r="AB37" s="108"/>
      <c r="AC37" s="108"/>
    </row>
    <row r="38" spans="1:29" ht="15" customHeight="1">
      <c r="A38" s="152"/>
      <c r="B38" s="6" t="s">
        <v>59</v>
      </c>
      <c r="C38" s="53">
        <v>1677</v>
      </c>
      <c r="D38" s="53">
        <v>49</v>
      </c>
      <c r="E38" s="53">
        <v>238</v>
      </c>
      <c r="F38" s="53">
        <v>103</v>
      </c>
      <c r="G38" s="53">
        <v>40</v>
      </c>
      <c r="H38" s="53">
        <v>519</v>
      </c>
      <c r="I38" s="53">
        <v>161</v>
      </c>
      <c r="J38" s="53">
        <v>953</v>
      </c>
      <c r="K38" s="53">
        <v>1028</v>
      </c>
      <c r="L38" s="53">
        <v>43</v>
      </c>
      <c r="M38" s="53">
        <v>0</v>
      </c>
      <c r="N38" s="53">
        <v>0</v>
      </c>
      <c r="O38" s="61">
        <v>4809</v>
      </c>
      <c r="P38" s="2"/>
      <c r="R38" s="108"/>
      <c r="S38" s="108"/>
      <c r="T38" s="108"/>
      <c r="U38" s="108"/>
      <c r="V38" s="108"/>
      <c r="W38" s="108"/>
      <c r="X38" s="108"/>
      <c r="Y38" s="108"/>
      <c r="Z38" s="108"/>
      <c r="AA38" s="108"/>
      <c r="AB38" s="108"/>
      <c r="AC38" s="108"/>
    </row>
    <row r="39" spans="1:29" ht="15" customHeight="1">
      <c r="A39" s="152"/>
      <c r="B39" s="72" t="s">
        <v>113</v>
      </c>
      <c r="C39" s="70">
        <v>0</v>
      </c>
      <c r="D39" s="70">
        <v>19</v>
      </c>
      <c r="E39" s="70">
        <v>104</v>
      </c>
      <c r="F39" s="70">
        <v>20</v>
      </c>
      <c r="G39" s="70">
        <v>0</v>
      </c>
      <c r="H39" s="70">
        <v>94</v>
      </c>
      <c r="I39" s="70">
        <v>0</v>
      </c>
      <c r="J39" s="70">
        <v>62</v>
      </c>
      <c r="K39" s="120">
        <v>8</v>
      </c>
      <c r="L39" s="70">
        <v>13</v>
      </c>
      <c r="M39" s="120">
        <v>0</v>
      </c>
      <c r="N39" s="120">
        <v>0</v>
      </c>
      <c r="O39" s="75">
        <v>320</v>
      </c>
      <c r="P39" s="2"/>
      <c r="R39" s="108"/>
      <c r="S39" s="108"/>
      <c r="T39" s="108"/>
      <c r="U39" s="108"/>
      <c r="V39" s="108"/>
      <c r="W39" s="108"/>
      <c r="X39" s="108"/>
      <c r="Y39" s="108"/>
      <c r="Z39" s="108"/>
      <c r="AA39" s="108"/>
      <c r="AB39" s="108"/>
      <c r="AC39" s="108"/>
    </row>
    <row r="40" spans="1:29" ht="15" customHeight="1">
      <c r="A40" s="152" t="s">
        <v>60</v>
      </c>
      <c r="B40" s="71" t="s">
        <v>118</v>
      </c>
      <c r="C40" s="57">
        <v>471</v>
      </c>
      <c r="D40" s="57">
        <v>77</v>
      </c>
      <c r="E40" s="57">
        <v>160</v>
      </c>
      <c r="F40" s="57">
        <v>0</v>
      </c>
      <c r="G40" s="57">
        <v>17</v>
      </c>
      <c r="H40" s="57">
        <v>2255</v>
      </c>
      <c r="I40" s="57">
        <v>597</v>
      </c>
      <c r="J40" s="57">
        <v>281</v>
      </c>
      <c r="K40" s="57">
        <v>1316</v>
      </c>
      <c r="L40" s="57">
        <v>278</v>
      </c>
      <c r="M40" s="57">
        <v>0</v>
      </c>
      <c r="N40" s="57">
        <v>0</v>
      </c>
      <c r="O40" s="64">
        <v>5118</v>
      </c>
      <c r="P40" s="2"/>
      <c r="R40" s="108"/>
      <c r="S40" s="108"/>
      <c r="T40" s="108"/>
      <c r="U40" s="108"/>
      <c r="V40" s="108"/>
      <c r="W40" s="108"/>
      <c r="X40" s="108"/>
      <c r="Y40" s="108"/>
      <c r="Z40" s="108"/>
      <c r="AA40" s="108"/>
      <c r="AB40" s="108"/>
      <c r="AC40" s="108"/>
    </row>
    <row r="41" spans="1:29" s="2" customFormat="1" ht="15" customHeight="1">
      <c r="A41" s="152"/>
      <c r="B41" s="6" t="s">
        <v>61</v>
      </c>
      <c r="C41" s="53">
        <v>599</v>
      </c>
      <c r="D41" s="53">
        <v>188</v>
      </c>
      <c r="E41" s="53">
        <v>404</v>
      </c>
      <c r="F41" s="53">
        <v>78</v>
      </c>
      <c r="G41" s="53">
        <v>196</v>
      </c>
      <c r="H41" s="53">
        <v>1191</v>
      </c>
      <c r="I41" s="53">
        <v>187</v>
      </c>
      <c r="J41" s="53">
        <v>617</v>
      </c>
      <c r="K41" s="53">
        <v>1321</v>
      </c>
      <c r="L41" s="53">
        <v>265</v>
      </c>
      <c r="M41" s="53">
        <v>0</v>
      </c>
      <c r="N41" s="53">
        <v>0</v>
      </c>
      <c r="O41" s="61">
        <v>4804</v>
      </c>
      <c r="Q41" s="1"/>
      <c r="R41" s="108"/>
      <c r="S41" s="108"/>
      <c r="T41" s="108"/>
      <c r="U41" s="108"/>
      <c r="V41" s="108"/>
      <c r="W41" s="108"/>
      <c r="X41" s="108"/>
      <c r="Y41" s="108"/>
      <c r="Z41" s="108"/>
      <c r="AA41" s="108"/>
      <c r="AB41" s="108"/>
      <c r="AC41" s="108"/>
    </row>
    <row r="42" spans="1:29" ht="15" customHeight="1">
      <c r="A42" s="152"/>
      <c r="B42" s="6" t="s">
        <v>130</v>
      </c>
      <c r="C42" s="53">
        <v>0</v>
      </c>
      <c r="D42" s="121">
        <v>31</v>
      </c>
      <c r="E42" s="53" t="s">
        <v>144</v>
      </c>
      <c r="F42" s="53">
        <v>204</v>
      </c>
      <c r="G42" s="53">
        <v>0</v>
      </c>
      <c r="H42" s="53">
        <v>531</v>
      </c>
      <c r="I42" s="53">
        <v>100</v>
      </c>
      <c r="J42" s="53">
        <v>502</v>
      </c>
      <c r="K42" s="53">
        <v>89</v>
      </c>
      <c r="L42" s="53">
        <v>451</v>
      </c>
      <c r="M42" s="122" t="s">
        <v>143</v>
      </c>
      <c r="N42" s="121">
        <v>0</v>
      </c>
      <c r="O42" s="61">
        <v>1930</v>
      </c>
      <c r="P42" s="2"/>
      <c r="R42" s="108"/>
      <c r="S42" s="108"/>
      <c r="T42" s="108"/>
      <c r="U42" s="108"/>
      <c r="V42" s="108"/>
      <c r="W42" s="108"/>
      <c r="X42" s="108"/>
      <c r="Y42" s="108"/>
      <c r="Z42" s="108"/>
      <c r="AA42" s="108"/>
      <c r="AB42" s="108"/>
      <c r="AC42" s="108"/>
    </row>
    <row r="43" spans="1:29" s="2" customFormat="1" ht="15" customHeight="1">
      <c r="A43" s="152"/>
      <c r="B43" s="6" t="s">
        <v>62</v>
      </c>
      <c r="C43" s="53">
        <v>184</v>
      </c>
      <c r="D43" s="53">
        <v>167</v>
      </c>
      <c r="E43" s="53">
        <v>230</v>
      </c>
      <c r="F43" s="53">
        <v>315</v>
      </c>
      <c r="G43" s="53">
        <v>18</v>
      </c>
      <c r="H43" s="53">
        <v>1979</v>
      </c>
      <c r="I43" s="53">
        <v>674</v>
      </c>
      <c r="J43" s="53">
        <v>1187</v>
      </c>
      <c r="K43" s="53">
        <v>657</v>
      </c>
      <c r="L43" s="53">
        <v>459</v>
      </c>
      <c r="M43" s="53">
        <v>0</v>
      </c>
      <c r="N43" s="53">
        <v>0</v>
      </c>
      <c r="O43" s="61">
        <v>5800</v>
      </c>
      <c r="Q43" s="1"/>
      <c r="R43" s="108"/>
      <c r="S43" s="108"/>
      <c r="T43" s="108"/>
      <c r="U43" s="108"/>
      <c r="V43" s="108"/>
      <c r="W43" s="108"/>
      <c r="X43" s="108"/>
      <c r="Y43" s="108"/>
      <c r="Z43" s="108"/>
      <c r="AA43" s="108"/>
      <c r="AB43" s="108"/>
      <c r="AC43" s="108"/>
    </row>
    <row r="44" spans="1:29" s="2" customFormat="1" ht="15" customHeight="1">
      <c r="A44" s="152"/>
      <c r="B44" s="79" t="s">
        <v>114</v>
      </c>
      <c r="C44" s="70">
        <v>0</v>
      </c>
      <c r="D44" s="70">
        <v>17</v>
      </c>
      <c r="E44" s="70">
        <v>46</v>
      </c>
      <c r="F44" s="70">
        <v>0</v>
      </c>
      <c r="G44" s="70">
        <v>0</v>
      </c>
      <c r="H44" s="70">
        <v>31</v>
      </c>
      <c r="I44" s="70">
        <v>37</v>
      </c>
      <c r="J44" s="70">
        <v>1171</v>
      </c>
      <c r="K44" s="70">
        <v>219</v>
      </c>
      <c r="L44" s="70">
        <v>65</v>
      </c>
      <c r="M44" s="70">
        <v>0</v>
      </c>
      <c r="N44" s="70">
        <v>0</v>
      </c>
      <c r="O44" s="76">
        <v>1586</v>
      </c>
      <c r="Q44" s="1"/>
      <c r="R44" s="108"/>
      <c r="S44" s="108"/>
      <c r="T44" s="108"/>
      <c r="U44" s="108"/>
      <c r="V44" s="108"/>
      <c r="W44" s="108"/>
      <c r="X44" s="108"/>
      <c r="Y44" s="108"/>
      <c r="Z44" s="108"/>
      <c r="AA44" s="108"/>
      <c r="AB44" s="108"/>
      <c r="AC44" s="108"/>
    </row>
    <row r="45" spans="1:29" ht="15" customHeight="1">
      <c r="A45" s="95" t="s">
        <v>63</v>
      </c>
      <c r="B45" s="80" t="s">
        <v>64</v>
      </c>
      <c r="C45" s="81">
        <v>371</v>
      </c>
      <c r="D45" s="81">
        <v>74</v>
      </c>
      <c r="E45" s="81">
        <v>261</v>
      </c>
      <c r="F45" s="81">
        <v>65</v>
      </c>
      <c r="G45" s="81">
        <v>487</v>
      </c>
      <c r="H45" s="81">
        <v>4932</v>
      </c>
      <c r="I45" s="81">
        <v>686</v>
      </c>
      <c r="J45" s="81">
        <v>545</v>
      </c>
      <c r="K45" s="81">
        <v>946</v>
      </c>
      <c r="L45" s="81">
        <v>419</v>
      </c>
      <c r="M45" s="81">
        <v>0</v>
      </c>
      <c r="N45" s="81">
        <v>0</v>
      </c>
      <c r="O45" s="82">
        <v>8722</v>
      </c>
      <c r="P45" s="2"/>
      <c r="R45" s="108"/>
      <c r="S45" s="108"/>
      <c r="T45" s="108"/>
      <c r="U45" s="108"/>
      <c r="V45" s="108"/>
      <c r="W45" s="108"/>
      <c r="X45" s="108"/>
      <c r="Y45" s="108"/>
      <c r="Z45" s="108"/>
      <c r="AA45" s="108"/>
      <c r="AB45" s="108"/>
      <c r="AC45" s="108"/>
    </row>
    <row r="46" spans="1:29" s="2" customFormat="1" ht="15" customHeight="1">
      <c r="A46" s="152" t="s">
        <v>65</v>
      </c>
      <c r="B46" s="83" t="s">
        <v>132</v>
      </c>
      <c r="C46" s="57">
        <v>0</v>
      </c>
      <c r="D46" s="57">
        <v>0</v>
      </c>
      <c r="E46" s="57">
        <v>0</v>
      </c>
      <c r="F46" s="57">
        <v>0</v>
      </c>
      <c r="G46" s="57">
        <v>0</v>
      </c>
      <c r="H46" s="57">
        <v>0</v>
      </c>
      <c r="I46" s="57">
        <v>0</v>
      </c>
      <c r="J46" s="57">
        <v>0</v>
      </c>
      <c r="K46" s="123" t="s">
        <v>144</v>
      </c>
      <c r="L46" s="57">
        <v>0</v>
      </c>
      <c r="M46" s="57">
        <v>0</v>
      </c>
      <c r="N46" s="57">
        <v>0</v>
      </c>
      <c r="O46" s="126" t="s">
        <v>144</v>
      </c>
      <c r="R46" s="108"/>
      <c r="S46" s="108"/>
      <c r="T46" s="108"/>
      <c r="U46" s="108"/>
      <c r="V46" s="108"/>
      <c r="W46" s="108"/>
      <c r="X46" s="108"/>
      <c r="Y46" s="108"/>
      <c r="Z46" s="108"/>
      <c r="AA46" s="108"/>
      <c r="AB46" s="108"/>
      <c r="AC46" s="108"/>
    </row>
    <row r="47" spans="1:29" ht="15" customHeight="1">
      <c r="A47" s="152"/>
      <c r="B47" s="72" t="s">
        <v>127</v>
      </c>
      <c r="C47" s="70">
        <v>48</v>
      </c>
      <c r="D47" s="70">
        <v>27</v>
      </c>
      <c r="E47" s="145" t="s">
        <v>143</v>
      </c>
      <c r="F47" s="70" t="s">
        <v>144</v>
      </c>
      <c r="G47" s="70">
        <v>41</v>
      </c>
      <c r="H47" s="70">
        <v>753</v>
      </c>
      <c r="I47" s="70">
        <v>246</v>
      </c>
      <c r="J47" s="70">
        <v>87</v>
      </c>
      <c r="K47" s="70">
        <v>417</v>
      </c>
      <c r="L47" s="70">
        <v>11</v>
      </c>
      <c r="M47" s="70">
        <v>0</v>
      </c>
      <c r="N47" s="70">
        <v>0</v>
      </c>
      <c r="O47" s="76">
        <v>1677</v>
      </c>
      <c r="P47" s="2"/>
      <c r="R47" s="108"/>
      <c r="S47" s="108"/>
      <c r="T47" s="108"/>
      <c r="U47" s="108"/>
      <c r="V47" s="108"/>
      <c r="W47" s="108"/>
      <c r="X47" s="108"/>
      <c r="Y47" s="108"/>
      <c r="Z47" s="108"/>
      <c r="AA47" s="108"/>
      <c r="AB47" s="108"/>
      <c r="AC47" s="108"/>
    </row>
    <row r="48" spans="1:29" ht="15" customHeight="1">
      <c r="A48" s="152" t="s">
        <v>66</v>
      </c>
      <c r="B48" s="71" t="s">
        <v>67</v>
      </c>
      <c r="C48" s="57">
        <v>593</v>
      </c>
      <c r="D48" s="123">
        <v>94</v>
      </c>
      <c r="E48" s="57">
        <v>231</v>
      </c>
      <c r="F48" s="57">
        <v>0</v>
      </c>
      <c r="G48" s="57">
        <v>120</v>
      </c>
      <c r="H48" s="57">
        <v>191</v>
      </c>
      <c r="I48" s="123">
        <v>0</v>
      </c>
      <c r="J48" s="57">
        <v>398</v>
      </c>
      <c r="K48" s="57">
        <v>2199</v>
      </c>
      <c r="L48" s="57">
        <v>124</v>
      </c>
      <c r="M48" s="57">
        <v>0</v>
      </c>
      <c r="N48" s="57">
        <v>0</v>
      </c>
      <c r="O48" s="64">
        <v>3708</v>
      </c>
      <c r="P48" s="2"/>
      <c r="R48" s="108"/>
      <c r="S48" s="108"/>
      <c r="T48" s="108"/>
      <c r="U48" s="108"/>
      <c r="V48" s="108"/>
      <c r="W48" s="108"/>
      <c r="X48" s="108"/>
      <c r="Y48" s="108"/>
      <c r="Z48" s="108"/>
      <c r="AA48" s="108"/>
      <c r="AB48" s="108"/>
      <c r="AC48" s="108"/>
    </row>
    <row r="49" spans="1:29" ht="15" customHeight="1">
      <c r="A49" s="152"/>
      <c r="B49" s="6" t="s">
        <v>68</v>
      </c>
      <c r="C49" s="53">
        <v>145</v>
      </c>
      <c r="D49" s="53">
        <v>228</v>
      </c>
      <c r="E49" s="53">
        <v>22</v>
      </c>
      <c r="F49" s="53">
        <v>131</v>
      </c>
      <c r="G49" s="53">
        <v>13</v>
      </c>
      <c r="H49" s="53">
        <v>617</v>
      </c>
      <c r="I49" s="53">
        <v>294</v>
      </c>
      <c r="J49" s="53">
        <v>537</v>
      </c>
      <c r="K49" s="53">
        <v>497</v>
      </c>
      <c r="L49" s="53">
        <v>295</v>
      </c>
      <c r="M49" s="53">
        <v>0</v>
      </c>
      <c r="N49" s="53">
        <v>0</v>
      </c>
      <c r="O49" s="61">
        <v>2666</v>
      </c>
      <c r="P49" s="2"/>
      <c r="Q49" s="50"/>
      <c r="R49" s="108"/>
      <c r="S49" s="108"/>
      <c r="T49" s="108"/>
      <c r="U49" s="108"/>
      <c r="V49" s="108"/>
      <c r="W49" s="108"/>
      <c r="X49" s="108"/>
      <c r="Y49" s="108"/>
      <c r="Z49" s="108"/>
      <c r="AA49" s="108"/>
      <c r="AB49" s="108"/>
      <c r="AC49" s="108"/>
    </row>
    <row r="50" spans="1:29" s="2" customFormat="1" ht="15" customHeight="1">
      <c r="A50" s="152"/>
      <c r="B50" s="72" t="s">
        <v>113</v>
      </c>
      <c r="C50" s="120">
        <v>6</v>
      </c>
      <c r="D50" s="120">
        <v>11</v>
      </c>
      <c r="E50" s="70">
        <v>0</v>
      </c>
      <c r="F50" s="70">
        <v>0</v>
      </c>
      <c r="G50" s="70">
        <v>0</v>
      </c>
      <c r="H50" s="70">
        <v>954</v>
      </c>
      <c r="I50" s="70">
        <v>0</v>
      </c>
      <c r="J50" s="70">
        <v>0</v>
      </c>
      <c r="K50" s="70">
        <v>0</v>
      </c>
      <c r="L50" s="70">
        <v>0</v>
      </c>
      <c r="M50" s="70">
        <v>0</v>
      </c>
      <c r="N50" s="70">
        <v>0</v>
      </c>
      <c r="O50" s="76">
        <v>971</v>
      </c>
      <c r="Q50" s="1"/>
      <c r="R50" s="108"/>
      <c r="S50" s="108"/>
      <c r="T50" s="108"/>
      <c r="U50" s="108"/>
      <c r="V50" s="108"/>
      <c r="W50" s="108"/>
      <c r="X50" s="108"/>
      <c r="Y50" s="108"/>
      <c r="Z50" s="108"/>
      <c r="AA50" s="108"/>
      <c r="AB50" s="108"/>
      <c r="AC50" s="108"/>
    </row>
    <row r="51" spans="1:29" ht="15" customHeight="1">
      <c r="A51" s="152" t="s">
        <v>69</v>
      </c>
      <c r="B51" s="6" t="s">
        <v>70</v>
      </c>
      <c r="C51" s="53">
        <v>105</v>
      </c>
      <c r="D51" s="53">
        <v>12</v>
      </c>
      <c r="E51" s="53">
        <v>0</v>
      </c>
      <c r="F51" s="53">
        <v>0</v>
      </c>
      <c r="G51" s="53" t="s">
        <v>144</v>
      </c>
      <c r="H51" s="53">
        <v>2812</v>
      </c>
      <c r="I51" s="53">
        <v>2211</v>
      </c>
      <c r="J51" s="53">
        <v>407</v>
      </c>
      <c r="K51" s="53">
        <v>1240</v>
      </c>
      <c r="L51" s="62" t="s">
        <v>143</v>
      </c>
      <c r="M51" s="53">
        <v>0</v>
      </c>
      <c r="N51" s="53">
        <v>0</v>
      </c>
      <c r="O51" s="61">
        <v>6296</v>
      </c>
      <c r="P51" s="2"/>
      <c r="R51" s="108"/>
      <c r="S51" s="108"/>
      <c r="T51" s="108"/>
      <c r="U51" s="108"/>
      <c r="V51" s="108"/>
      <c r="W51" s="108"/>
      <c r="X51" s="108"/>
      <c r="Y51" s="108"/>
      <c r="Z51" s="108"/>
      <c r="AA51" s="108"/>
      <c r="AB51" s="108"/>
      <c r="AC51" s="108"/>
    </row>
    <row r="52" spans="1:29" ht="15" customHeight="1">
      <c r="A52" s="152"/>
      <c r="B52" s="69" t="s">
        <v>113</v>
      </c>
      <c r="C52" s="70">
        <v>0</v>
      </c>
      <c r="D52" s="70">
        <v>0</v>
      </c>
      <c r="E52" s="70">
        <v>0</v>
      </c>
      <c r="F52" s="70">
        <v>0</v>
      </c>
      <c r="G52" s="70">
        <v>0</v>
      </c>
      <c r="H52" s="70">
        <v>0</v>
      </c>
      <c r="I52" s="70">
        <v>0</v>
      </c>
      <c r="J52" s="70">
        <v>0</v>
      </c>
      <c r="K52" s="145" t="s">
        <v>143</v>
      </c>
      <c r="L52" s="70">
        <v>0</v>
      </c>
      <c r="M52" s="70">
        <v>0</v>
      </c>
      <c r="N52" s="70">
        <v>0</v>
      </c>
      <c r="O52" s="76" t="s">
        <v>143</v>
      </c>
      <c r="P52" s="2"/>
      <c r="R52" s="108"/>
      <c r="S52" s="108"/>
      <c r="T52" s="108"/>
      <c r="U52" s="108"/>
      <c r="V52" s="108"/>
      <c r="W52" s="108"/>
      <c r="X52" s="108"/>
      <c r="Y52" s="108"/>
      <c r="Z52" s="108"/>
      <c r="AA52" s="108"/>
      <c r="AB52" s="108"/>
      <c r="AC52" s="108"/>
    </row>
    <row r="53" spans="1:29" s="77" customFormat="1" ht="15" customHeight="1">
      <c r="A53" s="74" t="s">
        <v>109</v>
      </c>
      <c r="B53" s="78"/>
      <c r="C53" s="75">
        <v>22387</v>
      </c>
      <c r="D53" s="75">
        <v>10599</v>
      </c>
      <c r="E53" s="75">
        <v>11422</v>
      </c>
      <c r="F53" s="75">
        <v>6110</v>
      </c>
      <c r="G53" s="75">
        <v>3342</v>
      </c>
      <c r="H53" s="75">
        <v>59733</v>
      </c>
      <c r="I53" s="75">
        <v>24904</v>
      </c>
      <c r="J53" s="75">
        <v>42671</v>
      </c>
      <c r="K53" s="75">
        <v>61144</v>
      </c>
      <c r="L53" s="75">
        <v>15838</v>
      </c>
      <c r="M53" s="75">
        <v>22</v>
      </c>
      <c r="N53" s="75">
        <v>0</v>
      </c>
      <c r="O53" s="75">
        <v>248102</v>
      </c>
      <c r="P53" s="2"/>
      <c r="R53" s="108"/>
      <c r="S53" s="108"/>
      <c r="T53" s="108"/>
      <c r="U53" s="108"/>
      <c r="V53" s="108"/>
      <c r="W53" s="108"/>
      <c r="X53" s="108"/>
      <c r="Y53" s="108"/>
      <c r="Z53" s="108"/>
      <c r="AA53" s="108"/>
      <c r="AB53" s="108"/>
      <c r="AC53" s="108"/>
    </row>
    <row r="54" spans="1:29" ht="15" customHeight="1">
      <c r="A54" s="6" t="s">
        <v>168</v>
      </c>
      <c r="C54" s="53">
        <v>20491</v>
      </c>
      <c r="D54" s="53">
        <v>8675</v>
      </c>
      <c r="E54" s="53">
        <v>10946</v>
      </c>
      <c r="F54" s="53">
        <v>5939</v>
      </c>
      <c r="G54" s="53">
        <v>2766</v>
      </c>
      <c r="H54" s="53">
        <v>51971</v>
      </c>
      <c r="I54" s="53">
        <v>22828</v>
      </c>
      <c r="J54" s="53">
        <v>41496</v>
      </c>
      <c r="K54" s="53">
        <v>58073</v>
      </c>
      <c r="L54" s="53">
        <v>15416</v>
      </c>
      <c r="M54" s="53">
        <v>37</v>
      </c>
      <c r="N54" s="53">
        <v>0</v>
      </c>
      <c r="O54" s="53">
        <v>228480</v>
      </c>
      <c r="P54" s="2"/>
    </row>
    <row r="55" spans="1:29" ht="15" customHeight="1">
      <c r="A55" s="17" t="s">
        <v>145</v>
      </c>
      <c r="C55" s="139">
        <f t="shared" ref="C55:O55" si="0">IF(ISERROR((C53-C54)/C54),".",(C53-C54)/C54)</f>
        <v>9.2528427114342879E-2</v>
      </c>
      <c r="D55" s="139">
        <f t="shared" si="0"/>
        <v>0.22178674351585015</v>
      </c>
      <c r="E55" s="139">
        <f t="shared" si="0"/>
        <v>4.348620500639503E-2</v>
      </c>
      <c r="F55" s="139">
        <f t="shared" si="0"/>
        <v>2.8792726048156254E-2</v>
      </c>
      <c r="G55" s="139">
        <f t="shared" si="0"/>
        <v>0.20824295010845986</v>
      </c>
      <c r="H55" s="139">
        <f t="shared" si="0"/>
        <v>0.14935252352273384</v>
      </c>
      <c r="I55" s="139">
        <f t="shared" si="0"/>
        <v>9.0940949710881375E-2</v>
      </c>
      <c r="J55" s="139">
        <f t="shared" si="0"/>
        <v>2.8315982263350685E-2</v>
      </c>
      <c r="K55" s="139">
        <f t="shared" si="0"/>
        <v>5.2881717837893687E-2</v>
      </c>
      <c r="L55" s="139">
        <f t="shared" si="0"/>
        <v>2.7374156720290609E-2</v>
      </c>
      <c r="M55" s="139">
        <f t="shared" si="0"/>
        <v>-0.40540540540540543</v>
      </c>
      <c r="N55" s="139" t="str">
        <f t="shared" si="0"/>
        <v>.</v>
      </c>
      <c r="O55" s="139">
        <f t="shared" si="0"/>
        <v>8.5880602240896359E-2</v>
      </c>
      <c r="P55" s="2"/>
    </row>
    <row r="57" spans="1:29" ht="12.6" customHeight="1">
      <c r="A57" s="163" t="s">
        <v>126</v>
      </c>
      <c r="B57" s="163"/>
      <c r="C57" s="163"/>
      <c r="D57" s="163"/>
      <c r="E57" s="163"/>
      <c r="F57" s="163"/>
      <c r="G57" s="163"/>
      <c r="H57" s="163"/>
      <c r="I57" s="163"/>
      <c r="J57" s="163"/>
      <c r="K57" s="163"/>
      <c r="L57" s="163"/>
      <c r="M57" s="163"/>
      <c r="N57" s="163"/>
      <c r="O57" s="163"/>
    </row>
    <row r="58" spans="1:29" ht="15" customHeight="1">
      <c r="A58" s="12" t="s">
        <v>106</v>
      </c>
    </row>
  </sheetData>
  <mergeCells count="9">
    <mergeCell ref="A48:A50"/>
    <mergeCell ref="A51:A52"/>
    <mergeCell ref="A57:O57"/>
    <mergeCell ref="A4:A14"/>
    <mergeCell ref="A15:A24"/>
    <mergeCell ref="A25:A33"/>
    <mergeCell ref="A34:A39"/>
    <mergeCell ref="A40:A44"/>
    <mergeCell ref="A46:A47"/>
  </mergeCells>
  <phoneticPr fontId="2" type="noConversion"/>
  <hyperlinks>
    <hyperlink ref="A1" location="Contents!A1" display="&lt;Back to contents&gt;" xr:uid="{00000000-0004-0000-0B00-000000000000}"/>
  </hyperlinks>
  <pageMargins left="0.75" right="0.75" top="1" bottom="1" header="0.5" footer="0.5"/>
  <pageSetup paperSize="9" scale="6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7"/>
  <sheetViews>
    <sheetView showGridLines="0" zoomScaleNormal="100" workbookViewId="0"/>
  </sheetViews>
  <sheetFormatPr defaultColWidth="9.109375" defaultRowHeight="15" customHeight="1"/>
  <cols>
    <col min="1" max="1" width="15.6640625" style="1" customWidth="1"/>
    <col min="2" max="2" width="64.88671875" style="1" customWidth="1"/>
    <col min="3" max="6" width="10.6640625" style="1" customWidth="1"/>
    <col min="7" max="8" width="9.109375" style="1"/>
    <col min="9" max="9" width="18.5546875" style="1" customWidth="1"/>
    <col min="10" max="16384" width="9.109375" style="1"/>
  </cols>
  <sheetData>
    <row r="1" spans="1:12" ht="15" customHeight="1">
      <c r="A1" s="13" t="s">
        <v>83</v>
      </c>
    </row>
    <row r="2" spans="1:12" s="104" customFormat="1" ht="30" customHeight="1">
      <c r="A2" s="98" t="s">
        <v>152</v>
      </c>
      <c r="C2" s="98"/>
      <c r="D2" s="98"/>
      <c r="E2" s="98"/>
      <c r="F2" s="98"/>
      <c r="G2" s="98"/>
      <c r="H2" s="98"/>
      <c r="I2" s="98"/>
      <c r="J2" s="98"/>
      <c r="K2" s="98"/>
    </row>
    <row r="3" spans="1:12" s="18" customFormat="1" ht="26.4">
      <c r="A3" s="31" t="s">
        <v>134</v>
      </c>
      <c r="B3" s="26" t="s">
        <v>135</v>
      </c>
      <c r="C3" s="4" t="s">
        <v>0</v>
      </c>
      <c r="D3" s="4" t="s">
        <v>19</v>
      </c>
      <c r="E3" s="4" t="s">
        <v>178</v>
      </c>
      <c r="F3" s="40" t="s">
        <v>18</v>
      </c>
    </row>
    <row r="4" spans="1:12" ht="15" customHeight="1">
      <c r="A4" s="152" t="s">
        <v>34</v>
      </c>
      <c r="B4" s="71" t="s">
        <v>35</v>
      </c>
      <c r="C4" s="57">
        <v>6732</v>
      </c>
      <c r="D4" s="57">
        <v>2821</v>
      </c>
      <c r="E4" s="57">
        <v>0</v>
      </c>
      <c r="F4" s="64">
        <v>9553</v>
      </c>
      <c r="J4" s="108"/>
      <c r="K4" s="108"/>
      <c r="L4" s="108"/>
    </row>
    <row r="5" spans="1:12" ht="15" customHeight="1">
      <c r="A5" s="152"/>
      <c r="B5" s="6" t="s">
        <v>36</v>
      </c>
      <c r="C5" s="53">
        <v>6481</v>
      </c>
      <c r="D5" s="53" t="s">
        <v>143</v>
      </c>
      <c r="E5" s="53" t="s">
        <v>144</v>
      </c>
      <c r="F5" s="61">
        <v>10080</v>
      </c>
      <c r="J5" s="108"/>
      <c r="K5" s="108"/>
      <c r="L5" s="108"/>
    </row>
    <row r="6" spans="1:12" ht="15" customHeight="1">
      <c r="A6" s="152"/>
      <c r="B6" s="6" t="s">
        <v>37</v>
      </c>
      <c r="C6" s="53">
        <v>2921</v>
      </c>
      <c r="D6" s="53">
        <v>1231</v>
      </c>
      <c r="E6" s="53">
        <v>0</v>
      </c>
      <c r="F6" s="61">
        <v>4152</v>
      </c>
      <c r="J6" s="108"/>
      <c r="K6" s="108"/>
      <c r="L6" s="108"/>
    </row>
    <row r="7" spans="1:12" ht="15" customHeight="1">
      <c r="A7" s="152"/>
      <c r="B7" s="6" t="s">
        <v>116</v>
      </c>
      <c r="C7" s="53">
        <v>3335</v>
      </c>
      <c r="D7" s="53">
        <v>457</v>
      </c>
      <c r="E7" s="53">
        <v>0</v>
      </c>
      <c r="F7" s="61">
        <v>3792</v>
      </c>
      <c r="J7" s="108"/>
      <c r="K7" s="108"/>
      <c r="L7" s="108"/>
    </row>
    <row r="8" spans="1:12" ht="15" customHeight="1">
      <c r="A8" s="152"/>
      <c r="B8" s="6" t="s">
        <v>117</v>
      </c>
      <c r="C8" s="53">
        <v>5926</v>
      </c>
      <c r="D8" s="53">
        <v>1619</v>
      </c>
      <c r="E8" s="53">
        <v>0</v>
      </c>
      <c r="F8" s="61">
        <v>7545</v>
      </c>
      <c r="J8" s="108"/>
      <c r="K8" s="108"/>
      <c r="L8" s="108"/>
    </row>
    <row r="9" spans="1:12" ht="15" customHeight="1">
      <c r="A9" s="152"/>
      <c r="B9" s="6" t="s">
        <v>122</v>
      </c>
      <c r="C9" s="53">
        <v>9032</v>
      </c>
      <c r="D9" s="53">
        <v>13285</v>
      </c>
      <c r="E9" s="53">
        <v>15</v>
      </c>
      <c r="F9" s="61">
        <v>22332</v>
      </c>
      <c r="J9" s="108"/>
      <c r="K9" s="108"/>
      <c r="L9" s="108"/>
    </row>
    <row r="10" spans="1:12" ht="15" customHeight="1">
      <c r="A10" s="152"/>
      <c r="B10" s="6" t="s">
        <v>123</v>
      </c>
      <c r="C10" s="53">
        <v>9175</v>
      </c>
      <c r="D10" s="53">
        <v>8164</v>
      </c>
      <c r="E10" s="53">
        <v>0</v>
      </c>
      <c r="F10" s="61">
        <v>17339</v>
      </c>
      <c r="J10" s="108"/>
      <c r="K10" s="108"/>
      <c r="L10" s="108"/>
    </row>
    <row r="11" spans="1:12" ht="15" customHeight="1">
      <c r="A11" s="152"/>
      <c r="B11" s="6" t="s">
        <v>125</v>
      </c>
      <c r="C11" s="53">
        <v>5126</v>
      </c>
      <c r="D11" s="53">
        <v>3303</v>
      </c>
      <c r="E11" s="53">
        <v>11</v>
      </c>
      <c r="F11" s="61">
        <v>8440</v>
      </c>
      <c r="J11" s="108"/>
      <c r="K11" s="108"/>
      <c r="L11" s="108"/>
    </row>
    <row r="12" spans="1:12" ht="15" customHeight="1">
      <c r="A12" s="152"/>
      <c r="B12" s="6" t="s">
        <v>124</v>
      </c>
      <c r="C12" s="53">
        <v>4235</v>
      </c>
      <c r="D12" s="53">
        <v>4252</v>
      </c>
      <c r="E12" s="53">
        <v>0</v>
      </c>
      <c r="F12" s="61">
        <v>8487</v>
      </c>
      <c r="J12" s="108"/>
      <c r="K12" s="108"/>
      <c r="L12" s="108"/>
    </row>
    <row r="13" spans="1:12" ht="15" customHeight="1">
      <c r="A13" s="152"/>
      <c r="B13" s="6" t="s">
        <v>119</v>
      </c>
      <c r="C13" s="53">
        <v>6190</v>
      </c>
      <c r="D13" s="53">
        <v>2018</v>
      </c>
      <c r="E13" s="53">
        <v>0</v>
      </c>
      <c r="F13" s="61">
        <v>8208</v>
      </c>
      <c r="J13" s="108"/>
      <c r="K13" s="108"/>
      <c r="L13" s="108"/>
    </row>
    <row r="14" spans="1:12" ht="15" customHeight="1">
      <c r="A14" s="152"/>
      <c r="B14" s="72" t="s">
        <v>113</v>
      </c>
      <c r="C14" s="70">
        <v>12442</v>
      </c>
      <c r="D14" s="70">
        <v>9179</v>
      </c>
      <c r="E14" s="70">
        <v>20</v>
      </c>
      <c r="F14" s="76">
        <v>21641</v>
      </c>
      <c r="J14" s="108"/>
      <c r="K14" s="108"/>
      <c r="L14" s="108"/>
    </row>
    <row r="15" spans="1:12" ht="15" customHeight="1">
      <c r="A15" s="152" t="s">
        <v>38</v>
      </c>
      <c r="B15" s="71" t="s">
        <v>39</v>
      </c>
      <c r="C15" s="57">
        <v>11989</v>
      </c>
      <c r="D15" s="57">
        <v>4333</v>
      </c>
      <c r="E15" s="57">
        <v>0</v>
      </c>
      <c r="F15" s="64">
        <v>16322</v>
      </c>
      <c r="J15" s="108"/>
      <c r="K15" s="108"/>
      <c r="L15" s="108"/>
    </row>
    <row r="16" spans="1:12" ht="15" customHeight="1">
      <c r="A16" s="152"/>
      <c r="B16" s="6" t="s">
        <v>172</v>
      </c>
      <c r="C16" s="53">
        <v>1848</v>
      </c>
      <c r="D16" s="53">
        <v>2425</v>
      </c>
      <c r="E16" s="53">
        <v>0</v>
      </c>
      <c r="F16" s="61">
        <v>4273</v>
      </c>
      <c r="J16" s="108"/>
      <c r="K16" s="108"/>
      <c r="L16" s="108"/>
    </row>
    <row r="17" spans="1:12" ht="15" customHeight="1">
      <c r="A17" s="152"/>
      <c r="B17" s="6" t="s">
        <v>40</v>
      </c>
      <c r="C17" s="53">
        <v>6671</v>
      </c>
      <c r="D17" s="53">
        <v>2809</v>
      </c>
      <c r="E17" s="53">
        <v>0</v>
      </c>
      <c r="F17" s="61">
        <v>9480</v>
      </c>
      <c r="J17" s="108"/>
      <c r="K17" s="108"/>
      <c r="L17" s="108"/>
    </row>
    <row r="18" spans="1:12" ht="15" customHeight="1">
      <c r="A18" s="152"/>
      <c r="B18" s="6" t="s">
        <v>41</v>
      </c>
      <c r="C18" s="53">
        <v>12785</v>
      </c>
      <c r="D18" s="53">
        <v>12880</v>
      </c>
      <c r="E18" s="53">
        <v>0</v>
      </c>
      <c r="F18" s="61">
        <v>25665</v>
      </c>
      <c r="J18" s="108"/>
      <c r="K18" s="108"/>
      <c r="L18" s="108"/>
    </row>
    <row r="19" spans="1:12" ht="15" customHeight="1">
      <c r="A19" s="152"/>
      <c r="B19" s="6" t="s">
        <v>42</v>
      </c>
      <c r="C19" s="53">
        <v>10137</v>
      </c>
      <c r="D19" s="53">
        <v>9027</v>
      </c>
      <c r="E19" s="53">
        <v>0</v>
      </c>
      <c r="F19" s="61">
        <v>19164</v>
      </c>
      <c r="J19" s="108"/>
      <c r="K19" s="108"/>
      <c r="L19" s="108"/>
    </row>
    <row r="20" spans="1:12" ht="15" customHeight="1">
      <c r="A20" s="152"/>
      <c r="B20" s="6" t="s">
        <v>43</v>
      </c>
      <c r="C20" s="53">
        <v>5511</v>
      </c>
      <c r="D20" s="53" t="s">
        <v>143</v>
      </c>
      <c r="E20" s="53" t="s">
        <v>144</v>
      </c>
      <c r="F20" s="61">
        <v>8183</v>
      </c>
      <c r="J20" s="108"/>
      <c r="K20" s="108"/>
      <c r="L20" s="108"/>
    </row>
    <row r="21" spans="1:12" ht="15" customHeight="1">
      <c r="A21" s="152"/>
      <c r="B21" s="6" t="s">
        <v>44</v>
      </c>
      <c r="C21" s="53">
        <v>13296</v>
      </c>
      <c r="D21" s="53">
        <v>8849</v>
      </c>
      <c r="E21" s="53">
        <v>0</v>
      </c>
      <c r="F21" s="61">
        <v>22145</v>
      </c>
      <c r="J21" s="108"/>
      <c r="K21" s="108"/>
      <c r="L21" s="108"/>
    </row>
    <row r="22" spans="1:12" ht="15" customHeight="1">
      <c r="A22" s="152"/>
      <c r="B22" s="6" t="s">
        <v>115</v>
      </c>
      <c r="C22" s="53">
        <v>305</v>
      </c>
      <c r="D22" s="53">
        <v>47</v>
      </c>
      <c r="E22" s="53">
        <v>0</v>
      </c>
      <c r="F22" s="61">
        <v>352</v>
      </c>
      <c r="J22" s="108"/>
      <c r="K22" s="108"/>
      <c r="L22" s="108"/>
    </row>
    <row r="23" spans="1:12" ht="15" customHeight="1">
      <c r="A23" s="152"/>
      <c r="B23" s="6" t="s">
        <v>45</v>
      </c>
      <c r="C23" s="53">
        <v>4360</v>
      </c>
      <c r="D23" s="53">
        <v>3932</v>
      </c>
      <c r="E23" s="53">
        <v>0</v>
      </c>
      <c r="F23" s="61">
        <v>8292</v>
      </c>
      <c r="J23" s="108"/>
      <c r="K23" s="108"/>
      <c r="L23" s="108"/>
    </row>
    <row r="24" spans="1:12" ht="15" customHeight="1">
      <c r="A24" s="152"/>
      <c r="B24" s="72" t="s">
        <v>113</v>
      </c>
      <c r="C24" s="70">
        <v>3360</v>
      </c>
      <c r="D24" s="70">
        <v>9960</v>
      </c>
      <c r="E24" s="70">
        <v>0</v>
      </c>
      <c r="F24" s="76">
        <v>13320</v>
      </c>
      <c r="J24" s="108"/>
      <c r="K24" s="108"/>
      <c r="L24" s="108"/>
    </row>
    <row r="25" spans="1:12" ht="15" customHeight="1">
      <c r="A25" s="152" t="s">
        <v>46</v>
      </c>
      <c r="B25" s="87" t="s">
        <v>47</v>
      </c>
      <c r="C25" s="57">
        <v>1133</v>
      </c>
      <c r="D25" s="57" t="s">
        <v>143</v>
      </c>
      <c r="E25" s="57" t="s">
        <v>144</v>
      </c>
      <c r="F25" s="64">
        <v>1834</v>
      </c>
      <c r="J25" s="108"/>
      <c r="K25" s="108"/>
      <c r="L25" s="108"/>
    </row>
    <row r="26" spans="1:12" ht="15" customHeight="1">
      <c r="A26" s="152"/>
      <c r="B26" s="6" t="s">
        <v>121</v>
      </c>
      <c r="C26" s="53">
        <v>3379</v>
      </c>
      <c r="D26" s="53">
        <v>1899</v>
      </c>
      <c r="E26" s="53">
        <v>0</v>
      </c>
      <c r="F26" s="61">
        <v>5278</v>
      </c>
      <c r="J26" s="108"/>
      <c r="K26" s="108"/>
      <c r="L26" s="108"/>
    </row>
    <row r="27" spans="1:12" ht="15" customHeight="1">
      <c r="A27" s="152"/>
      <c r="B27" s="9" t="s">
        <v>49</v>
      </c>
      <c r="C27" s="53">
        <v>8551</v>
      </c>
      <c r="D27" s="53">
        <v>2595</v>
      </c>
      <c r="E27" s="53">
        <v>0</v>
      </c>
      <c r="F27" s="61">
        <v>11146</v>
      </c>
      <c r="J27" s="108"/>
      <c r="K27" s="108"/>
      <c r="L27" s="108"/>
    </row>
    <row r="28" spans="1:12" ht="15" customHeight="1">
      <c r="A28" s="152"/>
      <c r="B28" s="9" t="s">
        <v>50</v>
      </c>
      <c r="C28" s="53">
        <v>3185</v>
      </c>
      <c r="D28" s="53">
        <v>2001</v>
      </c>
      <c r="E28" s="53">
        <v>0</v>
      </c>
      <c r="F28" s="61">
        <v>5186</v>
      </c>
      <c r="J28" s="108"/>
      <c r="K28" s="108"/>
      <c r="L28" s="108"/>
    </row>
    <row r="29" spans="1:12" ht="15" customHeight="1">
      <c r="A29" s="152"/>
      <c r="B29" s="9" t="s">
        <v>51</v>
      </c>
      <c r="C29" s="53">
        <v>9433</v>
      </c>
      <c r="D29" s="53">
        <v>2779</v>
      </c>
      <c r="E29" s="53">
        <v>0</v>
      </c>
      <c r="F29" s="61">
        <v>12212</v>
      </c>
      <c r="J29" s="108"/>
      <c r="K29" s="108"/>
      <c r="L29" s="108"/>
    </row>
    <row r="30" spans="1:12" ht="15" customHeight="1">
      <c r="A30" s="152"/>
      <c r="B30" s="9" t="s">
        <v>52</v>
      </c>
      <c r="C30" s="53">
        <v>7603</v>
      </c>
      <c r="D30" s="53">
        <v>7343</v>
      </c>
      <c r="E30" s="53">
        <v>0</v>
      </c>
      <c r="F30" s="61">
        <v>14946</v>
      </c>
      <c r="J30" s="108"/>
      <c r="K30" s="108"/>
      <c r="L30" s="108"/>
    </row>
    <row r="31" spans="1:12" ht="15" customHeight="1">
      <c r="A31" s="152"/>
      <c r="B31" s="9" t="s">
        <v>53</v>
      </c>
      <c r="C31" s="53">
        <v>3405</v>
      </c>
      <c r="D31" s="53">
        <v>757</v>
      </c>
      <c r="E31" s="53">
        <v>0</v>
      </c>
      <c r="F31" s="61">
        <v>4162</v>
      </c>
      <c r="J31" s="108"/>
      <c r="K31" s="108"/>
      <c r="L31" s="108"/>
    </row>
    <row r="32" spans="1:12" ht="15" customHeight="1">
      <c r="A32" s="152"/>
      <c r="B32" s="9" t="s">
        <v>54</v>
      </c>
      <c r="C32" s="53">
        <v>2445</v>
      </c>
      <c r="D32" s="53">
        <v>683</v>
      </c>
      <c r="E32" s="53">
        <v>0</v>
      </c>
      <c r="F32" s="61">
        <v>3128</v>
      </c>
      <c r="J32" s="108"/>
      <c r="K32" s="108"/>
      <c r="L32" s="108"/>
    </row>
    <row r="33" spans="1:12" ht="15" customHeight="1">
      <c r="A33" s="152"/>
      <c r="B33" s="33" t="s">
        <v>113</v>
      </c>
      <c r="C33" s="70">
        <v>1493</v>
      </c>
      <c r="D33" s="70">
        <v>686</v>
      </c>
      <c r="E33" s="70">
        <v>0</v>
      </c>
      <c r="F33" s="76">
        <v>2179</v>
      </c>
      <c r="J33" s="108"/>
      <c r="K33" s="108"/>
      <c r="L33" s="108"/>
    </row>
    <row r="34" spans="1:12" ht="15" customHeight="1">
      <c r="A34" s="152" t="s">
        <v>55</v>
      </c>
      <c r="B34" s="71" t="s">
        <v>129</v>
      </c>
      <c r="C34" s="57">
        <v>6503</v>
      </c>
      <c r="D34" s="57">
        <v>3572</v>
      </c>
      <c r="E34" s="57">
        <v>10</v>
      </c>
      <c r="F34" s="64">
        <v>10085</v>
      </c>
      <c r="J34" s="108"/>
      <c r="K34" s="108"/>
      <c r="L34" s="108"/>
    </row>
    <row r="35" spans="1:12" ht="15" customHeight="1">
      <c r="A35" s="152"/>
      <c r="B35" s="6" t="s">
        <v>56</v>
      </c>
      <c r="C35" s="53">
        <v>5067</v>
      </c>
      <c r="D35" s="53">
        <v>2413</v>
      </c>
      <c r="E35" s="53">
        <v>0</v>
      </c>
      <c r="F35" s="61">
        <v>7480</v>
      </c>
      <c r="J35" s="108"/>
      <c r="K35" s="108"/>
      <c r="L35" s="108"/>
    </row>
    <row r="36" spans="1:12" ht="15" customHeight="1">
      <c r="A36" s="152"/>
      <c r="B36" s="6" t="s">
        <v>57</v>
      </c>
      <c r="C36" s="53">
        <v>2508</v>
      </c>
      <c r="D36" s="53">
        <v>2794</v>
      </c>
      <c r="E36" s="53">
        <v>0</v>
      </c>
      <c r="F36" s="61">
        <v>5302</v>
      </c>
      <c r="J36" s="108"/>
      <c r="K36" s="108"/>
      <c r="L36" s="108"/>
    </row>
    <row r="37" spans="1:12" ht="15" customHeight="1">
      <c r="A37" s="152"/>
      <c r="B37" s="6" t="s">
        <v>58</v>
      </c>
      <c r="C37" s="53">
        <v>2244</v>
      </c>
      <c r="D37" s="53">
        <v>28</v>
      </c>
      <c r="E37" s="53">
        <v>0</v>
      </c>
      <c r="F37" s="61">
        <v>2272</v>
      </c>
      <c r="J37" s="108"/>
      <c r="K37" s="108"/>
      <c r="L37" s="108"/>
    </row>
    <row r="38" spans="1:12" ht="15" customHeight="1">
      <c r="A38" s="152"/>
      <c r="B38" s="6" t="s">
        <v>59</v>
      </c>
      <c r="C38" s="53">
        <v>4809</v>
      </c>
      <c r="D38" s="53">
        <v>1687</v>
      </c>
      <c r="E38" s="53">
        <v>0</v>
      </c>
      <c r="F38" s="61">
        <v>6496</v>
      </c>
      <c r="J38" s="108"/>
      <c r="K38" s="108"/>
      <c r="L38" s="108"/>
    </row>
    <row r="39" spans="1:12" ht="15" customHeight="1">
      <c r="A39" s="152"/>
      <c r="B39" s="72" t="s">
        <v>113</v>
      </c>
      <c r="C39" s="70">
        <v>320</v>
      </c>
      <c r="D39" s="70">
        <v>1503</v>
      </c>
      <c r="E39" s="70">
        <v>0</v>
      </c>
      <c r="F39" s="76">
        <v>1823</v>
      </c>
      <c r="J39" s="108"/>
      <c r="K39" s="108"/>
      <c r="L39" s="108"/>
    </row>
    <row r="40" spans="1:12" ht="15" customHeight="1">
      <c r="A40" s="152" t="s">
        <v>60</v>
      </c>
      <c r="B40" s="71" t="s">
        <v>118</v>
      </c>
      <c r="C40" s="57">
        <v>5118</v>
      </c>
      <c r="D40" s="57">
        <v>2067</v>
      </c>
      <c r="E40" s="57">
        <v>0</v>
      </c>
      <c r="F40" s="64">
        <v>7185</v>
      </c>
      <c r="J40" s="108"/>
      <c r="K40" s="108"/>
      <c r="L40" s="108"/>
    </row>
    <row r="41" spans="1:12" ht="15" customHeight="1">
      <c r="A41" s="152"/>
      <c r="B41" s="6" t="s">
        <v>61</v>
      </c>
      <c r="C41" s="53">
        <v>4804</v>
      </c>
      <c r="D41" s="53">
        <v>3205</v>
      </c>
      <c r="E41" s="53">
        <v>0</v>
      </c>
      <c r="F41" s="61">
        <v>8009</v>
      </c>
      <c r="J41" s="108"/>
      <c r="K41" s="108"/>
      <c r="L41" s="108"/>
    </row>
    <row r="42" spans="1:12" ht="15" customHeight="1">
      <c r="A42" s="152"/>
      <c r="B42" s="6" t="s">
        <v>130</v>
      </c>
      <c r="C42" s="53">
        <v>1930</v>
      </c>
      <c r="D42" s="53">
        <v>3922</v>
      </c>
      <c r="E42" s="53">
        <v>35</v>
      </c>
      <c r="F42" s="61">
        <v>5887</v>
      </c>
      <c r="J42" s="108"/>
      <c r="K42" s="108"/>
      <c r="L42" s="108"/>
    </row>
    <row r="43" spans="1:12" ht="15" customHeight="1">
      <c r="A43" s="152"/>
      <c r="B43" s="6" t="s">
        <v>62</v>
      </c>
      <c r="C43" s="53">
        <v>5800</v>
      </c>
      <c r="D43" s="53">
        <v>2156</v>
      </c>
      <c r="E43" s="53">
        <v>0</v>
      </c>
      <c r="F43" s="61">
        <v>7956</v>
      </c>
      <c r="J43" s="108"/>
      <c r="K43" s="108"/>
      <c r="L43" s="108"/>
    </row>
    <row r="44" spans="1:12" ht="15" customHeight="1">
      <c r="A44" s="152"/>
      <c r="B44" s="79" t="s">
        <v>114</v>
      </c>
      <c r="C44" s="70">
        <v>1586</v>
      </c>
      <c r="D44" s="70">
        <v>1129</v>
      </c>
      <c r="E44" s="70">
        <v>0</v>
      </c>
      <c r="F44" s="76">
        <v>2715</v>
      </c>
      <c r="J44" s="108"/>
      <c r="K44" s="108"/>
      <c r="L44" s="108"/>
    </row>
    <row r="45" spans="1:12" ht="15" customHeight="1">
      <c r="A45" s="95" t="s">
        <v>63</v>
      </c>
      <c r="B45" s="80" t="s">
        <v>64</v>
      </c>
      <c r="C45" s="81">
        <v>8722</v>
      </c>
      <c r="D45" s="81" t="s">
        <v>143</v>
      </c>
      <c r="E45" s="81" t="s">
        <v>144</v>
      </c>
      <c r="F45" s="82">
        <v>11194</v>
      </c>
      <c r="J45" s="108"/>
      <c r="K45" s="108"/>
      <c r="L45" s="108"/>
    </row>
    <row r="46" spans="1:12" ht="15" customHeight="1">
      <c r="A46" s="152" t="s">
        <v>65</v>
      </c>
      <c r="B46" s="83" t="s">
        <v>132</v>
      </c>
      <c r="C46" s="123" t="s">
        <v>144</v>
      </c>
      <c r="D46" s="57">
        <v>0</v>
      </c>
      <c r="E46" s="57">
        <v>0</v>
      </c>
      <c r="F46" s="126" t="s">
        <v>144</v>
      </c>
      <c r="J46" s="108"/>
      <c r="K46" s="108"/>
      <c r="L46" s="108"/>
    </row>
    <row r="47" spans="1:12" ht="15" customHeight="1">
      <c r="A47" s="152"/>
      <c r="B47" s="72" t="s">
        <v>127</v>
      </c>
      <c r="C47" s="70">
        <v>1677</v>
      </c>
      <c r="D47" s="70">
        <v>677</v>
      </c>
      <c r="E47" s="70">
        <v>0</v>
      </c>
      <c r="F47" s="76">
        <v>2354</v>
      </c>
      <c r="J47" s="108"/>
      <c r="K47" s="108"/>
      <c r="L47" s="108"/>
    </row>
    <row r="48" spans="1:12" ht="15" customHeight="1">
      <c r="A48" s="152" t="s">
        <v>66</v>
      </c>
      <c r="B48" s="71" t="s">
        <v>67</v>
      </c>
      <c r="C48" s="57">
        <v>3708</v>
      </c>
      <c r="D48" s="57">
        <v>3019</v>
      </c>
      <c r="E48" s="57">
        <v>0</v>
      </c>
      <c r="F48" s="64">
        <v>6727</v>
      </c>
      <c r="J48" s="108"/>
      <c r="K48" s="108"/>
      <c r="L48" s="108"/>
    </row>
    <row r="49" spans="1:12" ht="15" customHeight="1">
      <c r="A49" s="152"/>
      <c r="B49" s="6" t="s">
        <v>68</v>
      </c>
      <c r="C49" s="53">
        <v>2666</v>
      </c>
      <c r="D49" s="53">
        <v>1197</v>
      </c>
      <c r="E49" s="53">
        <v>0</v>
      </c>
      <c r="F49" s="61">
        <v>3863</v>
      </c>
      <c r="J49" s="108"/>
      <c r="K49" s="108"/>
      <c r="L49" s="108"/>
    </row>
    <row r="50" spans="1:12" ht="15" customHeight="1">
      <c r="A50" s="152"/>
      <c r="B50" s="72" t="s">
        <v>113</v>
      </c>
      <c r="C50" s="70">
        <v>971</v>
      </c>
      <c r="D50" s="70">
        <v>67</v>
      </c>
      <c r="E50" s="70">
        <v>0</v>
      </c>
      <c r="F50" s="76">
        <v>1038</v>
      </c>
      <c r="J50" s="108"/>
      <c r="K50" s="108"/>
      <c r="L50" s="108"/>
    </row>
    <row r="51" spans="1:12" ht="15" customHeight="1">
      <c r="A51" s="152" t="s">
        <v>69</v>
      </c>
      <c r="B51" s="6" t="s">
        <v>70</v>
      </c>
      <c r="C51" s="53">
        <v>6296</v>
      </c>
      <c r="D51" s="53">
        <v>924</v>
      </c>
      <c r="E51" s="53">
        <v>0</v>
      </c>
      <c r="F51" s="61">
        <v>7220</v>
      </c>
      <c r="J51" s="108"/>
      <c r="K51" s="108"/>
      <c r="L51" s="108"/>
    </row>
    <row r="52" spans="1:12" ht="15" customHeight="1">
      <c r="A52" s="152"/>
      <c r="B52" s="6" t="s">
        <v>113</v>
      </c>
      <c r="C52" s="122" t="s">
        <v>143</v>
      </c>
      <c r="D52" s="53">
        <v>33</v>
      </c>
      <c r="E52" s="53">
        <v>0</v>
      </c>
      <c r="F52" s="124" t="s">
        <v>143</v>
      </c>
      <c r="J52" s="108"/>
      <c r="K52" s="108"/>
      <c r="L52" s="108"/>
    </row>
    <row r="53" spans="1:12" s="77" customFormat="1" ht="15" customHeight="1">
      <c r="A53" s="85" t="s">
        <v>109</v>
      </c>
      <c r="B53" s="84"/>
      <c r="C53" s="86">
        <v>248102</v>
      </c>
      <c r="D53" s="86">
        <v>159163</v>
      </c>
      <c r="E53" s="86">
        <v>99</v>
      </c>
      <c r="F53" s="86">
        <v>407364</v>
      </c>
      <c r="J53" s="108"/>
      <c r="K53" s="108"/>
      <c r="L53" s="108"/>
    </row>
    <row r="54" spans="1:12" ht="15" customHeight="1">
      <c r="A54" s="6" t="s">
        <v>168</v>
      </c>
      <c r="C54" s="53">
        <v>228480</v>
      </c>
      <c r="D54" s="53">
        <v>151320</v>
      </c>
      <c r="E54" s="53">
        <v>0</v>
      </c>
      <c r="F54" s="53">
        <v>379800</v>
      </c>
    </row>
    <row r="55" spans="1:12" ht="15" customHeight="1">
      <c r="A55" s="1" t="s">
        <v>145</v>
      </c>
      <c r="C55" s="139">
        <f t="shared" ref="C55:F55" si="0">IF(ISERROR((C53-C54)/C54),".",(C53-C54)/C54)</f>
        <v>8.5880602240896359E-2</v>
      </c>
      <c r="D55" s="139">
        <f t="shared" si="0"/>
        <v>5.1830557758392813E-2</v>
      </c>
      <c r="E55" s="139" t="str">
        <f t="shared" ref="E55" si="1">IF(ISERROR((E53-E54)/E54),".",(E53-E54)/E54)</f>
        <v>.</v>
      </c>
      <c r="F55" s="139">
        <f t="shared" si="0"/>
        <v>7.2575039494470778E-2</v>
      </c>
    </row>
    <row r="57" spans="1:12" ht="15" customHeight="1">
      <c r="A57" s="12" t="s">
        <v>106</v>
      </c>
    </row>
  </sheetData>
  <mergeCells count="8">
    <mergeCell ref="A48:A50"/>
    <mergeCell ref="A51:A52"/>
    <mergeCell ref="A4:A14"/>
    <mergeCell ref="A15:A24"/>
    <mergeCell ref="A25:A33"/>
    <mergeCell ref="A34:A39"/>
    <mergeCell ref="A40:A44"/>
    <mergeCell ref="A46:A47"/>
  </mergeCells>
  <phoneticPr fontId="2" type="noConversion"/>
  <hyperlinks>
    <hyperlink ref="A1" location="Contents!A1" display="&lt;Back to contents&gt;" xr:uid="{00000000-0004-0000-0C00-000000000000}"/>
  </hyperlinks>
  <pageMargins left="0.75" right="0.75" top="1" bottom="1" header="0.5" footer="0.5"/>
  <pageSetup paperSize="9" scale="6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O20"/>
  <sheetViews>
    <sheetView showGridLines="0" zoomScaleNormal="100" workbookViewId="0"/>
  </sheetViews>
  <sheetFormatPr defaultColWidth="9.109375" defaultRowHeight="15" customHeight="1"/>
  <cols>
    <col min="1" max="1" width="40.6640625" style="11" customWidth="1"/>
    <col min="2" max="10" width="8.88671875" style="1" customWidth="1"/>
    <col min="11" max="16384" width="9.109375" style="1"/>
  </cols>
  <sheetData>
    <row r="1" spans="1:41" ht="15" customHeight="1">
      <c r="A1" s="13" t="s">
        <v>83</v>
      </c>
    </row>
    <row r="2" spans="1:41" s="99" customFormat="1" ht="30" customHeight="1">
      <c r="A2" s="98" t="s">
        <v>169</v>
      </c>
      <c r="B2" s="98"/>
      <c r="C2" s="98"/>
      <c r="D2" s="98"/>
      <c r="E2" s="98"/>
      <c r="F2" s="98"/>
      <c r="G2" s="98"/>
      <c r="H2" s="98"/>
      <c r="I2" s="98"/>
      <c r="J2" s="98"/>
      <c r="K2" s="98"/>
    </row>
    <row r="3" spans="1:41" s="2" customFormat="1" ht="15" customHeight="1">
      <c r="A3" s="3" t="s">
        <v>22</v>
      </c>
      <c r="B3" s="55">
        <v>2003</v>
      </c>
      <c r="C3" s="55">
        <v>2004</v>
      </c>
      <c r="D3" s="55">
        <v>2005</v>
      </c>
      <c r="E3" s="55">
        <v>2006</v>
      </c>
      <c r="F3" s="55">
        <v>2007</v>
      </c>
      <c r="G3" s="55">
        <v>2008</v>
      </c>
      <c r="H3" s="55">
        <v>2009</v>
      </c>
      <c r="I3" s="55">
        <v>2010</v>
      </c>
      <c r="J3" s="55">
        <v>2011</v>
      </c>
      <c r="K3" s="55">
        <v>2012</v>
      </c>
      <c r="L3" s="55">
        <v>2013</v>
      </c>
      <c r="M3" s="55">
        <v>2014</v>
      </c>
      <c r="N3" s="55">
        <v>2015</v>
      </c>
      <c r="O3" s="55">
        <v>2016</v>
      </c>
      <c r="P3" s="55">
        <v>2017</v>
      </c>
      <c r="Q3" s="55">
        <v>2018</v>
      </c>
      <c r="R3" s="55">
        <v>2019</v>
      </c>
      <c r="S3" s="55">
        <v>2020</v>
      </c>
      <c r="T3" s="55">
        <v>2021</v>
      </c>
    </row>
    <row r="4" spans="1:41" ht="15" customHeight="1">
      <c r="A4" s="6" t="s">
        <v>23</v>
      </c>
      <c r="B4" s="53">
        <v>53</v>
      </c>
      <c r="C4" s="53">
        <v>40</v>
      </c>
      <c r="D4" s="53">
        <v>50</v>
      </c>
      <c r="E4" s="53">
        <v>59</v>
      </c>
      <c r="F4" s="53">
        <v>64</v>
      </c>
      <c r="G4" s="53">
        <v>40</v>
      </c>
      <c r="H4" s="53">
        <v>46</v>
      </c>
      <c r="I4" s="53">
        <v>55</v>
      </c>
      <c r="J4" s="53">
        <v>49</v>
      </c>
      <c r="K4" s="53">
        <v>87</v>
      </c>
      <c r="L4" s="53">
        <v>85</v>
      </c>
      <c r="M4" s="53">
        <v>113</v>
      </c>
      <c r="N4" s="53">
        <v>111</v>
      </c>
      <c r="O4" s="53">
        <v>111</v>
      </c>
      <c r="P4" s="53">
        <v>138</v>
      </c>
      <c r="Q4" s="53">
        <v>156</v>
      </c>
      <c r="R4" s="129">
        <v>165</v>
      </c>
      <c r="S4" s="129">
        <v>151</v>
      </c>
      <c r="T4" s="53">
        <v>193</v>
      </c>
      <c r="W4" s="108"/>
      <c r="X4" s="108"/>
      <c r="Y4" s="108"/>
      <c r="Z4" s="108"/>
      <c r="AA4" s="108"/>
      <c r="AB4" s="108"/>
      <c r="AC4" s="108"/>
      <c r="AD4" s="108"/>
      <c r="AE4" s="108"/>
      <c r="AF4" s="108"/>
      <c r="AG4" s="108"/>
      <c r="AH4" s="108"/>
      <c r="AI4" s="108"/>
      <c r="AJ4" s="108"/>
      <c r="AK4" s="108"/>
      <c r="AL4" s="108"/>
      <c r="AM4" s="108"/>
      <c r="AN4" s="108"/>
      <c r="AO4" s="108"/>
    </row>
    <row r="5" spans="1:41" ht="15" customHeight="1">
      <c r="A5" s="6" t="s">
        <v>24</v>
      </c>
      <c r="B5" s="53">
        <v>19</v>
      </c>
      <c r="C5" s="53">
        <v>26</v>
      </c>
      <c r="D5" s="53">
        <v>9</v>
      </c>
      <c r="E5" s="53">
        <v>22</v>
      </c>
      <c r="F5" s="53">
        <v>13</v>
      </c>
      <c r="G5" s="53">
        <v>16</v>
      </c>
      <c r="H5" s="53">
        <v>14</v>
      </c>
      <c r="I5" s="53">
        <v>10</v>
      </c>
      <c r="J5" s="53">
        <v>13</v>
      </c>
      <c r="K5" s="53">
        <v>15</v>
      </c>
      <c r="L5" s="53">
        <v>22</v>
      </c>
      <c r="M5" s="53">
        <v>19</v>
      </c>
      <c r="N5" s="53">
        <v>29</v>
      </c>
      <c r="O5" s="53">
        <v>31</v>
      </c>
      <c r="P5" s="121" t="s">
        <v>143</v>
      </c>
      <c r="Q5" s="53">
        <v>41</v>
      </c>
      <c r="R5" s="129">
        <v>59</v>
      </c>
      <c r="S5" s="129">
        <v>69</v>
      </c>
      <c r="T5" s="53">
        <v>62</v>
      </c>
      <c r="W5" s="108"/>
      <c r="X5" s="108"/>
      <c r="Y5" s="108"/>
      <c r="Z5" s="108"/>
      <c r="AA5" s="108"/>
      <c r="AB5" s="108"/>
      <c r="AC5" s="108"/>
      <c r="AD5" s="108"/>
      <c r="AE5" s="108"/>
      <c r="AF5" s="108"/>
      <c r="AG5" s="108"/>
      <c r="AH5" s="108"/>
      <c r="AI5" s="108"/>
      <c r="AJ5" s="108"/>
      <c r="AK5" s="108"/>
      <c r="AL5" s="108"/>
      <c r="AM5" s="108"/>
      <c r="AN5" s="108"/>
      <c r="AO5" s="108"/>
    </row>
    <row r="6" spans="1:41" ht="15" customHeight="1">
      <c r="A6" s="6" t="s">
        <v>25</v>
      </c>
      <c r="B6" s="53">
        <v>15</v>
      </c>
      <c r="C6" s="53">
        <v>15</v>
      </c>
      <c r="D6" s="53">
        <v>19</v>
      </c>
      <c r="E6" s="53">
        <v>21</v>
      </c>
      <c r="F6" s="53">
        <v>16</v>
      </c>
      <c r="G6" s="53">
        <v>20</v>
      </c>
      <c r="H6" s="53">
        <v>34</v>
      </c>
      <c r="I6" s="53">
        <v>30</v>
      </c>
      <c r="J6" s="53">
        <v>28</v>
      </c>
      <c r="K6" s="53">
        <v>31</v>
      </c>
      <c r="L6" s="53">
        <v>35</v>
      </c>
      <c r="M6" s="53">
        <v>52</v>
      </c>
      <c r="N6" s="53">
        <v>49</v>
      </c>
      <c r="O6" s="53">
        <v>55</v>
      </c>
      <c r="P6" s="53">
        <v>50</v>
      </c>
      <c r="Q6" s="53">
        <v>61</v>
      </c>
      <c r="R6" s="129">
        <v>58</v>
      </c>
      <c r="S6" s="129">
        <v>68</v>
      </c>
      <c r="T6" s="53">
        <v>74</v>
      </c>
      <c r="W6" s="108"/>
      <c r="X6" s="108"/>
      <c r="Y6" s="108"/>
      <c r="Z6" s="108"/>
      <c r="AA6" s="108"/>
      <c r="AB6" s="108"/>
      <c r="AC6" s="108"/>
      <c r="AD6" s="108"/>
      <c r="AE6" s="108"/>
      <c r="AF6" s="108"/>
      <c r="AG6" s="108"/>
      <c r="AH6" s="108"/>
      <c r="AI6" s="108"/>
      <c r="AJ6" s="108"/>
      <c r="AK6" s="108"/>
      <c r="AL6" s="108"/>
      <c r="AM6" s="108"/>
      <c r="AN6" s="108"/>
      <c r="AO6" s="108"/>
    </row>
    <row r="7" spans="1:41" ht="15" customHeight="1">
      <c r="A7" s="6" t="s">
        <v>26</v>
      </c>
      <c r="B7" s="53">
        <v>9</v>
      </c>
      <c r="C7" s="53">
        <v>7</v>
      </c>
      <c r="D7" s="53">
        <v>8</v>
      </c>
      <c r="E7" s="53">
        <v>8</v>
      </c>
      <c r="F7" s="53">
        <v>16</v>
      </c>
      <c r="G7" s="53">
        <v>15</v>
      </c>
      <c r="H7" s="53">
        <v>23</v>
      </c>
      <c r="I7" s="53">
        <v>14</v>
      </c>
      <c r="J7" s="53">
        <v>17</v>
      </c>
      <c r="K7" s="53">
        <v>22</v>
      </c>
      <c r="L7" s="53">
        <v>29</v>
      </c>
      <c r="M7" s="53">
        <v>23</v>
      </c>
      <c r="N7" s="53">
        <v>33</v>
      </c>
      <c r="O7" s="53">
        <v>28</v>
      </c>
      <c r="P7" s="53">
        <v>32</v>
      </c>
      <c r="Q7" s="53">
        <v>31</v>
      </c>
      <c r="R7" s="130" t="s">
        <v>143</v>
      </c>
      <c r="S7" s="129">
        <v>42</v>
      </c>
      <c r="T7" s="62" t="s">
        <v>143</v>
      </c>
      <c r="W7" s="108"/>
      <c r="X7" s="108"/>
      <c r="Y7" s="108"/>
      <c r="Z7" s="108"/>
      <c r="AA7" s="108"/>
      <c r="AB7" s="108"/>
      <c r="AC7" s="108"/>
      <c r="AD7" s="108"/>
      <c r="AE7" s="108"/>
      <c r="AF7" s="108"/>
      <c r="AG7" s="108"/>
      <c r="AH7" s="108"/>
      <c r="AI7" s="108"/>
      <c r="AJ7" s="108"/>
      <c r="AK7" s="108"/>
      <c r="AL7" s="108"/>
      <c r="AM7" s="108"/>
      <c r="AN7" s="108"/>
      <c r="AO7" s="108"/>
    </row>
    <row r="8" spans="1:41" ht="15" customHeight="1">
      <c r="A8" s="6" t="s">
        <v>27</v>
      </c>
      <c r="B8" s="53">
        <v>28</v>
      </c>
      <c r="C8" s="53">
        <v>26</v>
      </c>
      <c r="D8" s="53">
        <v>30</v>
      </c>
      <c r="E8" s="53">
        <v>27</v>
      </c>
      <c r="F8" s="53">
        <v>19</v>
      </c>
      <c r="G8" s="53">
        <v>15</v>
      </c>
      <c r="H8" s="53">
        <v>19</v>
      </c>
      <c r="I8" s="53">
        <v>22</v>
      </c>
      <c r="J8" s="53">
        <v>40</v>
      </c>
      <c r="K8" s="53">
        <v>19</v>
      </c>
      <c r="L8" s="53">
        <v>29</v>
      </c>
      <c r="M8" s="53">
        <v>29</v>
      </c>
      <c r="N8" s="53">
        <v>38</v>
      </c>
      <c r="O8" s="53">
        <v>30</v>
      </c>
      <c r="P8" s="53">
        <v>24</v>
      </c>
      <c r="Q8" s="53">
        <v>35</v>
      </c>
      <c r="R8" s="129">
        <v>52</v>
      </c>
      <c r="S8" s="129">
        <v>47</v>
      </c>
      <c r="T8" s="53">
        <v>49</v>
      </c>
      <c r="W8" s="108"/>
      <c r="X8" s="108"/>
      <c r="Y8" s="108"/>
      <c r="Z8" s="108"/>
      <c r="AA8" s="108"/>
      <c r="AB8" s="108"/>
      <c r="AC8" s="108"/>
      <c r="AD8" s="108"/>
      <c r="AE8" s="108"/>
      <c r="AF8" s="108"/>
      <c r="AG8" s="108"/>
      <c r="AH8" s="108"/>
      <c r="AI8" s="108"/>
      <c r="AJ8" s="108"/>
      <c r="AK8" s="108"/>
      <c r="AL8" s="108"/>
      <c r="AM8" s="108"/>
      <c r="AN8" s="108"/>
      <c r="AO8" s="108"/>
    </row>
    <row r="9" spans="1:41" ht="15" customHeight="1">
      <c r="A9" s="6" t="s">
        <v>28</v>
      </c>
      <c r="B9" s="53">
        <v>218</v>
      </c>
      <c r="C9" s="53">
        <v>192</v>
      </c>
      <c r="D9" s="53">
        <v>228</v>
      </c>
      <c r="E9" s="53">
        <v>265</v>
      </c>
      <c r="F9" s="53">
        <v>357</v>
      </c>
      <c r="G9" s="53">
        <v>291</v>
      </c>
      <c r="H9" s="53">
        <v>306</v>
      </c>
      <c r="I9" s="53">
        <v>314</v>
      </c>
      <c r="J9" s="53">
        <v>364</v>
      </c>
      <c r="K9" s="53">
        <v>402</v>
      </c>
      <c r="L9" s="53">
        <v>427</v>
      </c>
      <c r="M9" s="53">
        <v>453</v>
      </c>
      <c r="N9" s="53">
        <v>496</v>
      </c>
      <c r="O9" s="53">
        <v>565</v>
      </c>
      <c r="P9" s="53">
        <v>594</v>
      </c>
      <c r="Q9" s="53">
        <v>702</v>
      </c>
      <c r="R9" s="129">
        <v>796</v>
      </c>
      <c r="S9" s="129">
        <v>821</v>
      </c>
      <c r="T9" s="53">
        <v>940</v>
      </c>
      <c r="W9" s="108"/>
      <c r="X9" s="108"/>
      <c r="Y9" s="108"/>
      <c r="Z9" s="108"/>
      <c r="AA9" s="108"/>
      <c r="AB9" s="108"/>
      <c r="AC9" s="108"/>
      <c r="AD9" s="108"/>
      <c r="AE9" s="108"/>
      <c r="AF9" s="108"/>
      <c r="AG9" s="108"/>
      <c r="AH9" s="108"/>
      <c r="AI9" s="108"/>
      <c r="AJ9" s="108"/>
      <c r="AK9" s="108"/>
      <c r="AL9" s="108"/>
      <c r="AM9" s="108"/>
      <c r="AN9" s="108"/>
      <c r="AO9" s="108"/>
    </row>
    <row r="10" spans="1:41" ht="15" customHeight="1">
      <c r="A10" s="6" t="s">
        <v>29</v>
      </c>
      <c r="B10" s="53">
        <v>273</v>
      </c>
      <c r="C10" s="53">
        <v>266</v>
      </c>
      <c r="D10" s="53">
        <v>254</v>
      </c>
      <c r="E10" s="53">
        <v>332</v>
      </c>
      <c r="F10" s="53">
        <v>311</v>
      </c>
      <c r="G10" s="53">
        <v>365</v>
      </c>
      <c r="H10" s="53">
        <v>305</v>
      </c>
      <c r="I10" s="53">
        <v>307</v>
      </c>
      <c r="J10" s="53">
        <v>315</v>
      </c>
      <c r="K10" s="53">
        <v>324</v>
      </c>
      <c r="L10" s="53">
        <v>354</v>
      </c>
      <c r="M10" s="53">
        <v>392</v>
      </c>
      <c r="N10" s="53">
        <v>409</v>
      </c>
      <c r="O10" s="53">
        <v>365</v>
      </c>
      <c r="P10" s="53">
        <v>372</v>
      </c>
      <c r="Q10" s="53">
        <v>364</v>
      </c>
      <c r="R10" s="129">
        <v>339</v>
      </c>
      <c r="S10" s="129">
        <v>387</v>
      </c>
      <c r="T10" s="53">
        <v>426</v>
      </c>
      <c r="W10" s="108"/>
      <c r="X10" s="108"/>
      <c r="Y10" s="108"/>
      <c r="Z10" s="108"/>
      <c r="AA10" s="108"/>
      <c r="AB10" s="108"/>
      <c r="AC10" s="108"/>
      <c r="AD10" s="108"/>
      <c r="AE10" s="108"/>
      <c r="AF10" s="108"/>
      <c r="AG10" s="108"/>
      <c r="AH10" s="108"/>
      <c r="AI10" s="108"/>
      <c r="AJ10" s="108"/>
      <c r="AK10" s="108"/>
      <c r="AL10" s="108"/>
      <c r="AM10" s="108"/>
      <c r="AN10" s="108"/>
      <c r="AO10" s="108"/>
    </row>
    <row r="11" spans="1:41" ht="15" customHeight="1">
      <c r="A11" s="6" t="s">
        <v>30</v>
      </c>
      <c r="B11" s="53">
        <v>117</v>
      </c>
      <c r="C11" s="53">
        <v>130</v>
      </c>
      <c r="D11" s="53">
        <v>120</v>
      </c>
      <c r="E11" s="53">
        <v>141</v>
      </c>
      <c r="F11" s="53">
        <v>135</v>
      </c>
      <c r="G11" s="53">
        <v>142</v>
      </c>
      <c r="H11" s="53">
        <v>153</v>
      </c>
      <c r="I11" s="53">
        <v>172</v>
      </c>
      <c r="J11" s="53">
        <v>305</v>
      </c>
      <c r="K11" s="53">
        <v>181</v>
      </c>
      <c r="L11" s="53">
        <v>197</v>
      </c>
      <c r="M11" s="53">
        <v>202</v>
      </c>
      <c r="N11" s="53">
        <v>239</v>
      </c>
      <c r="O11" s="53">
        <v>284</v>
      </c>
      <c r="P11" s="53">
        <v>350</v>
      </c>
      <c r="Q11" s="53">
        <v>403</v>
      </c>
      <c r="R11" s="129">
        <v>367</v>
      </c>
      <c r="S11" s="129">
        <v>360</v>
      </c>
      <c r="T11" s="53">
        <v>425</v>
      </c>
      <c r="W11" s="108"/>
      <c r="X11" s="108"/>
      <c r="Y11" s="108"/>
      <c r="Z11" s="108"/>
      <c r="AA11" s="108"/>
      <c r="AB11" s="108"/>
      <c r="AC11" s="108"/>
      <c r="AD11" s="108"/>
      <c r="AE11" s="108"/>
      <c r="AF11" s="108"/>
      <c r="AG11" s="108"/>
      <c r="AH11" s="108"/>
      <c r="AI11" s="108"/>
      <c r="AJ11" s="108"/>
      <c r="AK11" s="108"/>
      <c r="AL11" s="108"/>
      <c r="AM11" s="108"/>
      <c r="AN11" s="108"/>
      <c r="AO11" s="108"/>
    </row>
    <row r="12" spans="1:41" ht="15" customHeight="1">
      <c r="A12" s="6" t="s">
        <v>31</v>
      </c>
      <c r="B12" s="53">
        <v>380</v>
      </c>
      <c r="C12" s="53">
        <v>421</v>
      </c>
      <c r="D12" s="53">
        <v>425</v>
      </c>
      <c r="E12" s="53">
        <v>413</v>
      </c>
      <c r="F12" s="53">
        <v>499</v>
      </c>
      <c r="G12" s="53">
        <v>428</v>
      </c>
      <c r="H12" s="53">
        <v>428</v>
      </c>
      <c r="I12" s="53">
        <v>417</v>
      </c>
      <c r="J12" s="53">
        <v>526</v>
      </c>
      <c r="K12" s="53">
        <v>434</v>
      </c>
      <c r="L12" s="53">
        <v>556</v>
      </c>
      <c r="M12" s="53">
        <v>621</v>
      </c>
      <c r="N12" s="53">
        <v>664</v>
      </c>
      <c r="O12" s="53">
        <v>691</v>
      </c>
      <c r="P12" s="53">
        <v>756</v>
      </c>
      <c r="Q12" s="53">
        <v>889</v>
      </c>
      <c r="R12" s="129">
        <v>923</v>
      </c>
      <c r="S12" s="129">
        <v>970</v>
      </c>
      <c r="T12" s="53">
        <v>1099</v>
      </c>
      <c r="W12" s="108"/>
      <c r="X12" s="108"/>
      <c r="Y12" s="108"/>
      <c r="Z12" s="108"/>
      <c r="AA12" s="108"/>
      <c r="AB12" s="108"/>
      <c r="AC12" s="108"/>
      <c r="AD12" s="108"/>
      <c r="AE12" s="108"/>
      <c r="AF12" s="108"/>
      <c r="AG12" s="108"/>
      <c r="AH12" s="108"/>
      <c r="AI12" s="108"/>
      <c r="AJ12" s="108"/>
      <c r="AK12" s="108"/>
      <c r="AL12" s="108"/>
      <c r="AM12" s="108"/>
      <c r="AN12" s="108"/>
      <c r="AO12" s="108"/>
    </row>
    <row r="13" spans="1:41" ht="15" customHeight="1">
      <c r="A13" s="6" t="s">
        <v>32</v>
      </c>
      <c r="B13" s="53">
        <v>107</v>
      </c>
      <c r="C13" s="53">
        <v>100</v>
      </c>
      <c r="D13" s="53">
        <v>100</v>
      </c>
      <c r="E13" s="53">
        <v>108</v>
      </c>
      <c r="F13" s="53">
        <v>96</v>
      </c>
      <c r="G13" s="53">
        <v>100</v>
      </c>
      <c r="H13" s="53">
        <v>109</v>
      </c>
      <c r="I13" s="53">
        <v>121</v>
      </c>
      <c r="J13" s="53">
        <v>153</v>
      </c>
      <c r="K13" s="53">
        <v>138</v>
      </c>
      <c r="L13" s="53">
        <v>171</v>
      </c>
      <c r="M13" s="53">
        <v>165</v>
      </c>
      <c r="N13" s="53">
        <v>180</v>
      </c>
      <c r="O13" s="53">
        <v>186</v>
      </c>
      <c r="P13" s="53">
        <v>230</v>
      </c>
      <c r="Q13" s="53">
        <v>243</v>
      </c>
      <c r="R13" s="129">
        <v>239</v>
      </c>
      <c r="S13" s="129">
        <v>207</v>
      </c>
      <c r="T13" s="53">
        <v>237</v>
      </c>
      <c r="W13" s="108"/>
      <c r="X13" s="108"/>
      <c r="Y13" s="108"/>
      <c r="Z13" s="108"/>
      <c r="AA13" s="108"/>
      <c r="AB13" s="108"/>
      <c r="AC13" s="108"/>
      <c r="AD13" s="108"/>
      <c r="AE13" s="108"/>
      <c r="AF13" s="108"/>
      <c r="AG13" s="108"/>
      <c r="AH13" s="108"/>
      <c r="AI13" s="108"/>
      <c r="AJ13" s="108"/>
      <c r="AK13" s="108"/>
      <c r="AL13" s="108"/>
      <c r="AM13" s="108"/>
      <c r="AN13" s="108"/>
      <c r="AO13" s="108"/>
    </row>
    <row r="14" spans="1:41" ht="15" customHeight="1">
      <c r="A14" s="6" t="s">
        <v>33</v>
      </c>
      <c r="B14" s="53">
        <v>0</v>
      </c>
      <c r="C14" s="53">
        <v>0</v>
      </c>
      <c r="D14" s="53">
        <v>0</v>
      </c>
      <c r="E14" s="53">
        <v>0</v>
      </c>
      <c r="F14" s="53">
        <v>0</v>
      </c>
      <c r="G14" s="53">
        <v>0</v>
      </c>
      <c r="H14" s="53">
        <v>0</v>
      </c>
      <c r="I14" s="53">
        <v>0</v>
      </c>
      <c r="J14" s="53">
        <v>0</v>
      </c>
      <c r="K14" s="53">
        <v>0</v>
      </c>
      <c r="L14" s="53">
        <v>0</v>
      </c>
      <c r="M14" s="53">
        <v>0</v>
      </c>
      <c r="N14" s="53">
        <v>0</v>
      </c>
      <c r="O14" s="53">
        <v>0</v>
      </c>
      <c r="P14" s="121" t="s">
        <v>144</v>
      </c>
      <c r="Q14" s="53">
        <v>0</v>
      </c>
      <c r="R14" s="130" t="s">
        <v>144</v>
      </c>
      <c r="S14" s="129">
        <v>0</v>
      </c>
      <c r="T14" s="53" t="s">
        <v>144</v>
      </c>
      <c r="W14" s="108"/>
      <c r="X14" s="108"/>
      <c r="Y14" s="108"/>
      <c r="Z14" s="108"/>
      <c r="AA14" s="108"/>
      <c r="AB14" s="108"/>
      <c r="AC14" s="108"/>
      <c r="AD14" s="108"/>
      <c r="AE14" s="108"/>
      <c r="AF14" s="108"/>
      <c r="AG14" s="108"/>
      <c r="AH14" s="108"/>
      <c r="AI14" s="108"/>
      <c r="AJ14" s="108"/>
      <c r="AK14" s="108"/>
      <c r="AL14" s="108"/>
      <c r="AM14" s="108"/>
      <c r="AN14" s="108"/>
      <c r="AO14" s="108"/>
    </row>
    <row r="15" spans="1:41" ht="15" customHeight="1">
      <c r="A15" s="59" t="s">
        <v>112</v>
      </c>
      <c r="B15" s="60">
        <v>1185</v>
      </c>
      <c r="C15" s="60">
        <v>1196</v>
      </c>
      <c r="D15" s="60">
        <v>1205</v>
      </c>
      <c r="E15" s="60">
        <v>1355</v>
      </c>
      <c r="F15" s="60">
        <v>1491</v>
      </c>
      <c r="G15" s="60">
        <v>1395</v>
      </c>
      <c r="H15" s="60">
        <v>1400</v>
      </c>
      <c r="I15" s="60">
        <v>1424</v>
      </c>
      <c r="J15" s="60">
        <v>1758</v>
      </c>
      <c r="K15" s="60">
        <v>1622</v>
      </c>
      <c r="L15" s="60">
        <v>1858</v>
      </c>
      <c r="M15" s="60">
        <v>2017</v>
      </c>
      <c r="N15" s="60">
        <v>2190</v>
      </c>
      <c r="O15" s="60">
        <v>2287</v>
      </c>
      <c r="P15" s="60">
        <v>2527</v>
      </c>
      <c r="Q15" s="60">
        <v>2865</v>
      </c>
      <c r="R15" s="60">
        <v>2964</v>
      </c>
      <c r="S15" s="60">
        <v>3061</v>
      </c>
      <c r="T15" s="60">
        <v>3471</v>
      </c>
      <c r="W15" s="108"/>
      <c r="X15" s="108"/>
      <c r="Y15" s="108"/>
      <c r="Z15" s="108"/>
      <c r="AA15" s="108"/>
      <c r="AB15" s="108"/>
      <c r="AC15" s="108"/>
      <c r="AD15" s="108"/>
      <c r="AE15" s="108"/>
      <c r="AF15" s="108"/>
      <c r="AG15" s="108"/>
      <c r="AH15" s="108"/>
      <c r="AI15" s="108"/>
      <c r="AJ15" s="108"/>
      <c r="AK15" s="108"/>
      <c r="AL15" s="108"/>
      <c r="AM15" s="108"/>
      <c r="AN15" s="108"/>
    </row>
    <row r="17" spans="1:17" ht="15" customHeight="1">
      <c r="A17" s="164" t="s">
        <v>120</v>
      </c>
      <c r="B17" s="165"/>
      <c r="C17" s="165"/>
      <c r="D17" s="165"/>
      <c r="E17" s="165"/>
      <c r="F17" s="165"/>
      <c r="G17" s="165"/>
      <c r="H17" s="165"/>
      <c r="I17" s="165"/>
      <c r="J17" s="165"/>
      <c r="K17" s="165"/>
      <c r="L17" s="165"/>
      <c r="M17" s="165"/>
      <c r="N17" s="165"/>
      <c r="O17" s="165"/>
      <c r="P17" s="165"/>
    </row>
    <row r="18" spans="1:17" ht="27" customHeight="1">
      <c r="A18" s="163" t="s">
        <v>128</v>
      </c>
      <c r="B18" s="163"/>
      <c r="C18" s="163"/>
      <c r="D18" s="163"/>
      <c r="E18" s="163"/>
      <c r="F18" s="163"/>
      <c r="G18" s="163"/>
      <c r="H18" s="163"/>
      <c r="I18" s="163"/>
      <c r="J18" s="163"/>
      <c r="K18" s="163"/>
      <c r="L18" s="163"/>
      <c r="M18" s="163"/>
      <c r="N18" s="163"/>
      <c r="O18" s="163"/>
      <c r="P18" s="163"/>
      <c r="Q18" s="163"/>
    </row>
    <row r="19" spans="1:17" ht="15" customHeight="1">
      <c r="A19" s="46" t="s">
        <v>106</v>
      </c>
      <c r="B19" s="47"/>
      <c r="C19" s="47"/>
      <c r="D19" s="47"/>
      <c r="E19" s="47"/>
      <c r="F19" s="47"/>
      <c r="G19" s="47"/>
      <c r="H19" s="47"/>
      <c r="I19" s="47"/>
      <c r="J19" s="47"/>
      <c r="K19" s="47"/>
      <c r="L19" s="47"/>
      <c r="M19" s="47"/>
      <c r="N19" s="47"/>
      <c r="O19" s="47"/>
      <c r="P19" s="47"/>
    </row>
    <row r="20" spans="1:17" s="2" customFormat="1" ht="15" customHeight="1">
      <c r="A20" s="17"/>
    </row>
  </sheetData>
  <mergeCells count="2">
    <mergeCell ref="A17:P17"/>
    <mergeCell ref="A18:Q18"/>
  </mergeCells>
  <phoneticPr fontId="2" type="noConversion"/>
  <hyperlinks>
    <hyperlink ref="A1" location="Contents!A1" display="&lt;Back to contents&gt;" xr:uid="{00000000-0004-0000-0D00-000000000000}"/>
  </hyperlinks>
  <pageMargins left="0.75" right="0.75" top="1" bottom="1" header="0.5" footer="0.5"/>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N25"/>
  <sheetViews>
    <sheetView showGridLines="0" zoomScaleNormal="100" workbookViewId="0"/>
  </sheetViews>
  <sheetFormatPr defaultColWidth="9.109375" defaultRowHeight="15" customHeight="1"/>
  <cols>
    <col min="1" max="1" width="31.6640625" style="11" customWidth="1"/>
    <col min="2" max="11" width="8.88671875" style="1" customWidth="1"/>
    <col min="12" max="16384" width="9.109375" style="1"/>
  </cols>
  <sheetData>
    <row r="1" spans="1:40" ht="15" customHeight="1">
      <c r="A1" s="13" t="s">
        <v>83</v>
      </c>
    </row>
    <row r="2" spans="1:40" s="99" customFormat="1" ht="30" customHeight="1">
      <c r="A2" s="98" t="s">
        <v>170</v>
      </c>
      <c r="B2" s="101"/>
      <c r="C2" s="101"/>
      <c r="D2" s="101"/>
      <c r="E2" s="101"/>
      <c r="F2" s="101"/>
      <c r="G2" s="101"/>
      <c r="H2" s="101"/>
      <c r="I2" s="101"/>
      <c r="J2" s="101"/>
      <c r="K2" s="101"/>
    </row>
    <row r="3" spans="1:40" s="28" customFormat="1" ht="15" customHeight="1">
      <c r="A3" s="3" t="s">
        <v>1</v>
      </c>
      <c r="B3" s="55">
        <v>2003</v>
      </c>
      <c r="C3" s="55">
        <v>2004</v>
      </c>
      <c r="D3" s="55">
        <v>2005</v>
      </c>
      <c r="E3" s="55">
        <v>2006</v>
      </c>
      <c r="F3" s="55">
        <v>2007</v>
      </c>
      <c r="G3" s="55">
        <v>2008</v>
      </c>
      <c r="H3" s="55">
        <v>2009</v>
      </c>
      <c r="I3" s="55">
        <v>2010</v>
      </c>
      <c r="J3" s="55">
        <v>2011</v>
      </c>
      <c r="K3" s="55">
        <v>2012</v>
      </c>
      <c r="L3" s="55">
        <v>2013</v>
      </c>
      <c r="M3" s="55">
        <v>2014</v>
      </c>
      <c r="N3" s="55">
        <v>2015</v>
      </c>
      <c r="O3" s="55">
        <v>2016</v>
      </c>
      <c r="P3" s="55">
        <v>2017</v>
      </c>
      <c r="Q3" s="55">
        <v>2018</v>
      </c>
      <c r="R3" s="55">
        <v>2019</v>
      </c>
      <c r="S3" s="55">
        <v>2020</v>
      </c>
      <c r="T3" s="55">
        <v>2021</v>
      </c>
    </row>
    <row r="4" spans="1:40" ht="15" customHeight="1">
      <c r="A4" s="6" t="s">
        <v>2</v>
      </c>
      <c r="B4" s="53">
        <v>0</v>
      </c>
      <c r="C4" s="53">
        <v>0</v>
      </c>
      <c r="D4" s="53">
        <v>0</v>
      </c>
      <c r="E4" s="53">
        <v>0</v>
      </c>
      <c r="F4" s="53">
        <v>0</v>
      </c>
      <c r="G4" s="53">
        <v>0</v>
      </c>
      <c r="H4" s="53">
        <v>0</v>
      </c>
      <c r="I4" s="53">
        <v>0</v>
      </c>
      <c r="J4" s="53">
        <v>0</v>
      </c>
      <c r="K4" s="53">
        <v>0</v>
      </c>
      <c r="L4" s="53">
        <v>0</v>
      </c>
      <c r="M4" s="53">
        <v>0</v>
      </c>
      <c r="N4" s="53">
        <v>0</v>
      </c>
      <c r="O4" s="53">
        <v>0</v>
      </c>
      <c r="P4" s="53">
        <v>0</v>
      </c>
      <c r="Q4" s="53">
        <v>0</v>
      </c>
      <c r="R4" s="121" t="s">
        <v>144</v>
      </c>
      <c r="S4" s="53">
        <v>0</v>
      </c>
      <c r="T4" s="53">
        <v>0</v>
      </c>
      <c r="W4" s="108"/>
      <c r="X4" s="108"/>
      <c r="Y4" s="108"/>
      <c r="Z4" s="108"/>
      <c r="AA4" s="108"/>
      <c r="AB4" s="108"/>
      <c r="AC4" s="108"/>
      <c r="AD4" s="108"/>
      <c r="AE4" s="108"/>
      <c r="AF4" s="108"/>
      <c r="AG4" s="108"/>
      <c r="AH4" s="108"/>
      <c r="AI4" s="108"/>
      <c r="AJ4" s="108"/>
      <c r="AK4" s="108"/>
      <c r="AL4" s="108"/>
      <c r="AM4" s="108"/>
      <c r="AN4" s="108"/>
    </row>
    <row r="5" spans="1:40" ht="15" customHeight="1">
      <c r="A5" s="6" t="s">
        <v>3</v>
      </c>
      <c r="B5" s="53">
        <v>12</v>
      </c>
      <c r="C5" s="121" t="s">
        <v>143</v>
      </c>
      <c r="D5" s="53">
        <v>16</v>
      </c>
      <c r="E5" s="53">
        <v>18</v>
      </c>
      <c r="F5" s="53">
        <v>26</v>
      </c>
      <c r="G5" s="53">
        <v>19</v>
      </c>
      <c r="H5" s="53">
        <v>25</v>
      </c>
      <c r="I5" s="53">
        <v>29</v>
      </c>
      <c r="J5" s="53">
        <v>36</v>
      </c>
      <c r="K5" s="121" t="s">
        <v>143</v>
      </c>
      <c r="L5" s="53">
        <v>29</v>
      </c>
      <c r="M5" s="53">
        <v>27</v>
      </c>
      <c r="N5" s="53">
        <v>25</v>
      </c>
      <c r="O5" s="53">
        <v>48</v>
      </c>
      <c r="P5" s="53">
        <v>47</v>
      </c>
      <c r="Q5" s="53">
        <v>47</v>
      </c>
      <c r="R5" s="53">
        <v>52</v>
      </c>
      <c r="S5" s="53">
        <v>50</v>
      </c>
      <c r="T5" s="53">
        <v>53</v>
      </c>
      <c r="W5" s="108"/>
      <c r="X5" s="108"/>
      <c r="Y5" s="108"/>
      <c r="Z5" s="108"/>
      <c r="AA5" s="108"/>
      <c r="AB5" s="108"/>
      <c r="AC5" s="108"/>
      <c r="AD5" s="108"/>
      <c r="AE5" s="108"/>
      <c r="AF5" s="108"/>
      <c r="AG5" s="108"/>
      <c r="AH5" s="108"/>
      <c r="AI5" s="108"/>
      <c r="AJ5" s="108"/>
      <c r="AK5" s="108"/>
      <c r="AL5" s="108"/>
      <c r="AM5" s="108"/>
      <c r="AN5" s="108"/>
    </row>
    <row r="6" spans="1:40" ht="15" customHeight="1">
      <c r="A6" s="6" t="s">
        <v>4</v>
      </c>
      <c r="B6" s="53">
        <v>0</v>
      </c>
      <c r="C6" s="121" t="s">
        <v>144</v>
      </c>
      <c r="D6" s="53">
        <v>0</v>
      </c>
      <c r="E6" s="53">
        <v>0</v>
      </c>
      <c r="F6" s="121" t="s">
        <v>144</v>
      </c>
      <c r="G6" s="121" t="s">
        <v>144</v>
      </c>
      <c r="H6" s="121" t="s">
        <v>144</v>
      </c>
      <c r="I6" s="121" t="s">
        <v>144</v>
      </c>
      <c r="J6" s="121" t="s">
        <v>144</v>
      </c>
      <c r="K6" s="121" t="s">
        <v>144</v>
      </c>
      <c r="L6" s="121" t="s">
        <v>144</v>
      </c>
      <c r="M6" s="121" t="s">
        <v>144</v>
      </c>
      <c r="N6" s="121" t="s">
        <v>144</v>
      </c>
      <c r="O6" s="121" t="s">
        <v>144</v>
      </c>
      <c r="P6" s="53">
        <v>0</v>
      </c>
      <c r="Q6" s="53">
        <v>0</v>
      </c>
      <c r="R6" s="53">
        <v>0</v>
      </c>
      <c r="S6" s="121" t="s">
        <v>144</v>
      </c>
      <c r="T6" s="121">
        <v>0</v>
      </c>
      <c r="W6" s="108"/>
      <c r="X6" s="108"/>
      <c r="Y6" s="108"/>
      <c r="Z6" s="108"/>
      <c r="AA6" s="108"/>
      <c r="AB6" s="108"/>
      <c r="AC6" s="108"/>
      <c r="AD6" s="108"/>
      <c r="AE6" s="108"/>
      <c r="AF6" s="108"/>
      <c r="AG6" s="108"/>
      <c r="AH6" s="108"/>
      <c r="AI6" s="108"/>
      <c r="AJ6" s="108"/>
      <c r="AK6" s="108"/>
      <c r="AL6" s="108"/>
      <c r="AM6" s="108"/>
      <c r="AN6" s="108"/>
    </row>
    <row r="7" spans="1:40" ht="15" customHeight="1">
      <c r="A7" s="6" t="s">
        <v>110</v>
      </c>
      <c r="B7" s="53">
        <v>0</v>
      </c>
      <c r="C7" s="53">
        <v>0</v>
      </c>
      <c r="D7" s="53">
        <v>0</v>
      </c>
      <c r="E7" s="53">
        <v>0</v>
      </c>
      <c r="F7" s="53">
        <v>0</v>
      </c>
      <c r="G7" s="53">
        <v>0</v>
      </c>
      <c r="H7" s="53">
        <v>0</v>
      </c>
      <c r="I7" s="53">
        <v>0</v>
      </c>
      <c r="J7" s="53">
        <v>0</v>
      </c>
      <c r="K7" s="53">
        <v>0</v>
      </c>
      <c r="L7" s="121" t="s">
        <v>144</v>
      </c>
      <c r="M7" s="121" t="s">
        <v>144</v>
      </c>
      <c r="N7" s="53">
        <v>5</v>
      </c>
      <c r="O7" s="53">
        <v>7</v>
      </c>
      <c r="P7" s="53">
        <v>13</v>
      </c>
      <c r="Q7" s="53">
        <v>16</v>
      </c>
      <c r="R7" s="53">
        <v>19</v>
      </c>
      <c r="S7" s="53">
        <v>27</v>
      </c>
      <c r="T7" s="53">
        <v>29</v>
      </c>
      <c r="W7" s="108"/>
      <c r="X7" s="108"/>
      <c r="Y7" s="108"/>
      <c r="Z7" s="108"/>
      <c r="AA7" s="108"/>
      <c r="AB7" s="108"/>
      <c r="AC7" s="108"/>
      <c r="AD7" s="108"/>
      <c r="AE7" s="108"/>
      <c r="AF7" s="108"/>
      <c r="AG7" s="108"/>
      <c r="AH7" s="108"/>
      <c r="AI7" s="108"/>
      <c r="AJ7" s="108"/>
      <c r="AK7" s="108"/>
      <c r="AL7" s="108"/>
      <c r="AM7" s="108"/>
      <c r="AN7" s="108"/>
    </row>
    <row r="8" spans="1:40" ht="15" customHeight="1">
      <c r="A8" s="6" t="s">
        <v>5</v>
      </c>
      <c r="B8" s="53">
        <v>16</v>
      </c>
      <c r="C8" s="53">
        <v>13</v>
      </c>
      <c r="D8" s="53">
        <v>13</v>
      </c>
      <c r="E8" s="53">
        <v>15</v>
      </c>
      <c r="F8" s="121" t="s">
        <v>143</v>
      </c>
      <c r="G8" s="121" t="s">
        <v>143</v>
      </c>
      <c r="H8" s="53">
        <v>11</v>
      </c>
      <c r="I8" s="53">
        <v>14</v>
      </c>
      <c r="J8" s="121" t="s">
        <v>143</v>
      </c>
      <c r="K8" s="53">
        <v>10</v>
      </c>
      <c r="L8" s="53">
        <v>6</v>
      </c>
      <c r="M8" s="53">
        <v>7</v>
      </c>
      <c r="N8" s="53">
        <v>19</v>
      </c>
      <c r="O8" s="53">
        <v>14</v>
      </c>
      <c r="P8" s="53">
        <v>13</v>
      </c>
      <c r="Q8" s="121" t="s">
        <v>143</v>
      </c>
      <c r="R8" s="53">
        <v>20</v>
      </c>
      <c r="S8" s="53">
        <v>21</v>
      </c>
      <c r="T8" s="53">
        <v>26</v>
      </c>
      <c r="W8" s="108"/>
      <c r="X8" s="108"/>
      <c r="Y8" s="108"/>
      <c r="Z8" s="108"/>
      <c r="AA8" s="108"/>
      <c r="AB8" s="108"/>
      <c r="AC8" s="108"/>
      <c r="AD8" s="108"/>
      <c r="AE8" s="108"/>
      <c r="AF8" s="108"/>
      <c r="AG8" s="108"/>
      <c r="AH8" s="108"/>
      <c r="AI8" s="108"/>
      <c r="AJ8" s="108"/>
      <c r="AK8" s="108"/>
      <c r="AL8" s="108"/>
      <c r="AM8" s="108"/>
      <c r="AN8" s="108"/>
    </row>
    <row r="9" spans="1:40" ht="15" customHeight="1">
      <c r="A9" s="6" t="s">
        <v>6</v>
      </c>
      <c r="B9" s="53">
        <v>103</v>
      </c>
      <c r="C9" s="53">
        <v>111</v>
      </c>
      <c r="D9" s="53">
        <v>99</v>
      </c>
      <c r="E9" s="53">
        <v>102</v>
      </c>
      <c r="F9" s="53">
        <v>123</v>
      </c>
      <c r="G9" s="53">
        <v>131</v>
      </c>
      <c r="H9" s="53">
        <v>138</v>
      </c>
      <c r="I9" s="53">
        <v>144</v>
      </c>
      <c r="J9" s="53">
        <v>181</v>
      </c>
      <c r="K9" s="53">
        <v>187</v>
      </c>
      <c r="L9" s="53">
        <v>224</v>
      </c>
      <c r="M9" s="53">
        <v>233</v>
      </c>
      <c r="N9" s="53">
        <v>266</v>
      </c>
      <c r="O9" s="53">
        <v>252</v>
      </c>
      <c r="P9" s="53">
        <v>256</v>
      </c>
      <c r="Q9" s="53">
        <v>320</v>
      </c>
      <c r="R9" s="53">
        <v>337</v>
      </c>
      <c r="S9" s="53">
        <v>323</v>
      </c>
      <c r="T9" s="53">
        <v>405</v>
      </c>
      <c r="W9" s="108"/>
      <c r="X9" s="108"/>
      <c r="Y9" s="108"/>
      <c r="Z9" s="108"/>
      <c r="AA9" s="108"/>
      <c r="AB9" s="108"/>
      <c r="AC9" s="108"/>
      <c r="AD9" s="108"/>
      <c r="AE9" s="108"/>
      <c r="AF9" s="108"/>
      <c r="AG9" s="108"/>
      <c r="AH9" s="108"/>
      <c r="AI9" s="108"/>
      <c r="AJ9" s="108"/>
      <c r="AK9" s="108"/>
      <c r="AL9" s="108"/>
      <c r="AM9" s="108"/>
      <c r="AN9" s="108"/>
    </row>
    <row r="10" spans="1:40" ht="15" customHeight="1">
      <c r="A10" s="6" t="s">
        <v>7</v>
      </c>
      <c r="B10" s="53">
        <v>0</v>
      </c>
      <c r="C10" s="53">
        <v>0</v>
      </c>
      <c r="D10" s="53">
        <v>0</v>
      </c>
      <c r="E10" s="53">
        <v>0</v>
      </c>
      <c r="F10" s="53">
        <v>0</v>
      </c>
      <c r="G10" s="53">
        <v>0</v>
      </c>
      <c r="H10" s="53">
        <v>0</v>
      </c>
      <c r="I10" s="121" t="s">
        <v>144</v>
      </c>
      <c r="J10" s="53">
        <v>0</v>
      </c>
      <c r="K10" s="121" t="s">
        <v>144</v>
      </c>
      <c r="L10" s="53">
        <v>0</v>
      </c>
      <c r="M10" s="53">
        <v>0</v>
      </c>
      <c r="N10" s="53">
        <v>0</v>
      </c>
      <c r="O10" s="53">
        <v>0</v>
      </c>
      <c r="P10" s="53">
        <v>0</v>
      </c>
      <c r="Q10" s="121" t="s">
        <v>144</v>
      </c>
      <c r="R10" s="53">
        <v>0</v>
      </c>
      <c r="S10" s="53">
        <v>0</v>
      </c>
      <c r="T10" s="53">
        <v>0</v>
      </c>
      <c r="W10" s="108"/>
      <c r="X10" s="108"/>
      <c r="Y10" s="108"/>
      <c r="Z10" s="108"/>
      <c r="AA10" s="108"/>
      <c r="AB10" s="108"/>
      <c r="AC10" s="108"/>
      <c r="AD10" s="108"/>
      <c r="AE10" s="108"/>
      <c r="AF10" s="108"/>
      <c r="AG10" s="108"/>
      <c r="AH10" s="108"/>
      <c r="AI10" s="108"/>
      <c r="AJ10" s="108"/>
      <c r="AK10" s="108"/>
      <c r="AL10" s="108"/>
      <c r="AM10" s="108"/>
      <c r="AN10" s="108"/>
    </row>
    <row r="11" spans="1:40" ht="15" customHeight="1">
      <c r="A11" s="6" t="s">
        <v>8</v>
      </c>
      <c r="B11" s="53">
        <v>67</v>
      </c>
      <c r="C11" s="53">
        <v>57</v>
      </c>
      <c r="D11" s="53">
        <v>58</v>
      </c>
      <c r="E11" s="53">
        <v>60</v>
      </c>
      <c r="F11" s="53">
        <v>91</v>
      </c>
      <c r="G11" s="53">
        <v>91</v>
      </c>
      <c r="H11" s="53">
        <v>75</v>
      </c>
      <c r="I11" s="53">
        <v>75</v>
      </c>
      <c r="J11" s="53">
        <v>83</v>
      </c>
      <c r="K11" s="53">
        <v>81</v>
      </c>
      <c r="L11" s="53">
        <v>82</v>
      </c>
      <c r="M11" s="53">
        <v>102</v>
      </c>
      <c r="N11" s="53">
        <v>91</v>
      </c>
      <c r="O11" s="53">
        <v>60</v>
      </c>
      <c r="P11" s="53">
        <v>94</v>
      </c>
      <c r="Q11" s="53">
        <v>91</v>
      </c>
      <c r="R11" s="53">
        <v>75</v>
      </c>
      <c r="S11" s="53">
        <v>76</v>
      </c>
      <c r="T11" s="53">
        <v>95</v>
      </c>
      <c r="W11" s="108"/>
      <c r="X11" s="108"/>
      <c r="Y11" s="108"/>
      <c r="Z11" s="108"/>
      <c r="AA11" s="108"/>
      <c r="AB11" s="108"/>
      <c r="AC11" s="108"/>
      <c r="AD11" s="108"/>
      <c r="AE11" s="108"/>
      <c r="AF11" s="108"/>
      <c r="AG11" s="108"/>
      <c r="AH11" s="108"/>
      <c r="AI11" s="108"/>
      <c r="AJ11" s="108"/>
      <c r="AK11" s="108"/>
      <c r="AL11" s="108"/>
      <c r="AM11" s="108"/>
      <c r="AN11" s="108"/>
    </row>
    <row r="12" spans="1:40" ht="15" customHeight="1">
      <c r="A12" s="6" t="s">
        <v>9</v>
      </c>
      <c r="B12" s="53">
        <v>23</v>
      </c>
      <c r="C12" s="53">
        <v>14</v>
      </c>
      <c r="D12" s="53">
        <v>23</v>
      </c>
      <c r="E12" s="53">
        <v>28</v>
      </c>
      <c r="F12" s="53">
        <v>37</v>
      </c>
      <c r="G12" s="53">
        <v>37</v>
      </c>
      <c r="H12" s="53">
        <v>31</v>
      </c>
      <c r="I12" s="53">
        <v>29</v>
      </c>
      <c r="J12" s="53">
        <v>52</v>
      </c>
      <c r="K12" s="53">
        <v>39</v>
      </c>
      <c r="L12" s="53">
        <v>51</v>
      </c>
      <c r="M12" s="53">
        <v>61</v>
      </c>
      <c r="N12" s="53">
        <v>63</v>
      </c>
      <c r="O12" s="53">
        <v>56</v>
      </c>
      <c r="P12" s="53">
        <v>83</v>
      </c>
      <c r="Q12" s="53">
        <v>94</v>
      </c>
      <c r="R12" s="53">
        <v>109</v>
      </c>
      <c r="S12" s="53">
        <v>93</v>
      </c>
      <c r="T12" s="53">
        <v>113</v>
      </c>
      <c r="W12" s="108"/>
      <c r="X12" s="108"/>
      <c r="Y12" s="108"/>
      <c r="Z12" s="108"/>
      <c r="AA12" s="108"/>
      <c r="AB12" s="108"/>
      <c r="AC12" s="108"/>
      <c r="AD12" s="108"/>
      <c r="AE12" s="108"/>
      <c r="AF12" s="108"/>
      <c r="AG12" s="108"/>
      <c r="AH12" s="108"/>
      <c r="AI12" s="108"/>
      <c r="AJ12" s="108"/>
      <c r="AK12" s="108"/>
      <c r="AL12" s="108"/>
      <c r="AM12" s="108"/>
      <c r="AN12" s="108"/>
    </row>
    <row r="13" spans="1:40" ht="15" customHeight="1">
      <c r="A13" s="6" t="s">
        <v>10</v>
      </c>
      <c r="B13" s="53">
        <v>45</v>
      </c>
      <c r="C13" s="53">
        <v>61</v>
      </c>
      <c r="D13" s="53">
        <v>60</v>
      </c>
      <c r="E13" s="53">
        <v>73</v>
      </c>
      <c r="F13" s="53">
        <v>60</v>
      </c>
      <c r="G13" s="53">
        <v>103</v>
      </c>
      <c r="H13" s="53">
        <v>110</v>
      </c>
      <c r="I13" s="53">
        <v>113</v>
      </c>
      <c r="J13" s="53">
        <v>145</v>
      </c>
      <c r="K13" s="53">
        <v>132</v>
      </c>
      <c r="L13" s="53">
        <v>143</v>
      </c>
      <c r="M13" s="53">
        <v>141</v>
      </c>
      <c r="N13" s="53">
        <v>198</v>
      </c>
      <c r="O13" s="53">
        <v>242</v>
      </c>
      <c r="P13" s="53">
        <v>247</v>
      </c>
      <c r="Q13" s="53">
        <v>282</v>
      </c>
      <c r="R13" s="53">
        <v>358</v>
      </c>
      <c r="S13" s="53">
        <v>350</v>
      </c>
      <c r="T13" s="53">
        <v>461</v>
      </c>
      <c r="W13" s="108"/>
      <c r="X13" s="108"/>
      <c r="Y13" s="108"/>
      <c r="Z13" s="108"/>
      <c r="AA13" s="108"/>
      <c r="AB13" s="108"/>
      <c r="AC13" s="108"/>
      <c r="AD13" s="108"/>
      <c r="AE13" s="108"/>
      <c r="AF13" s="108"/>
      <c r="AG13" s="108"/>
      <c r="AH13" s="108"/>
      <c r="AI13" s="108"/>
      <c r="AJ13" s="108"/>
      <c r="AK13" s="108"/>
      <c r="AL13" s="108"/>
      <c r="AM13" s="108"/>
      <c r="AN13" s="108"/>
    </row>
    <row r="14" spans="1:40" ht="15" customHeight="1">
      <c r="A14" s="6" t="s">
        <v>11</v>
      </c>
      <c r="B14" s="53">
        <v>23</v>
      </c>
      <c r="C14" s="53">
        <v>21</v>
      </c>
      <c r="D14" s="53">
        <v>24</v>
      </c>
      <c r="E14" s="53">
        <v>30</v>
      </c>
      <c r="F14" s="53">
        <v>22</v>
      </c>
      <c r="G14" s="53">
        <v>16</v>
      </c>
      <c r="H14" s="53">
        <v>23</v>
      </c>
      <c r="I14" s="53">
        <v>28</v>
      </c>
      <c r="J14" s="53">
        <v>18</v>
      </c>
      <c r="K14" s="53">
        <v>29</v>
      </c>
      <c r="L14" s="53">
        <v>26</v>
      </c>
      <c r="M14" s="53">
        <v>34</v>
      </c>
      <c r="N14" s="53">
        <v>20</v>
      </c>
      <c r="O14" s="53">
        <v>19</v>
      </c>
      <c r="P14" s="53">
        <v>23</v>
      </c>
      <c r="Q14" s="53">
        <v>18</v>
      </c>
      <c r="R14" s="53">
        <v>13</v>
      </c>
      <c r="S14" s="53">
        <v>12</v>
      </c>
      <c r="T14" s="53">
        <v>10</v>
      </c>
      <c r="W14" s="108"/>
      <c r="X14" s="108"/>
      <c r="Y14" s="108"/>
      <c r="Z14" s="108"/>
      <c r="AA14" s="108"/>
      <c r="AB14" s="108"/>
      <c r="AC14" s="108"/>
      <c r="AD14" s="108"/>
      <c r="AE14" s="108"/>
      <c r="AF14" s="108"/>
      <c r="AG14" s="108"/>
      <c r="AH14" s="108"/>
      <c r="AI14" s="108"/>
      <c r="AJ14" s="108"/>
      <c r="AK14" s="108"/>
      <c r="AL14" s="108"/>
      <c r="AM14" s="108"/>
      <c r="AN14" s="108"/>
    </row>
    <row r="15" spans="1:40" ht="15" customHeight="1">
      <c r="A15" s="6" t="s">
        <v>12</v>
      </c>
      <c r="B15" s="53">
        <v>38</v>
      </c>
      <c r="C15" s="53">
        <v>50</v>
      </c>
      <c r="D15" s="53">
        <v>39</v>
      </c>
      <c r="E15" s="53">
        <v>50</v>
      </c>
      <c r="F15" s="53">
        <v>54</v>
      </c>
      <c r="G15" s="53">
        <v>49</v>
      </c>
      <c r="H15" s="53">
        <v>45</v>
      </c>
      <c r="I15" s="53">
        <v>56</v>
      </c>
      <c r="J15" s="53">
        <v>69</v>
      </c>
      <c r="K15" s="53">
        <v>62</v>
      </c>
      <c r="L15" s="53">
        <v>77</v>
      </c>
      <c r="M15" s="53">
        <v>72</v>
      </c>
      <c r="N15" s="53">
        <v>95</v>
      </c>
      <c r="O15" s="53">
        <v>127</v>
      </c>
      <c r="P15" s="53">
        <v>150</v>
      </c>
      <c r="Q15" s="53">
        <v>176</v>
      </c>
      <c r="R15" s="53">
        <v>199</v>
      </c>
      <c r="S15" s="53">
        <v>178</v>
      </c>
      <c r="T15" s="53">
        <v>214</v>
      </c>
      <c r="W15" s="108"/>
      <c r="X15" s="108"/>
      <c r="Y15" s="108"/>
      <c r="Z15" s="108"/>
      <c r="AA15" s="108"/>
      <c r="AB15" s="108"/>
      <c r="AC15" s="108"/>
      <c r="AD15" s="108"/>
      <c r="AE15" s="108"/>
      <c r="AF15" s="108"/>
      <c r="AG15" s="108"/>
      <c r="AH15" s="108"/>
      <c r="AI15" s="108"/>
      <c r="AJ15" s="108"/>
      <c r="AK15" s="108"/>
      <c r="AL15" s="108"/>
      <c r="AM15" s="108"/>
      <c r="AN15" s="108"/>
    </row>
    <row r="16" spans="1:40" ht="15" customHeight="1">
      <c r="A16" s="6" t="s">
        <v>13</v>
      </c>
      <c r="B16" s="53">
        <v>672</v>
      </c>
      <c r="C16" s="53">
        <v>662</v>
      </c>
      <c r="D16" s="53">
        <v>676</v>
      </c>
      <c r="E16" s="53">
        <v>785</v>
      </c>
      <c r="F16" s="53">
        <v>752</v>
      </c>
      <c r="G16" s="53">
        <v>795</v>
      </c>
      <c r="H16" s="53">
        <v>842</v>
      </c>
      <c r="I16" s="53">
        <v>833</v>
      </c>
      <c r="J16" s="53">
        <v>1027</v>
      </c>
      <c r="K16" s="53">
        <v>890</v>
      </c>
      <c r="L16" s="53">
        <v>1086</v>
      </c>
      <c r="M16" s="53">
        <v>1206</v>
      </c>
      <c r="N16" s="53">
        <v>1269</v>
      </c>
      <c r="O16" s="53">
        <v>1337</v>
      </c>
      <c r="P16" s="53">
        <v>1432</v>
      </c>
      <c r="Q16" s="53">
        <v>1617</v>
      </c>
      <c r="R16" s="53">
        <v>1563</v>
      </c>
      <c r="S16" s="53">
        <v>1614</v>
      </c>
      <c r="T16" s="53">
        <v>1724</v>
      </c>
      <c r="W16" s="108"/>
      <c r="X16" s="108"/>
      <c r="Y16" s="108"/>
      <c r="Z16" s="108"/>
      <c r="AA16" s="108"/>
      <c r="AB16" s="108"/>
      <c r="AC16" s="108"/>
      <c r="AD16" s="108"/>
      <c r="AE16" s="108"/>
      <c r="AF16" s="108"/>
      <c r="AG16" s="108"/>
      <c r="AH16" s="108"/>
      <c r="AI16" s="108"/>
      <c r="AJ16" s="108"/>
      <c r="AK16" s="108"/>
      <c r="AL16" s="108"/>
      <c r="AM16" s="108"/>
      <c r="AN16" s="108"/>
    </row>
    <row r="17" spans="1:40" ht="15" customHeight="1">
      <c r="A17" s="6" t="s">
        <v>14</v>
      </c>
      <c r="B17" s="53">
        <v>56</v>
      </c>
      <c r="C17" s="53">
        <v>16</v>
      </c>
      <c r="D17" s="53">
        <v>60</v>
      </c>
      <c r="E17" s="53">
        <v>57</v>
      </c>
      <c r="F17" s="53">
        <v>204</v>
      </c>
      <c r="G17" s="53">
        <v>59</v>
      </c>
      <c r="H17" s="53">
        <v>57</v>
      </c>
      <c r="I17" s="53">
        <v>61</v>
      </c>
      <c r="J17" s="53">
        <v>70</v>
      </c>
      <c r="K17" s="53">
        <v>57</v>
      </c>
      <c r="L17" s="53">
        <v>73</v>
      </c>
      <c r="M17" s="53">
        <v>59</v>
      </c>
      <c r="N17" s="53">
        <v>64</v>
      </c>
      <c r="O17" s="53">
        <v>38</v>
      </c>
      <c r="P17" s="53">
        <v>40</v>
      </c>
      <c r="Q17" s="53">
        <v>43</v>
      </c>
      <c r="R17" s="53">
        <v>41</v>
      </c>
      <c r="S17" s="53">
        <v>76</v>
      </c>
      <c r="T17" s="53">
        <v>75</v>
      </c>
      <c r="W17" s="108"/>
      <c r="X17" s="108"/>
      <c r="Y17" s="108"/>
      <c r="Z17" s="108"/>
      <c r="AA17" s="108"/>
      <c r="AB17" s="108"/>
      <c r="AC17" s="108"/>
      <c r="AD17" s="108"/>
      <c r="AE17" s="108"/>
      <c r="AF17" s="108"/>
      <c r="AG17" s="108"/>
      <c r="AH17" s="108"/>
      <c r="AI17" s="108"/>
      <c r="AJ17" s="108"/>
      <c r="AK17" s="108"/>
      <c r="AL17" s="108"/>
      <c r="AM17" s="108"/>
      <c r="AN17" s="108"/>
    </row>
    <row r="18" spans="1:40" ht="15" customHeight="1">
      <c r="A18" s="6" t="s">
        <v>15</v>
      </c>
      <c r="B18" s="53">
        <v>58</v>
      </c>
      <c r="C18" s="53">
        <v>69</v>
      </c>
      <c r="D18" s="53">
        <v>62</v>
      </c>
      <c r="E18" s="53">
        <v>94</v>
      </c>
      <c r="F18" s="53">
        <v>54</v>
      </c>
      <c r="G18" s="53">
        <v>37</v>
      </c>
      <c r="H18" s="53">
        <v>27</v>
      </c>
      <c r="I18" s="53">
        <v>9</v>
      </c>
      <c r="J18" s="53">
        <v>24</v>
      </c>
      <c r="K18" s="53">
        <v>29</v>
      </c>
      <c r="L18" s="53">
        <v>17</v>
      </c>
      <c r="M18" s="53">
        <v>19</v>
      </c>
      <c r="N18" s="53">
        <v>24</v>
      </c>
      <c r="O18" s="53">
        <v>13</v>
      </c>
      <c r="P18" s="53">
        <v>12</v>
      </c>
      <c r="Q18" s="53">
        <v>10</v>
      </c>
      <c r="R18" s="121" t="s">
        <v>143</v>
      </c>
      <c r="S18" s="53">
        <v>8</v>
      </c>
      <c r="T18" s="53">
        <v>8</v>
      </c>
      <c r="W18" s="108"/>
      <c r="X18" s="108"/>
      <c r="Y18" s="108"/>
      <c r="Z18" s="108"/>
      <c r="AA18" s="108"/>
      <c r="AB18" s="108"/>
      <c r="AC18" s="108"/>
      <c r="AD18" s="108"/>
      <c r="AE18" s="108"/>
      <c r="AF18" s="108"/>
      <c r="AG18" s="108"/>
      <c r="AH18" s="108"/>
      <c r="AI18" s="108"/>
      <c r="AJ18" s="108"/>
      <c r="AK18" s="108"/>
      <c r="AL18" s="108"/>
      <c r="AM18" s="108"/>
      <c r="AN18" s="108"/>
    </row>
    <row r="19" spans="1:40" ht="15" customHeight="1">
      <c r="A19" s="6" t="s">
        <v>16</v>
      </c>
      <c r="B19" s="53">
        <v>62</v>
      </c>
      <c r="C19" s="53">
        <v>97</v>
      </c>
      <c r="D19" s="53">
        <v>61</v>
      </c>
      <c r="E19" s="53">
        <v>31</v>
      </c>
      <c r="F19" s="53">
        <v>41</v>
      </c>
      <c r="G19" s="53">
        <v>37</v>
      </c>
      <c r="H19" s="53">
        <v>12</v>
      </c>
      <c r="I19" s="53">
        <v>27</v>
      </c>
      <c r="J19" s="53">
        <v>35</v>
      </c>
      <c r="K19" s="53">
        <v>75</v>
      </c>
      <c r="L19" s="53">
        <v>40</v>
      </c>
      <c r="M19" s="53">
        <v>47</v>
      </c>
      <c r="N19" s="53">
        <v>47</v>
      </c>
      <c r="O19" s="53">
        <v>69</v>
      </c>
      <c r="P19" s="53">
        <v>111</v>
      </c>
      <c r="Q19" s="53">
        <v>134</v>
      </c>
      <c r="R19" s="53">
        <v>170</v>
      </c>
      <c r="S19" s="53">
        <v>210</v>
      </c>
      <c r="T19" s="53">
        <v>194</v>
      </c>
      <c r="W19" s="108"/>
      <c r="X19" s="108"/>
      <c r="Y19" s="108"/>
      <c r="Z19" s="108"/>
      <c r="AA19" s="108"/>
      <c r="AB19" s="108"/>
      <c r="AC19" s="108"/>
      <c r="AD19" s="108"/>
      <c r="AE19" s="108"/>
      <c r="AF19" s="108"/>
      <c r="AG19" s="108"/>
      <c r="AH19" s="108"/>
      <c r="AI19" s="108"/>
      <c r="AJ19" s="108"/>
      <c r="AK19" s="108"/>
      <c r="AL19" s="108"/>
      <c r="AM19" s="108"/>
      <c r="AN19" s="108"/>
    </row>
    <row r="20" spans="1:40" ht="15" customHeight="1">
      <c r="A20" s="6" t="s">
        <v>138</v>
      </c>
      <c r="B20" s="53">
        <v>0</v>
      </c>
      <c r="C20" s="53">
        <v>0</v>
      </c>
      <c r="D20" s="53">
        <v>0</v>
      </c>
      <c r="E20" s="53">
        <v>0</v>
      </c>
      <c r="F20" s="53">
        <v>0</v>
      </c>
      <c r="G20" s="53">
        <v>0</v>
      </c>
      <c r="H20" s="53">
        <v>0</v>
      </c>
      <c r="I20" s="53">
        <v>0</v>
      </c>
      <c r="J20" s="53">
        <v>0</v>
      </c>
      <c r="K20" s="53">
        <v>0</v>
      </c>
      <c r="L20" s="53">
        <v>0</v>
      </c>
      <c r="M20" s="53">
        <v>0</v>
      </c>
      <c r="N20" s="53">
        <v>0</v>
      </c>
      <c r="O20" s="53">
        <v>0</v>
      </c>
      <c r="P20" s="53">
        <v>0</v>
      </c>
      <c r="Q20" s="53">
        <v>0</v>
      </c>
      <c r="R20" s="53">
        <v>0</v>
      </c>
      <c r="S20" s="53">
        <v>19</v>
      </c>
      <c r="T20" s="53">
        <v>51</v>
      </c>
      <c r="W20" s="108"/>
      <c r="X20" s="108"/>
      <c r="Y20" s="108"/>
      <c r="Z20" s="108"/>
      <c r="AA20" s="108"/>
      <c r="AB20" s="108"/>
      <c r="AC20" s="108"/>
      <c r="AD20" s="108"/>
      <c r="AE20" s="108"/>
      <c r="AF20" s="108"/>
      <c r="AG20" s="108"/>
      <c r="AH20" s="108"/>
      <c r="AI20" s="108"/>
      <c r="AJ20" s="108"/>
      <c r="AK20" s="108"/>
      <c r="AL20" s="108"/>
      <c r="AM20" s="108"/>
      <c r="AN20" s="108"/>
    </row>
    <row r="21" spans="1:40" ht="15" customHeight="1">
      <c r="A21" s="6" t="s">
        <v>17</v>
      </c>
      <c r="B21" s="53">
        <v>10</v>
      </c>
      <c r="C21" s="53">
        <v>13</v>
      </c>
      <c r="D21" s="53">
        <v>14</v>
      </c>
      <c r="E21" s="53">
        <v>12</v>
      </c>
      <c r="F21" s="53">
        <v>10</v>
      </c>
      <c r="G21" s="53">
        <v>5</v>
      </c>
      <c r="H21" s="121" t="s">
        <v>144</v>
      </c>
      <c r="I21" s="121" t="s">
        <v>144</v>
      </c>
      <c r="J21" s="53">
        <v>10</v>
      </c>
      <c r="K21" s="121" t="s">
        <v>144</v>
      </c>
      <c r="L21" s="53">
        <v>0</v>
      </c>
      <c r="M21" s="121" t="s">
        <v>143</v>
      </c>
      <c r="N21" s="121" t="s">
        <v>144</v>
      </c>
      <c r="O21" s="121" t="s">
        <v>144</v>
      </c>
      <c r="P21" s="53">
        <v>6</v>
      </c>
      <c r="Q21" s="53">
        <v>9</v>
      </c>
      <c r="R21" s="121" t="s">
        <v>144</v>
      </c>
      <c r="S21" s="121" t="s">
        <v>144</v>
      </c>
      <c r="T21" s="121">
        <v>13</v>
      </c>
      <c r="W21" s="108"/>
      <c r="X21" s="108"/>
      <c r="Y21" s="108"/>
      <c r="Z21" s="108"/>
      <c r="AA21" s="108"/>
      <c r="AB21" s="108"/>
      <c r="AC21" s="108"/>
      <c r="AD21" s="108"/>
      <c r="AE21" s="108"/>
      <c r="AF21" s="108"/>
      <c r="AG21" s="108"/>
      <c r="AH21" s="108"/>
      <c r="AI21" s="108"/>
      <c r="AJ21" s="108"/>
      <c r="AK21" s="108"/>
      <c r="AL21" s="108"/>
      <c r="AM21" s="108"/>
      <c r="AN21" s="108"/>
    </row>
    <row r="22" spans="1:40" ht="15" customHeight="1">
      <c r="A22" s="59" t="s">
        <v>18</v>
      </c>
      <c r="B22" s="60">
        <v>1185</v>
      </c>
      <c r="C22" s="60">
        <v>1196</v>
      </c>
      <c r="D22" s="60">
        <v>1205</v>
      </c>
      <c r="E22" s="60">
        <v>1355</v>
      </c>
      <c r="F22" s="60">
        <v>1491</v>
      </c>
      <c r="G22" s="60">
        <v>1395</v>
      </c>
      <c r="H22" s="60">
        <v>1400</v>
      </c>
      <c r="I22" s="60">
        <v>1424</v>
      </c>
      <c r="J22" s="60">
        <v>1758</v>
      </c>
      <c r="K22" s="60">
        <v>1622</v>
      </c>
      <c r="L22" s="60">
        <v>1858</v>
      </c>
      <c r="M22" s="60">
        <v>2017</v>
      </c>
      <c r="N22" s="60">
        <v>2190</v>
      </c>
      <c r="O22" s="60">
        <v>2287</v>
      </c>
      <c r="P22" s="60">
        <v>2527</v>
      </c>
      <c r="Q22" s="60">
        <v>2865</v>
      </c>
      <c r="R22" s="60">
        <v>2964</v>
      </c>
      <c r="S22" s="60">
        <v>3061</v>
      </c>
      <c r="T22" s="60">
        <v>3471</v>
      </c>
      <c r="W22" s="108"/>
      <c r="X22" s="108"/>
      <c r="Y22" s="108"/>
      <c r="Z22" s="108"/>
      <c r="AA22" s="108"/>
      <c r="AB22" s="108"/>
      <c r="AC22" s="108"/>
      <c r="AD22" s="108"/>
      <c r="AE22" s="108"/>
      <c r="AF22" s="108"/>
      <c r="AG22" s="108"/>
      <c r="AH22" s="108"/>
      <c r="AI22" s="108"/>
      <c r="AJ22" s="108"/>
      <c r="AK22" s="108"/>
      <c r="AL22" s="108"/>
      <c r="AM22" s="108"/>
      <c r="AN22" s="108"/>
    </row>
    <row r="23" spans="1:40" s="2" customFormat="1" ht="15" customHeight="1"/>
    <row r="24" spans="1:40" s="2" customFormat="1" ht="15" customHeight="1">
      <c r="A24" s="164" t="s">
        <v>120</v>
      </c>
      <c r="B24" s="165"/>
      <c r="C24" s="165"/>
      <c r="D24" s="165"/>
      <c r="E24" s="165"/>
      <c r="F24" s="165"/>
      <c r="G24" s="165"/>
      <c r="H24" s="165"/>
      <c r="I24" s="165"/>
      <c r="J24" s="165"/>
      <c r="K24" s="165"/>
      <c r="L24" s="165"/>
      <c r="M24" s="165"/>
      <c r="N24" s="165"/>
      <c r="O24" s="165"/>
      <c r="P24" s="165"/>
    </row>
    <row r="25" spans="1:40" s="2" customFormat="1" ht="15" customHeight="1">
      <c r="A25" s="12" t="s">
        <v>106</v>
      </c>
    </row>
  </sheetData>
  <mergeCells count="1">
    <mergeCell ref="A24:P24"/>
  </mergeCells>
  <phoneticPr fontId="2" type="noConversion"/>
  <hyperlinks>
    <hyperlink ref="A1" location="Contents!A1" display="&lt;Back to contents&gt;" xr:uid="{00000000-0004-0000-0E00-000000000000}"/>
  </hyperlinks>
  <pageMargins left="0.75" right="0.75" top="1" bottom="1" header="0.5" footer="0.5"/>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T12"/>
  <sheetViews>
    <sheetView showGridLines="0" zoomScaleNormal="100" workbookViewId="0"/>
  </sheetViews>
  <sheetFormatPr defaultColWidth="9.109375" defaultRowHeight="15" customHeight="1"/>
  <cols>
    <col min="1" max="1" width="30.44140625" style="11" customWidth="1"/>
    <col min="2" max="11" width="8.88671875" style="1" customWidth="1"/>
    <col min="12" max="16384" width="9.109375" style="1"/>
  </cols>
  <sheetData>
    <row r="1" spans="1:20" ht="15" customHeight="1">
      <c r="A1" s="13" t="s">
        <v>83</v>
      </c>
    </row>
    <row r="2" spans="1:20" s="99" customFormat="1" ht="30" customHeight="1">
      <c r="A2" s="98" t="s">
        <v>171</v>
      </c>
      <c r="B2" s="101"/>
      <c r="C2" s="101"/>
      <c r="D2" s="101"/>
      <c r="E2" s="101"/>
      <c r="F2" s="101"/>
      <c r="G2" s="101"/>
      <c r="H2" s="101"/>
      <c r="I2" s="101"/>
      <c r="J2" s="101"/>
      <c r="K2" s="101"/>
    </row>
    <row r="3" spans="1:20" s="28" customFormat="1" ht="15" customHeight="1">
      <c r="A3" s="3" t="s">
        <v>20</v>
      </c>
      <c r="B3" s="55">
        <v>2003</v>
      </c>
      <c r="C3" s="55">
        <v>2004</v>
      </c>
      <c r="D3" s="55">
        <v>2005</v>
      </c>
      <c r="E3" s="55">
        <v>2006</v>
      </c>
      <c r="F3" s="55">
        <v>2007</v>
      </c>
      <c r="G3" s="55">
        <v>2008</v>
      </c>
      <c r="H3" s="55">
        <v>2009</v>
      </c>
      <c r="I3" s="55">
        <v>2010</v>
      </c>
      <c r="J3" s="55">
        <v>2011</v>
      </c>
      <c r="K3" s="55">
        <v>2012</v>
      </c>
      <c r="L3" s="55">
        <v>2013</v>
      </c>
      <c r="M3" s="55">
        <v>2014</v>
      </c>
      <c r="N3" s="55">
        <v>2015</v>
      </c>
      <c r="O3" s="55">
        <v>2016</v>
      </c>
      <c r="P3" s="55">
        <v>2017</v>
      </c>
      <c r="Q3" s="55">
        <v>2018</v>
      </c>
      <c r="R3" s="55">
        <v>2019</v>
      </c>
      <c r="S3" s="55">
        <v>2020</v>
      </c>
      <c r="T3" s="55">
        <v>2021</v>
      </c>
    </row>
    <row r="4" spans="1:20" ht="15" customHeight="1">
      <c r="A4" s="6" t="s">
        <v>21</v>
      </c>
      <c r="B4" s="53">
        <v>383</v>
      </c>
      <c r="C4" s="53">
        <v>449</v>
      </c>
      <c r="D4" s="53">
        <v>384</v>
      </c>
      <c r="E4" s="53">
        <v>438</v>
      </c>
      <c r="F4" s="53">
        <v>474</v>
      </c>
      <c r="G4" s="53">
        <v>454</v>
      </c>
      <c r="H4" s="53">
        <v>462</v>
      </c>
      <c r="I4" s="53">
        <v>457</v>
      </c>
      <c r="J4" s="53">
        <v>547</v>
      </c>
      <c r="K4" s="53">
        <v>531</v>
      </c>
      <c r="L4" s="53">
        <v>602</v>
      </c>
      <c r="M4" s="53">
        <v>622</v>
      </c>
      <c r="N4" s="121" t="s">
        <v>143</v>
      </c>
      <c r="O4" s="121" t="s">
        <v>143</v>
      </c>
      <c r="P4" s="53">
        <v>831</v>
      </c>
      <c r="Q4" s="121" t="s">
        <v>143</v>
      </c>
      <c r="R4" s="53">
        <v>985</v>
      </c>
      <c r="S4" s="121" t="s">
        <v>143</v>
      </c>
      <c r="T4" s="121">
        <v>1124</v>
      </c>
    </row>
    <row r="5" spans="1:20" ht="15" customHeight="1">
      <c r="A5" s="6" t="s">
        <v>137</v>
      </c>
      <c r="B5" s="53">
        <v>802</v>
      </c>
      <c r="C5" s="53">
        <v>747</v>
      </c>
      <c r="D5" s="53">
        <v>821</v>
      </c>
      <c r="E5" s="53">
        <v>917</v>
      </c>
      <c r="F5" s="53">
        <v>1017</v>
      </c>
      <c r="G5" s="53">
        <v>941</v>
      </c>
      <c r="H5" s="53">
        <v>938</v>
      </c>
      <c r="I5" s="53">
        <v>967</v>
      </c>
      <c r="J5" s="53">
        <v>1211</v>
      </c>
      <c r="K5" s="53">
        <v>1091</v>
      </c>
      <c r="L5" s="53">
        <v>1256</v>
      </c>
      <c r="M5" s="53">
        <v>1395</v>
      </c>
      <c r="N5" s="53">
        <v>1434</v>
      </c>
      <c r="O5" s="53">
        <v>1538</v>
      </c>
      <c r="P5" s="53">
        <v>1696</v>
      </c>
      <c r="Q5" s="53">
        <v>1951</v>
      </c>
      <c r="R5" s="53">
        <v>1974</v>
      </c>
      <c r="S5" s="53">
        <v>2065</v>
      </c>
      <c r="T5" s="53">
        <v>2342</v>
      </c>
    </row>
    <row r="6" spans="1:20" ht="15" customHeight="1">
      <c r="A6" s="6" t="s">
        <v>140</v>
      </c>
      <c r="B6" s="53">
        <v>0</v>
      </c>
      <c r="C6" s="53">
        <v>0</v>
      </c>
      <c r="D6" s="53">
        <v>0</v>
      </c>
      <c r="E6" s="53">
        <v>0</v>
      </c>
      <c r="F6" s="53">
        <v>0</v>
      </c>
      <c r="G6" s="53">
        <v>0</v>
      </c>
      <c r="H6" s="53">
        <v>0</v>
      </c>
      <c r="I6" s="53">
        <v>0</v>
      </c>
      <c r="J6" s="53">
        <v>0</v>
      </c>
      <c r="K6" s="53">
        <v>0</v>
      </c>
      <c r="L6" s="53">
        <v>0</v>
      </c>
      <c r="M6" s="53">
        <v>0</v>
      </c>
      <c r="N6" s="121" t="s">
        <v>144</v>
      </c>
      <c r="O6" s="121" t="s">
        <v>144</v>
      </c>
      <c r="P6" s="53">
        <v>0</v>
      </c>
      <c r="Q6" s="121" t="s">
        <v>144</v>
      </c>
      <c r="R6" s="53">
        <v>5</v>
      </c>
      <c r="S6" s="121" t="s">
        <v>144</v>
      </c>
      <c r="T6" s="121">
        <v>5</v>
      </c>
    </row>
    <row r="7" spans="1:20" ht="14.25" customHeight="1">
      <c r="A7" s="59" t="s">
        <v>18</v>
      </c>
      <c r="B7" s="60">
        <v>1185</v>
      </c>
      <c r="C7" s="60">
        <v>1196</v>
      </c>
      <c r="D7" s="60">
        <v>1205</v>
      </c>
      <c r="E7" s="60">
        <v>1355</v>
      </c>
      <c r="F7" s="60">
        <v>1491</v>
      </c>
      <c r="G7" s="60">
        <v>1395</v>
      </c>
      <c r="H7" s="60">
        <v>1400</v>
      </c>
      <c r="I7" s="60">
        <v>1424</v>
      </c>
      <c r="J7" s="60">
        <v>1758</v>
      </c>
      <c r="K7" s="60">
        <v>1622</v>
      </c>
      <c r="L7" s="60">
        <v>1858</v>
      </c>
      <c r="M7" s="60">
        <v>2017</v>
      </c>
      <c r="N7" s="60">
        <v>2190</v>
      </c>
      <c r="O7" s="60">
        <v>2287</v>
      </c>
      <c r="P7" s="60">
        <v>2527</v>
      </c>
      <c r="Q7" s="60">
        <v>2865</v>
      </c>
      <c r="R7" s="60">
        <v>2964</v>
      </c>
      <c r="S7" s="60">
        <v>3061</v>
      </c>
      <c r="T7" s="60">
        <v>3471</v>
      </c>
    </row>
    <row r="8" spans="1:20" s="2" customFormat="1" ht="15" customHeight="1"/>
    <row r="9" spans="1:20" s="2" customFormat="1" ht="15" customHeight="1">
      <c r="A9" s="164" t="s">
        <v>120</v>
      </c>
      <c r="B9" s="165"/>
      <c r="C9" s="165"/>
      <c r="D9" s="165"/>
      <c r="E9" s="165"/>
      <c r="F9" s="165"/>
      <c r="G9" s="165"/>
      <c r="H9" s="165"/>
      <c r="I9" s="165"/>
      <c r="J9" s="165"/>
      <c r="K9" s="165"/>
      <c r="L9" s="165"/>
      <c r="M9" s="165"/>
      <c r="N9" s="165"/>
      <c r="O9" s="165"/>
      <c r="P9" s="165"/>
    </row>
    <row r="10" spans="1:20" ht="15" customHeight="1">
      <c r="A10" s="46" t="s">
        <v>106</v>
      </c>
      <c r="B10" s="47"/>
      <c r="C10" s="47"/>
      <c r="D10" s="47"/>
      <c r="E10" s="47"/>
      <c r="F10" s="47"/>
      <c r="G10" s="47"/>
      <c r="H10" s="47"/>
      <c r="I10" s="47"/>
      <c r="J10" s="47"/>
      <c r="K10" s="47"/>
      <c r="L10" s="47"/>
      <c r="M10" s="47"/>
      <c r="N10" s="47"/>
      <c r="O10" s="47"/>
      <c r="P10" s="47"/>
      <c r="Q10" s="2"/>
    </row>
    <row r="12" spans="1:20" ht="15" customHeight="1">
      <c r="R12" s="108"/>
      <c r="S12" s="108"/>
      <c r="T12" s="108"/>
    </row>
  </sheetData>
  <mergeCells count="1">
    <mergeCell ref="A9:P9"/>
  </mergeCells>
  <phoneticPr fontId="2" type="noConversion"/>
  <hyperlinks>
    <hyperlink ref="A1" location="Contents!A1" display="&lt;Back to contents&gt;" xr:uid="{00000000-0004-0000-0F00-000000000000}"/>
  </hyperlinks>
  <pageMargins left="0.75" right="0.75" top="1" bottom="1" header="0.5" footer="0.5"/>
  <pageSetup paperSize="9" scale="68" orientation="landscape" r:id="rId1"/>
  <headerFooter alignWithMargins="0"/>
  <rowBreaks count="1" manualBreakCount="1">
    <brk id="1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Q54"/>
  <sheetViews>
    <sheetView showGridLines="0" zoomScaleNormal="100" workbookViewId="0"/>
  </sheetViews>
  <sheetFormatPr defaultColWidth="9.109375" defaultRowHeight="15" customHeight="1"/>
  <cols>
    <col min="1" max="1" width="15.6640625" style="1" customWidth="1"/>
    <col min="2" max="2" width="64.88671875" style="11" customWidth="1"/>
    <col min="3" max="3" width="11.44140625" style="1" customWidth="1"/>
    <col min="4" max="16384" width="9.109375" style="1"/>
  </cols>
  <sheetData>
    <row r="1" spans="1:5" s="2" customFormat="1" ht="15" customHeight="1">
      <c r="A1" s="15" t="s">
        <v>83</v>
      </c>
    </row>
    <row r="2" spans="1:5" s="99" customFormat="1" ht="30" customHeight="1">
      <c r="A2" s="98" t="s">
        <v>151</v>
      </c>
      <c r="C2" s="98"/>
      <c r="D2" s="98"/>
    </row>
    <row r="3" spans="1:5" s="2" customFormat="1" ht="15" customHeight="1">
      <c r="A3" s="31" t="s">
        <v>134</v>
      </c>
      <c r="B3" s="3" t="s">
        <v>135</v>
      </c>
      <c r="C3" s="40" t="s">
        <v>18</v>
      </c>
    </row>
    <row r="4" spans="1:5" ht="15" customHeight="1">
      <c r="A4" s="152" t="s">
        <v>34</v>
      </c>
      <c r="B4" s="71" t="s">
        <v>35</v>
      </c>
      <c r="C4" s="57">
        <v>245</v>
      </c>
      <c r="D4" s="2"/>
      <c r="E4" s="108"/>
    </row>
    <row r="5" spans="1:5" ht="15" customHeight="1">
      <c r="A5" s="152"/>
      <c r="B5" s="6" t="s">
        <v>36</v>
      </c>
      <c r="C5" s="53">
        <v>59</v>
      </c>
      <c r="D5" s="2"/>
      <c r="E5" s="108"/>
    </row>
    <row r="6" spans="1:5" ht="15" customHeight="1">
      <c r="A6" s="152"/>
      <c r="B6" s="6" t="s">
        <v>37</v>
      </c>
      <c r="C6" s="53">
        <v>107</v>
      </c>
      <c r="D6" s="2"/>
      <c r="E6" s="108"/>
    </row>
    <row r="7" spans="1:5" ht="15" customHeight="1">
      <c r="A7" s="152"/>
      <c r="B7" s="45" t="s">
        <v>116</v>
      </c>
      <c r="C7" s="53">
        <v>97</v>
      </c>
      <c r="D7" s="2"/>
      <c r="E7" s="108"/>
    </row>
    <row r="8" spans="1:5" ht="15" customHeight="1">
      <c r="A8" s="152"/>
      <c r="B8" s="45" t="s">
        <v>117</v>
      </c>
      <c r="C8" s="53">
        <v>183</v>
      </c>
      <c r="D8" s="2"/>
      <c r="E8" s="108"/>
    </row>
    <row r="9" spans="1:5" ht="15" customHeight="1">
      <c r="A9" s="152"/>
      <c r="B9" s="45" t="s">
        <v>122</v>
      </c>
      <c r="C9" s="53">
        <v>90</v>
      </c>
      <c r="D9" s="2"/>
      <c r="E9" s="108"/>
    </row>
    <row r="10" spans="1:5" ht="15" customHeight="1">
      <c r="A10" s="152"/>
      <c r="B10" s="45" t="s">
        <v>123</v>
      </c>
      <c r="C10" s="53">
        <v>83</v>
      </c>
      <c r="D10" s="2"/>
      <c r="E10" s="108"/>
    </row>
    <row r="11" spans="1:5" ht="15" customHeight="1">
      <c r="A11" s="152"/>
      <c r="B11" s="6" t="s">
        <v>125</v>
      </c>
      <c r="C11" s="53">
        <v>44</v>
      </c>
      <c r="D11" s="2"/>
      <c r="E11" s="108"/>
    </row>
    <row r="12" spans="1:5" ht="15" customHeight="1">
      <c r="A12" s="152"/>
      <c r="B12" s="6" t="s">
        <v>124</v>
      </c>
      <c r="C12" s="53">
        <v>114</v>
      </c>
      <c r="D12" s="2"/>
      <c r="E12" s="108"/>
    </row>
    <row r="13" spans="1:5" ht="15" customHeight="1">
      <c r="A13" s="152"/>
      <c r="B13" s="6" t="s">
        <v>119</v>
      </c>
      <c r="C13" s="53">
        <v>107</v>
      </c>
      <c r="D13" s="2"/>
      <c r="E13" s="108"/>
    </row>
    <row r="14" spans="1:5" ht="15" customHeight="1">
      <c r="A14" s="152"/>
      <c r="B14" s="72" t="s">
        <v>113</v>
      </c>
      <c r="C14" s="70">
        <v>141</v>
      </c>
      <c r="D14" s="2"/>
      <c r="E14" s="108"/>
    </row>
    <row r="15" spans="1:5" ht="15" customHeight="1">
      <c r="A15" s="152" t="s">
        <v>87</v>
      </c>
      <c r="B15" s="71" t="s">
        <v>39</v>
      </c>
      <c r="C15" s="57">
        <v>92</v>
      </c>
      <c r="D15" s="2"/>
      <c r="E15" s="108"/>
    </row>
    <row r="16" spans="1:5" ht="15" customHeight="1">
      <c r="A16" s="152"/>
      <c r="B16" s="6" t="s">
        <v>172</v>
      </c>
      <c r="C16" s="53">
        <v>13</v>
      </c>
      <c r="D16" s="2"/>
      <c r="E16" s="108"/>
    </row>
    <row r="17" spans="1:6" ht="15" customHeight="1">
      <c r="A17" s="152"/>
      <c r="B17" s="6" t="s">
        <v>40</v>
      </c>
      <c r="C17" s="53">
        <v>55</v>
      </c>
      <c r="D17" s="2"/>
      <c r="E17" s="108"/>
    </row>
    <row r="18" spans="1:6" ht="15" customHeight="1">
      <c r="A18" s="152"/>
      <c r="B18" s="6" t="s">
        <v>41</v>
      </c>
      <c r="C18" s="53">
        <v>69</v>
      </c>
      <c r="D18" s="2"/>
      <c r="E18" s="108"/>
    </row>
    <row r="19" spans="1:6" ht="15" customHeight="1">
      <c r="A19" s="152"/>
      <c r="B19" s="6" t="s">
        <v>42</v>
      </c>
      <c r="C19" s="53">
        <v>51</v>
      </c>
      <c r="D19" s="2"/>
      <c r="E19" s="108"/>
    </row>
    <row r="20" spans="1:6" ht="15" customHeight="1">
      <c r="A20" s="152"/>
      <c r="B20" s="6" t="s">
        <v>43</v>
      </c>
      <c r="C20" s="53">
        <v>44</v>
      </c>
      <c r="D20" s="2"/>
      <c r="E20" s="108"/>
    </row>
    <row r="21" spans="1:6" ht="15" customHeight="1">
      <c r="A21" s="152"/>
      <c r="B21" s="6" t="s">
        <v>44</v>
      </c>
      <c r="C21" s="53">
        <v>116</v>
      </c>
      <c r="D21" s="2"/>
      <c r="E21" s="108"/>
    </row>
    <row r="22" spans="1:6" ht="15" customHeight="1">
      <c r="A22" s="152"/>
      <c r="B22" s="6" t="s">
        <v>115</v>
      </c>
      <c r="C22" s="121" t="s">
        <v>144</v>
      </c>
      <c r="D22" s="2"/>
      <c r="E22" s="108"/>
    </row>
    <row r="23" spans="1:6" ht="15" customHeight="1">
      <c r="A23" s="152"/>
      <c r="B23" s="6" t="s">
        <v>45</v>
      </c>
      <c r="C23" s="53">
        <v>36</v>
      </c>
      <c r="D23" s="2"/>
      <c r="E23" s="108"/>
    </row>
    <row r="24" spans="1:6" ht="15" customHeight="1">
      <c r="A24" s="152"/>
      <c r="B24" s="72" t="s">
        <v>113</v>
      </c>
      <c r="C24" s="70">
        <v>20</v>
      </c>
      <c r="D24" s="2"/>
      <c r="E24" s="108"/>
    </row>
    <row r="25" spans="1:6" s="2" customFormat="1" ht="15" customHeight="1">
      <c r="A25" s="152" t="s">
        <v>89</v>
      </c>
      <c r="B25" s="89" t="s">
        <v>47</v>
      </c>
      <c r="C25" s="57">
        <v>29</v>
      </c>
      <c r="E25" s="108"/>
      <c r="F25" s="1"/>
    </row>
    <row r="26" spans="1:6" ht="15" customHeight="1">
      <c r="A26" s="152"/>
      <c r="B26" s="6" t="s">
        <v>121</v>
      </c>
      <c r="C26" s="53">
        <v>100</v>
      </c>
      <c r="D26" s="2"/>
      <c r="E26" s="108"/>
    </row>
    <row r="27" spans="1:6" ht="15" customHeight="1">
      <c r="A27" s="152"/>
      <c r="B27" s="6" t="s">
        <v>49</v>
      </c>
      <c r="C27" s="53">
        <v>180</v>
      </c>
      <c r="D27" s="2"/>
      <c r="E27" s="108"/>
    </row>
    <row r="28" spans="1:6" ht="15" customHeight="1">
      <c r="A28" s="152"/>
      <c r="B28" s="6" t="s">
        <v>50</v>
      </c>
      <c r="C28" s="53">
        <v>120</v>
      </c>
      <c r="D28" s="2"/>
      <c r="E28" s="108"/>
    </row>
    <row r="29" spans="1:6" ht="15" customHeight="1">
      <c r="A29" s="152"/>
      <c r="B29" s="6" t="s">
        <v>51</v>
      </c>
      <c r="C29" s="53">
        <v>166</v>
      </c>
      <c r="D29" s="2"/>
      <c r="E29" s="108"/>
    </row>
    <row r="30" spans="1:6" ht="15" customHeight="1">
      <c r="A30" s="152"/>
      <c r="B30" s="6" t="s">
        <v>52</v>
      </c>
      <c r="C30" s="53">
        <v>73</v>
      </c>
      <c r="D30" s="2"/>
      <c r="E30" s="108"/>
    </row>
    <row r="31" spans="1:6" ht="15" customHeight="1">
      <c r="A31" s="152"/>
      <c r="B31" s="6" t="s">
        <v>53</v>
      </c>
      <c r="C31" s="53">
        <v>97</v>
      </c>
      <c r="D31" s="2"/>
      <c r="E31" s="108"/>
    </row>
    <row r="32" spans="1:6" ht="15" customHeight="1">
      <c r="A32" s="152"/>
      <c r="B32" s="6" t="s">
        <v>54</v>
      </c>
      <c r="C32" s="53">
        <v>51</v>
      </c>
      <c r="D32" s="2"/>
      <c r="E32" s="108"/>
    </row>
    <row r="33" spans="1:9" ht="15" customHeight="1">
      <c r="A33" s="152"/>
      <c r="B33" s="72" t="s">
        <v>113</v>
      </c>
      <c r="C33" s="70">
        <v>23</v>
      </c>
      <c r="D33" s="2"/>
      <c r="E33" s="108"/>
    </row>
    <row r="34" spans="1:9" ht="15" customHeight="1">
      <c r="A34" s="166" t="s">
        <v>55</v>
      </c>
      <c r="B34" s="71" t="s">
        <v>129</v>
      </c>
      <c r="C34" s="57">
        <v>69</v>
      </c>
      <c r="D34" s="2"/>
      <c r="E34" s="108"/>
      <c r="H34" s="109"/>
    </row>
    <row r="35" spans="1:9" ht="15" customHeight="1">
      <c r="A35" s="167"/>
      <c r="B35" s="6" t="s">
        <v>56</v>
      </c>
      <c r="C35" s="53">
        <v>50</v>
      </c>
      <c r="D35" s="2"/>
      <c r="E35" s="108"/>
    </row>
    <row r="36" spans="1:9" ht="15" customHeight="1">
      <c r="A36" s="167"/>
      <c r="B36" s="6" t="s">
        <v>57</v>
      </c>
      <c r="C36" s="53">
        <v>37</v>
      </c>
      <c r="D36" s="2"/>
      <c r="E36" s="108"/>
    </row>
    <row r="37" spans="1:9" ht="15" customHeight="1">
      <c r="A37" s="167"/>
      <c r="B37" s="6" t="s">
        <v>58</v>
      </c>
      <c r="C37" s="53">
        <v>14</v>
      </c>
      <c r="D37" s="2"/>
      <c r="E37" s="108"/>
    </row>
    <row r="38" spans="1:9" ht="15" customHeight="1">
      <c r="A38" s="168"/>
      <c r="B38" s="138" t="s">
        <v>59</v>
      </c>
      <c r="C38" s="120">
        <v>27</v>
      </c>
      <c r="D38" s="2"/>
      <c r="E38" s="108"/>
    </row>
    <row r="39" spans="1:9" ht="15" customHeight="1">
      <c r="A39" s="152" t="s">
        <v>88</v>
      </c>
      <c r="B39" s="71" t="s">
        <v>118</v>
      </c>
      <c r="C39" s="57">
        <v>59</v>
      </c>
      <c r="D39" s="2"/>
      <c r="E39" s="108"/>
      <c r="I39" s="109"/>
    </row>
    <row r="40" spans="1:9" ht="15" customHeight="1">
      <c r="A40" s="152"/>
      <c r="B40" s="6" t="s">
        <v>61</v>
      </c>
      <c r="C40" s="53">
        <v>46</v>
      </c>
      <c r="D40" s="2"/>
      <c r="E40" s="108"/>
    </row>
    <row r="41" spans="1:9" ht="15" customHeight="1">
      <c r="A41" s="152"/>
      <c r="B41" s="6" t="s">
        <v>130</v>
      </c>
      <c r="C41" s="53">
        <v>21</v>
      </c>
      <c r="D41" s="2"/>
      <c r="E41" s="108"/>
    </row>
    <row r="42" spans="1:9" ht="15" customHeight="1">
      <c r="A42" s="152"/>
      <c r="B42" s="6" t="s">
        <v>62</v>
      </c>
      <c r="C42" s="53">
        <v>57</v>
      </c>
      <c r="D42" s="2"/>
      <c r="E42" s="108"/>
    </row>
    <row r="43" spans="1:9" ht="15" customHeight="1">
      <c r="A43" s="152"/>
      <c r="B43" s="79" t="s">
        <v>114</v>
      </c>
      <c r="C43" s="70">
        <v>24</v>
      </c>
      <c r="D43" s="2"/>
      <c r="E43" s="108"/>
    </row>
    <row r="44" spans="1:9" ht="15" customHeight="1">
      <c r="A44" s="95" t="s">
        <v>63</v>
      </c>
      <c r="B44" s="80" t="s">
        <v>64</v>
      </c>
      <c r="C44" s="90">
        <v>169</v>
      </c>
      <c r="D44" s="2"/>
      <c r="E44" s="108"/>
    </row>
    <row r="45" spans="1:9" s="2" customFormat="1" ht="15" customHeight="1">
      <c r="A45" s="152" t="s">
        <v>65</v>
      </c>
      <c r="B45" s="83" t="s">
        <v>132</v>
      </c>
      <c r="C45" s="123" t="s">
        <v>144</v>
      </c>
      <c r="E45" s="108"/>
      <c r="F45" s="1"/>
    </row>
    <row r="46" spans="1:9" ht="15" customHeight="1">
      <c r="A46" s="152"/>
      <c r="B46" s="72" t="s">
        <v>127</v>
      </c>
      <c r="C46" s="70">
        <v>79</v>
      </c>
      <c r="D46" s="2"/>
      <c r="E46" s="108"/>
    </row>
    <row r="47" spans="1:9" ht="15" customHeight="1">
      <c r="A47" s="152" t="s">
        <v>66</v>
      </c>
      <c r="B47" s="71" t="s">
        <v>67</v>
      </c>
      <c r="C47" s="57">
        <v>58</v>
      </c>
      <c r="D47" s="2"/>
      <c r="E47" s="108"/>
    </row>
    <row r="48" spans="1:9" ht="15" customHeight="1">
      <c r="A48" s="152"/>
      <c r="B48" s="6" t="s">
        <v>68</v>
      </c>
      <c r="C48" s="53">
        <v>54</v>
      </c>
      <c r="D48" s="2"/>
      <c r="E48" s="108"/>
    </row>
    <row r="49" spans="1:17" ht="15" customHeight="1">
      <c r="A49" s="152"/>
      <c r="B49" s="72" t="s">
        <v>113</v>
      </c>
      <c r="C49" s="70">
        <v>17</v>
      </c>
      <c r="D49" s="2"/>
      <c r="E49" s="108"/>
    </row>
    <row r="50" spans="1:17" ht="15" customHeight="1">
      <c r="A50" s="152" t="s">
        <v>69</v>
      </c>
      <c r="B50" s="71" t="s">
        <v>70</v>
      </c>
      <c r="C50" s="53">
        <v>79</v>
      </c>
      <c r="D50" s="2"/>
      <c r="E50" s="108"/>
    </row>
    <row r="51" spans="1:17" ht="15" customHeight="1">
      <c r="A51" s="152"/>
      <c r="B51" s="72" t="s">
        <v>113</v>
      </c>
      <c r="C51" s="127" t="s">
        <v>144</v>
      </c>
      <c r="D51" s="2"/>
      <c r="E51" s="108"/>
    </row>
    <row r="52" spans="1:17" ht="15" customHeight="1">
      <c r="A52" s="85" t="s">
        <v>18</v>
      </c>
      <c r="B52" s="79"/>
      <c r="C52" s="88">
        <v>3471</v>
      </c>
      <c r="D52" s="2"/>
      <c r="E52" s="108"/>
    </row>
    <row r="53" spans="1:17" ht="15" customHeight="1">
      <c r="B53" s="14"/>
      <c r="C53" s="7"/>
    </row>
    <row r="54" spans="1:17" ht="15" customHeight="1">
      <c r="A54" s="46"/>
      <c r="C54" s="47"/>
      <c r="D54" s="48"/>
      <c r="E54" s="47"/>
      <c r="F54" s="47"/>
      <c r="G54" s="47"/>
      <c r="H54" s="47"/>
      <c r="I54" s="47"/>
      <c r="J54" s="47"/>
      <c r="K54" s="47"/>
      <c r="L54" s="47"/>
      <c r="M54" s="47"/>
      <c r="N54" s="47"/>
      <c r="O54" s="47"/>
      <c r="P54" s="47"/>
      <c r="Q54" s="47"/>
    </row>
  </sheetData>
  <mergeCells count="8">
    <mergeCell ref="A50:A51"/>
    <mergeCell ref="A4:A14"/>
    <mergeCell ref="A15:A24"/>
    <mergeCell ref="A25:A33"/>
    <mergeCell ref="A39:A43"/>
    <mergeCell ref="A45:A46"/>
    <mergeCell ref="A47:A49"/>
    <mergeCell ref="A34:A38"/>
  </mergeCells>
  <hyperlinks>
    <hyperlink ref="A1" location="Contents!A1" display="&lt;Back to contents&gt;" xr:uid="{00000000-0004-0000-1000-000000000000}"/>
  </hyperlinks>
  <pageMargins left="0.75" right="0.75" top="1" bottom="1" header="0.5" footer="0.5"/>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B26"/>
  <sheetViews>
    <sheetView showGridLines="0" zoomScaleNormal="100" workbookViewId="0"/>
  </sheetViews>
  <sheetFormatPr defaultColWidth="9.109375" defaultRowHeight="15" customHeight="1"/>
  <cols>
    <col min="1" max="1" width="31.6640625" style="1" customWidth="1"/>
    <col min="2" max="3" width="10.6640625" style="1" customWidth="1"/>
    <col min="4" max="4" width="12.109375" style="1" customWidth="1"/>
    <col min="5" max="5" width="10.6640625" style="1" customWidth="1"/>
    <col min="6" max="6" width="13.6640625" style="1" customWidth="1"/>
    <col min="7" max="7" width="7.33203125" style="1" customWidth="1"/>
    <col min="8" max="8" width="10.109375" style="1" customWidth="1"/>
    <col min="9" max="9" width="12.109375" style="1" customWidth="1"/>
    <col min="10" max="10" width="9.44140625" style="1" customWidth="1"/>
    <col min="11" max="14" width="10.6640625" style="1" customWidth="1"/>
    <col min="15" max="16384" width="9.109375" style="1"/>
  </cols>
  <sheetData>
    <row r="1" spans="1:28" s="2" customFormat="1" ht="15" customHeight="1">
      <c r="A1" s="21" t="s">
        <v>83</v>
      </c>
    </row>
    <row r="2" spans="1:28" s="99" customFormat="1" ht="30" customHeight="1">
      <c r="A2" s="98" t="s">
        <v>150</v>
      </c>
      <c r="B2" s="98"/>
      <c r="C2" s="98"/>
      <c r="D2" s="98"/>
      <c r="E2" s="98"/>
      <c r="F2" s="98"/>
      <c r="G2" s="98"/>
      <c r="H2" s="98"/>
      <c r="I2" s="98"/>
      <c r="J2" s="98"/>
      <c r="K2" s="98"/>
      <c r="L2" s="98"/>
      <c r="M2" s="98"/>
      <c r="N2" s="98"/>
    </row>
    <row r="3" spans="1:28" s="2" customFormat="1" ht="66">
      <c r="A3" s="31" t="s">
        <v>1</v>
      </c>
      <c r="B3" s="32" t="s">
        <v>23</v>
      </c>
      <c r="C3" s="32" t="s">
        <v>24</v>
      </c>
      <c r="D3" s="32" t="s">
        <v>25</v>
      </c>
      <c r="E3" s="32" t="s">
        <v>26</v>
      </c>
      <c r="F3" s="32" t="s">
        <v>27</v>
      </c>
      <c r="G3" s="32" t="s">
        <v>28</v>
      </c>
      <c r="H3" s="32" t="s">
        <v>29</v>
      </c>
      <c r="I3" s="32" t="s">
        <v>30</v>
      </c>
      <c r="J3" s="32" t="s">
        <v>31</v>
      </c>
      <c r="K3" s="32" t="s">
        <v>32</v>
      </c>
      <c r="L3" s="32" t="s">
        <v>33</v>
      </c>
      <c r="M3" s="32" t="s">
        <v>178</v>
      </c>
      <c r="N3" s="41" t="s">
        <v>111</v>
      </c>
    </row>
    <row r="4" spans="1:28" ht="15" customHeight="1">
      <c r="A4" s="141" t="s">
        <v>2</v>
      </c>
      <c r="B4" s="53">
        <v>0</v>
      </c>
      <c r="C4" s="53">
        <v>0</v>
      </c>
      <c r="D4" s="53">
        <v>0</v>
      </c>
      <c r="E4" s="53">
        <v>0</v>
      </c>
      <c r="F4" s="53">
        <v>0</v>
      </c>
      <c r="G4" s="53">
        <v>0</v>
      </c>
      <c r="H4" s="53">
        <v>0</v>
      </c>
      <c r="I4" s="53">
        <v>0</v>
      </c>
      <c r="J4" s="53">
        <v>0</v>
      </c>
      <c r="K4" s="53">
        <v>0</v>
      </c>
      <c r="L4" s="53">
        <v>0</v>
      </c>
      <c r="M4" s="53">
        <v>0</v>
      </c>
      <c r="N4" s="61">
        <v>0</v>
      </c>
      <c r="P4" s="2"/>
      <c r="Q4" s="108"/>
      <c r="R4" s="108"/>
      <c r="S4" s="108"/>
      <c r="T4" s="108"/>
      <c r="U4" s="108"/>
      <c r="V4" s="108"/>
      <c r="W4" s="108"/>
      <c r="X4" s="108"/>
      <c r="Y4" s="108"/>
      <c r="Z4" s="108"/>
      <c r="AA4" s="108"/>
      <c r="AB4" s="108"/>
    </row>
    <row r="5" spans="1:28" ht="15" customHeight="1">
      <c r="A5" s="138" t="s">
        <v>3</v>
      </c>
      <c r="B5" s="53">
        <v>908</v>
      </c>
      <c r="C5" s="53">
        <v>235</v>
      </c>
      <c r="D5" s="53">
        <v>842</v>
      </c>
      <c r="E5" s="53">
        <v>66</v>
      </c>
      <c r="F5" s="53">
        <v>180</v>
      </c>
      <c r="G5" s="53">
        <v>358</v>
      </c>
      <c r="H5" s="53">
        <v>119</v>
      </c>
      <c r="I5" s="53">
        <v>302</v>
      </c>
      <c r="J5" s="53">
        <v>382</v>
      </c>
      <c r="K5" s="53">
        <v>43</v>
      </c>
      <c r="L5" s="53">
        <v>0</v>
      </c>
      <c r="M5" s="53">
        <v>0</v>
      </c>
      <c r="N5" s="61">
        <v>3435</v>
      </c>
      <c r="Q5" s="108"/>
      <c r="R5" s="108"/>
      <c r="S5" s="108"/>
      <c r="T5" s="108"/>
      <c r="U5" s="108"/>
      <c r="V5" s="108"/>
      <c r="W5" s="108"/>
      <c r="X5" s="108"/>
      <c r="Y5" s="108"/>
      <c r="Z5" s="108"/>
      <c r="AA5" s="108"/>
      <c r="AB5" s="108"/>
    </row>
    <row r="6" spans="1:28" ht="15" customHeight="1">
      <c r="A6" s="6" t="s">
        <v>4</v>
      </c>
      <c r="B6" s="53" t="s">
        <v>144</v>
      </c>
      <c r="C6" s="53">
        <v>0</v>
      </c>
      <c r="D6" s="53">
        <v>0</v>
      </c>
      <c r="E6" s="53">
        <v>0</v>
      </c>
      <c r="F6" s="53">
        <v>0</v>
      </c>
      <c r="G6" s="121" t="s">
        <v>144</v>
      </c>
      <c r="H6" s="53">
        <v>0</v>
      </c>
      <c r="I6" s="121">
        <v>21</v>
      </c>
      <c r="J6" s="121" t="s">
        <v>144</v>
      </c>
      <c r="K6" s="53">
        <v>0</v>
      </c>
      <c r="L6" s="53">
        <v>0</v>
      </c>
      <c r="M6" s="53">
        <v>0</v>
      </c>
      <c r="N6" s="61">
        <v>28</v>
      </c>
      <c r="Q6" s="108"/>
      <c r="R6" s="108"/>
      <c r="S6" s="108"/>
      <c r="T6" s="108"/>
      <c r="U6" s="108"/>
      <c r="V6" s="108"/>
      <c r="W6" s="108"/>
      <c r="X6" s="108"/>
      <c r="Y6" s="108"/>
      <c r="Z6" s="108"/>
      <c r="AA6" s="108"/>
      <c r="AB6" s="108"/>
    </row>
    <row r="7" spans="1:28" ht="15" customHeight="1">
      <c r="A7" s="6" t="s">
        <v>110</v>
      </c>
      <c r="B7" s="53">
        <v>0</v>
      </c>
      <c r="C7" s="53">
        <v>0</v>
      </c>
      <c r="D7" s="53">
        <v>27</v>
      </c>
      <c r="E7" s="53">
        <v>0</v>
      </c>
      <c r="F7" s="53">
        <v>0</v>
      </c>
      <c r="G7" s="53">
        <v>464</v>
      </c>
      <c r="H7" s="53">
        <v>0</v>
      </c>
      <c r="I7" s="53">
        <v>0</v>
      </c>
      <c r="J7" s="53">
        <v>31</v>
      </c>
      <c r="K7" s="53">
        <v>0</v>
      </c>
      <c r="L7" s="53">
        <v>0</v>
      </c>
      <c r="M7" s="53">
        <v>0</v>
      </c>
      <c r="N7" s="61">
        <v>522</v>
      </c>
      <c r="Q7" s="108"/>
      <c r="R7" s="108"/>
      <c r="S7" s="108"/>
      <c r="T7" s="108"/>
      <c r="U7" s="108"/>
      <c r="V7" s="108"/>
      <c r="W7" s="108"/>
      <c r="X7" s="108"/>
      <c r="Y7" s="108"/>
      <c r="Z7" s="108"/>
      <c r="AA7" s="108"/>
      <c r="AB7" s="108"/>
    </row>
    <row r="8" spans="1:28" ht="15" customHeight="1">
      <c r="A8" s="6" t="s">
        <v>5</v>
      </c>
      <c r="B8" s="53">
        <v>88</v>
      </c>
      <c r="C8" s="53">
        <v>31</v>
      </c>
      <c r="D8" s="53">
        <v>129</v>
      </c>
      <c r="E8" s="121" t="s">
        <v>144</v>
      </c>
      <c r="F8" s="62" t="s">
        <v>143</v>
      </c>
      <c r="G8" s="121">
        <v>38</v>
      </c>
      <c r="H8" s="62" t="s">
        <v>143</v>
      </c>
      <c r="I8" s="53">
        <v>43</v>
      </c>
      <c r="J8" s="53">
        <v>39</v>
      </c>
      <c r="K8" s="122" t="s">
        <v>143</v>
      </c>
      <c r="L8" s="53">
        <v>0</v>
      </c>
      <c r="M8" s="53">
        <v>0</v>
      </c>
      <c r="N8" s="61">
        <v>398</v>
      </c>
      <c r="Q8" s="108"/>
      <c r="R8" s="108"/>
      <c r="S8" s="108"/>
      <c r="T8" s="108"/>
      <c r="U8" s="108"/>
      <c r="V8" s="108"/>
      <c r="W8" s="108"/>
      <c r="X8" s="108"/>
      <c r="Y8" s="108"/>
      <c r="Z8" s="108"/>
      <c r="AA8" s="108"/>
      <c r="AB8" s="108"/>
    </row>
    <row r="9" spans="1:28" ht="15" customHeight="1">
      <c r="A9" s="6" t="s">
        <v>6</v>
      </c>
      <c r="B9" s="53">
        <v>2158</v>
      </c>
      <c r="C9" s="53">
        <v>13856</v>
      </c>
      <c r="D9" s="53">
        <v>7604</v>
      </c>
      <c r="E9" s="53">
        <v>2257</v>
      </c>
      <c r="F9" s="53">
        <v>871</v>
      </c>
      <c r="G9" s="53">
        <v>3199</v>
      </c>
      <c r="H9" s="53">
        <v>2864</v>
      </c>
      <c r="I9" s="53">
        <v>38389</v>
      </c>
      <c r="J9" s="53">
        <v>5713</v>
      </c>
      <c r="K9" s="53">
        <v>2653</v>
      </c>
      <c r="L9" s="53">
        <v>0</v>
      </c>
      <c r="M9" s="53">
        <v>0</v>
      </c>
      <c r="N9" s="61">
        <v>79337</v>
      </c>
      <c r="Q9" s="108"/>
      <c r="R9" s="108"/>
      <c r="S9" s="108"/>
      <c r="T9" s="108"/>
      <c r="U9" s="108"/>
      <c r="V9" s="108"/>
      <c r="W9" s="108"/>
      <c r="X9" s="108"/>
      <c r="Y9" s="108"/>
      <c r="Z9" s="108"/>
      <c r="AA9" s="108"/>
      <c r="AB9" s="108"/>
    </row>
    <row r="10" spans="1:28" ht="15" customHeight="1">
      <c r="A10" s="6" t="s">
        <v>7</v>
      </c>
      <c r="B10" s="121" t="s">
        <v>144</v>
      </c>
      <c r="C10" s="121">
        <v>0</v>
      </c>
      <c r="D10" s="121">
        <v>0</v>
      </c>
      <c r="E10" s="53">
        <v>0</v>
      </c>
      <c r="F10" s="121">
        <v>0</v>
      </c>
      <c r="G10" s="53">
        <v>0</v>
      </c>
      <c r="H10" s="53">
        <v>0</v>
      </c>
      <c r="I10" s="122" t="s">
        <v>143</v>
      </c>
      <c r="J10" s="53">
        <v>0</v>
      </c>
      <c r="K10" s="53">
        <v>0</v>
      </c>
      <c r="L10" s="53">
        <v>0</v>
      </c>
      <c r="M10" s="53">
        <v>0</v>
      </c>
      <c r="N10" s="124">
        <v>48</v>
      </c>
      <c r="Q10" s="108"/>
      <c r="R10" s="108"/>
      <c r="S10" s="108"/>
      <c r="T10" s="108"/>
      <c r="U10" s="108"/>
      <c r="V10" s="108"/>
      <c r="W10" s="108"/>
      <c r="X10" s="108"/>
      <c r="Y10" s="108"/>
      <c r="Z10" s="108"/>
      <c r="AA10" s="108"/>
      <c r="AB10" s="108"/>
    </row>
    <row r="11" spans="1:28" ht="15" customHeight="1">
      <c r="A11" s="6" t="s">
        <v>8</v>
      </c>
      <c r="B11" s="53">
        <v>83</v>
      </c>
      <c r="C11" s="53">
        <v>81</v>
      </c>
      <c r="D11" s="53">
        <v>17</v>
      </c>
      <c r="E11" s="121">
        <v>8</v>
      </c>
      <c r="F11" s="121">
        <v>18</v>
      </c>
      <c r="G11" s="53">
        <v>43</v>
      </c>
      <c r="H11" s="53">
        <v>160</v>
      </c>
      <c r="I11" s="53">
        <v>410</v>
      </c>
      <c r="J11" s="53">
        <v>402</v>
      </c>
      <c r="K11" s="53">
        <v>24</v>
      </c>
      <c r="L11" s="53">
        <v>0</v>
      </c>
      <c r="M11" s="53">
        <v>0</v>
      </c>
      <c r="N11" s="61">
        <v>1246</v>
      </c>
      <c r="Q11" s="108"/>
      <c r="R11" s="108"/>
      <c r="S11" s="108"/>
      <c r="T11" s="108"/>
      <c r="U11" s="108"/>
      <c r="V11" s="108"/>
      <c r="W11" s="108"/>
      <c r="X11" s="108"/>
      <c r="Y11" s="108"/>
      <c r="Z11" s="108"/>
      <c r="AA11" s="108"/>
      <c r="AB11" s="108"/>
    </row>
    <row r="12" spans="1:28" ht="15" customHeight="1">
      <c r="A12" s="6" t="s">
        <v>9</v>
      </c>
      <c r="B12" s="53">
        <v>33</v>
      </c>
      <c r="C12" s="53">
        <v>50</v>
      </c>
      <c r="D12" s="53">
        <v>10</v>
      </c>
      <c r="E12" s="121" t="s">
        <v>144</v>
      </c>
      <c r="F12" s="53" t="s">
        <v>144</v>
      </c>
      <c r="G12" s="53">
        <v>23</v>
      </c>
      <c r="H12" s="53">
        <v>189</v>
      </c>
      <c r="I12" s="53">
        <v>71</v>
      </c>
      <c r="J12" s="53">
        <v>513</v>
      </c>
      <c r="K12" s="121" t="s">
        <v>144</v>
      </c>
      <c r="L12" s="53">
        <v>0</v>
      </c>
      <c r="M12" s="53">
        <v>0</v>
      </c>
      <c r="N12" s="61">
        <v>895</v>
      </c>
      <c r="Q12" s="108"/>
      <c r="R12" s="108"/>
      <c r="S12" s="108"/>
      <c r="T12" s="108"/>
      <c r="U12" s="108"/>
      <c r="V12" s="108"/>
      <c r="W12" s="108"/>
      <c r="X12" s="108"/>
      <c r="Y12" s="108"/>
      <c r="Z12" s="108"/>
      <c r="AA12" s="108"/>
      <c r="AB12" s="108"/>
    </row>
    <row r="13" spans="1:28" ht="15" customHeight="1">
      <c r="A13" s="6" t="s">
        <v>10</v>
      </c>
      <c r="B13" s="53">
        <v>41</v>
      </c>
      <c r="C13" s="53">
        <v>423</v>
      </c>
      <c r="D13" s="53">
        <v>50</v>
      </c>
      <c r="E13" s="53">
        <v>8</v>
      </c>
      <c r="F13" s="53">
        <v>12</v>
      </c>
      <c r="G13" s="53">
        <v>203</v>
      </c>
      <c r="H13" s="53">
        <v>348</v>
      </c>
      <c r="I13" s="53">
        <v>1749</v>
      </c>
      <c r="J13" s="53">
        <v>742</v>
      </c>
      <c r="K13" s="53">
        <v>46</v>
      </c>
      <c r="L13" s="53">
        <v>0</v>
      </c>
      <c r="M13" s="53">
        <v>0</v>
      </c>
      <c r="N13" s="61">
        <v>3622</v>
      </c>
      <c r="Q13" s="108"/>
      <c r="R13" s="108"/>
      <c r="S13" s="108"/>
      <c r="T13" s="108"/>
      <c r="U13" s="108"/>
      <c r="V13" s="108"/>
      <c r="W13" s="108"/>
      <c r="X13" s="108"/>
      <c r="Y13" s="108"/>
      <c r="Z13" s="108"/>
      <c r="AA13" s="108"/>
      <c r="AB13" s="108"/>
    </row>
    <row r="14" spans="1:28" ht="15" customHeight="1">
      <c r="A14" s="6" t="s">
        <v>11</v>
      </c>
      <c r="B14" s="53">
        <v>0</v>
      </c>
      <c r="C14" s="53">
        <v>0</v>
      </c>
      <c r="D14" s="53">
        <v>0</v>
      </c>
      <c r="E14" s="53">
        <v>0</v>
      </c>
      <c r="F14" s="53">
        <v>0</v>
      </c>
      <c r="G14" s="53">
        <v>299</v>
      </c>
      <c r="H14" s="53" t="s">
        <v>144</v>
      </c>
      <c r="I14" s="62" t="s">
        <v>143</v>
      </c>
      <c r="J14" s="53">
        <v>9</v>
      </c>
      <c r="K14" s="53">
        <v>0</v>
      </c>
      <c r="L14" s="53">
        <v>0</v>
      </c>
      <c r="M14" s="53">
        <v>0</v>
      </c>
      <c r="N14" s="61">
        <v>321</v>
      </c>
      <c r="Q14" s="108"/>
      <c r="R14" s="108"/>
      <c r="S14" s="108"/>
      <c r="T14" s="108"/>
      <c r="U14" s="108"/>
      <c r="V14" s="108"/>
      <c r="W14" s="108"/>
      <c r="X14" s="108"/>
      <c r="Y14" s="108"/>
      <c r="Z14" s="108"/>
      <c r="AA14" s="108"/>
      <c r="AB14" s="108"/>
    </row>
    <row r="15" spans="1:28" ht="15" customHeight="1">
      <c r="A15" s="6" t="s">
        <v>12</v>
      </c>
      <c r="B15" s="53">
        <v>409</v>
      </c>
      <c r="C15" s="53">
        <v>154</v>
      </c>
      <c r="D15" s="53">
        <v>3912</v>
      </c>
      <c r="E15" s="53">
        <v>569</v>
      </c>
      <c r="F15" s="53">
        <v>24</v>
      </c>
      <c r="G15" s="53">
        <v>622</v>
      </c>
      <c r="H15" s="53">
        <v>121</v>
      </c>
      <c r="I15" s="53">
        <v>184</v>
      </c>
      <c r="J15" s="53">
        <v>384</v>
      </c>
      <c r="K15" s="53">
        <v>44</v>
      </c>
      <c r="L15" s="53">
        <v>0</v>
      </c>
      <c r="M15" s="53">
        <v>0</v>
      </c>
      <c r="N15" s="61">
        <v>6288</v>
      </c>
      <c r="Q15" s="108"/>
      <c r="R15" s="108"/>
      <c r="S15" s="108"/>
      <c r="T15" s="108"/>
      <c r="U15" s="108"/>
      <c r="V15" s="108"/>
      <c r="W15" s="108"/>
      <c r="X15" s="108"/>
      <c r="Y15" s="108"/>
      <c r="Z15" s="108"/>
      <c r="AA15" s="108"/>
      <c r="AB15" s="108"/>
    </row>
    <row r="16" spans="1:28" ht="15" customHeight="1">
      <c r="A16" s="6" t="s">
        <v>13</v>
      </c>
      <c r="B16" s="53">
        <v>4151</v>
      </c>
      <c r="C16" s="53">
        <v>6705</v>
      </c>
      <c r="D16" s="53">
        <v>967</v>
      </c>
      <c r="E16" s="53">
        <v>1309</v>
      </c>
      <c r="F16" s="53">
        <v>238</v>
      </c>
      <c r="G16" s="53">
        <v>5732</v>
      </c>
      <c r="H16" s="53">
        <v>506</v>
      </c>
      <c r="I16" s="53">
        <v>25196</v>
      </c>
      <c r="J16" s="53">
        <v>5119</v>
      </c>
      <c r="K16" s="53">
        <v>2586</v>
      </c>
      <c r="L16" s="53">
        <v>34</v>
      </c>
      <c r="M16" s="53">
        <v>0</v>
      </c>
      <c r="N16" s="61">
        <v>52029</v>
      </c>
      <c r="Q16" s="108"/>
      <c r="R16" s="108"/>
      <c r="S16" s="108"/>
      <c r="T16" s="108"/>
      <c r="U16" s="108"/>
      <c r="V16" s="108"/>
      <c r="W16" s="108"/>
      <c r="X16" s="108"/>
      <c r="Y16" s="108"/>
      <c r="Z16" s="108"/>
      <c r="AA16" s="108"/>
      <c r="AB16" s="108"/>
    </row>
    <row r="17" spans="1:28" ht="15" customHeight="1">
      <c r="A17" s="6" t="s">
        <v>14</v>
      </c>
      <c r="B17" s="122" t="s">
        <v>143</v>
      </c>
      <c r="C17" s="53">
        <v>55</v>
      </c>
      <c r="D17" s="53">
        <v>99</v>
      </c>
      <c r="E17" s="121" t="s">
        <v>144</v>
      </c>
      <c r="F17" s="121">
        <v>0</v>
      </c>
      <c r="G17" s="121" t="s">
        <v>144</v>
      </c>
      <c r="H17" s="121" t="s">
        <v>144</v>
      </c>
      <c r="I17" s="53">
        <v>238</v>
      </c>
      <c r="J17" s="121">
        <v>9</v>
      </c>
      <c r="K17" s="53">
        <v>94</v>
      </c>
      <c r="L17" s="53">
        <v>10</v>
      </c>
      <c r="M17" s="53">
        <v>0</v>
      </c>
      <c r="N17" s="61">
        <v>516</v>
      </c>
      <c r="Q17" s="108"/>
      <c r="R17" s="108"/>
      <c r="S17" s="108"/>
      <c r="T17" s="108"/>
      <c r="U17" s="108"/>
      <c r="V17" s="108"/>
      <c r="W17" s="108"/>
      <c r="X17" s="108"/>
      <c r="Y17" s="108"/>
      <c r="Z17" s="108"/>
      <c r="AA17" s="108"/>
      <c r="AB17" s="108"/>
    </row>
    <row r="18" spans="1:28" ht="15" customHeight="1">
      <c r="A18" s="6" t="s">
        <v>15</v>
      </c>
      <c r="B18" s="53">
        <v>0</v>
      </c>
      <c r="C18" s="53">
        <v>103</v>
      </c>
      <c r="D18" s="62" t="s">
        <v>143</v>
      </c>
      <c r="E18" s="53">
        <v>0</v>
      </c>
      <c r="F18" s="53">
        <v>0</v>
      </c>
      <c r="G18" s="53">
        <v>0</v>
      </c>
      <c r="H18" s="53">
        <v>0</v>
      </c>
      <c r="I18" s="53">
        <v>435</v>
      </c>
      <c r="J18" s="121" t="s">
        <v>144</v>
      </c>
      <c r="K18" s="121">
        <v>38</v>
      </c>
      <c r="L18" s="53">
        <v>0</v>
      </c>
      <c r="M18" s="53">
        <v>0</v>
      </c>
      <c r="N18" s="61">
        <v>608</v>
      </c>
      <c r="Q18" s="108"/>
      <c r="R18" s="108"/>
      <c r="S18" s="108"/>
      <c r="T18" s="108"/>
      <c r="U18" s="108"/>
      <c r="V18" s="108"/>
      <c r="W18" s="108"/>
      <c r="X18" s="108"/>
      <c r="Y18" s="108"/>
      <c r="Z18" s="108"/>
      <c r="AA18" s="108"/>
      <c r="AB18" s="108"/>
    </row>
    <row r="19" spans="1:28" ht="15" customHeight="1">
      <c r="A19" s="6" t="s">
        <v>16</v>
      </c>
      <c r="B19" s="53">
        <v>218</v>
      </c>
      <c r="C19" s="53">
        <v>1233</v>
      </c>
      <c r="D19" s="53">
        <v>708</v>
      </c>
      <c r="E19" s="53">
        <v>83</v>
      </c>
      <c r="F19" s="121">
        <v>0</v>
      </c>
      <c r="G19" s="53">
        <v>498</v>
      </c>
      <c r="H19" s="121">
        <v>6</v>
      </c>
      <c r="I19" s="53">
        <v>5286</v>
      </c>
      <c r="J19" s="53">
        <v>657</v>
      </c>
      <c r="K19" s="53">
        <v>720</v>
      </c>
      <c r="L19" s="53">
        <v>20</v>
      </c>
      <c r="M19" s="53">
        <v>0</v>
      </c>
      <c r="N19" s="61">
        <v>9429</v>
      </c>
      <c r="Q19" s="108"/>
      <c r="R19" s="108"/>
      <c r="S19" s="108"/>
      <c r="T19" s="108"/>
      <c r="U19" s="108"/>
      <c r="V19" s="108"/>
      <c r="W19" s="108"/>
      <c r="X19" s="108"/>
      <c r="Y19" s="108"/>
      <c r="Z19" s="108"/>
      <c r="AA19" s="108"/>
      <c r="AB19" s="108"/>
    </row>
    <row r="20" spans="1:28" ht="15" customHeight="1">
      <c r="A20" s="6" t="s">
        <v>138</v>
      </c>
      <c r="B20" s="53" t="s">
        <v>144</v>
      </c>
      <c r="C20" s="53">
        <v>0</v>
      </c>
      <c r="D20" s="53" t="s">
        <v>144</v>
      </c>
      <c r="E20" s="53">
        <v>0</v>
      </c>
      <c r="F20" s="53">
        <v>0</v>
      </c>
      <c r="G20" s="121" t="s">
        <v>144</v>
      </c>
      <c r="H20" s="53">
        <v>0</v>
      </c>
      <c r="I20" s="53">
        <v>16</v>
      </c>
      <c r="J20" s="53" t="s">
        <v>144</v>
      </c>
      <c r="K20" s="53">
        <v>0</v>
      </c>
      <c r="L20" s="53">
        <v>0</v>
      </c>
      <c r="M20" s="53">
        <v>0</v>
      </c>
      <c r="N20" s="124">
        <v>22</v>
      </c>
      <c r="Q20" s="108"/>
      <c r="R20" s="108"/>
      <c r="S20" s="108"/>
      <c r="T20" s="108"/>
      <c r="U20" s="108"/>
      <c r="V20" s="108"/>
      <c r="W20" s="108"/>
      <c r="X20" s="108"/>
      <c r="Y20" s="108"/>
      <c r="Z20" s="108"/>
      <c r="AA20" s="108"/>
      <c r="AB20" s="108"/>
    </row>
    <row r="21" spans="1:28" ht="15" customHeight="1">
      <c r="A21" s="6" t="s">
        <v>17</v>
      </c>
      <c r="B21" s="53">
        <v>0</v>
      </c>
      <c r="C21" s="121">
        <v>51</v>
      </c>
      <c r="D21" s="122" t="s">
        <v>143</v>
      </c>
      <c r="E21" s="121" t="s">
        <v>144</v>
      </c>
      <c r="F21" s="53">
        <v>0</v>
      </c>
      <c r="G21" s="53">
        <v>55</v>
      </c>
      <c r="H21" s="53">
        <v>0</v>
      </c>
      <c r="I21" s="53">
        <v>150</v>
      </c>
      <c r="J21" s="53">
        <v>51</v>
      </c>
      <c r="K21" s="53">
        <v>89</v>
      </c>
      <c r="L21" s="53">
        <v>0</v>
      </c>
      <c r="M21" s="53">
        <v>0</v>
      </c>
      <c r="N21" s="61">
        <v>419</v>
      </c>
      <c r="Q21" s="108"/>
      <c r="R21" s="108"/>
      <c r="S21" s="108"/>
      <c r="T21" s="108"/>
      <c r="U21" s="108"/>
      <c r="V21" s="108"/>
      <c r="W21" s="108"/>
      <c r="X21" s="108"/>
      <c r="Y21" s="108"/>
      <c r="Z21" s="108"/>
      <c r="AA21" s="108"/>
      <c r="AB21" s="108"/>
    </row>
    <row r="22" spans="1:28" ht="15" customHeight="1">
      <c r="A22" s="138" t="s">
        <v>178</v>
      </c>
      <c r="B22" s="53">
        <v>0</v>
      </c>
      <c r="C22" s="121">
        <v>0</v>
      </c>
      <c r="D22" s="121">
        <v>0</v>
      </c>
      <c r="E22" s="121">
        <v>0</v>
      </c>
      <c r="F22" s="53">
        <v>0</v>
      </c>
      <c r="G22" s="53">
        <v>0</v>
      </c>
      <c r="H22" s="53">
        <v>0</v>
      </c>
      <c r="I22" s="53">
        <v>0</v>
      </c>
      <c r="J22" s="53">
        <v>0</v>
      </c>
      <c r="K22" s="53">
        <v>0</v>
      </c>
      <c r="L22" s="53">
        <v>0</v>
      </c>
      <c r="M22" s="53">
        <v>0</v>
      </c>
      <c r="N22" s="61">
        <v>0</v>
      </c>
      <c r="Q22" s="108"/>
      <c r="R22" s="108"/>
      <c r="S22" s="108"/>
      <c r="T22" s="108"/>
      <c r="U22" s="108"/>
      <c r="V22" s="108"/>
      <c r="W22" s="108"/>
      <c r="X22" s="108"/>
      <c r="Y22" s="108"/>
      <c r="Z22" s="108"/>
      <c r="AA22" s="108"/>
      <c r="AB22" s="108"/>
    </row>
    <row r="23" spans="1:28" ht="15" customHeight="1">
      <c r="A23" s="59" t="s">
        <v>18</v>
      </c>
      <c r="B23" s="60">
        <v>8098</v>
      </c>
      <c r="C23" s="60">
        <v>22977</v>
      </c>
      <c r="D23" s="60">
        <v>14416</v>
      </c>
      <c r="E23" s="60">
        <v>4310</v>
      </c>
      <c r="F23" s="60">
        <v>1356</v>
      </c>
      <c r="G23" s="60">
        <v>11539</v>
      </c>
      <c r="H23" s="60">
        <v>4325</v>
      </c>
      <c r="I23" s="60">
        <v>72549</v>
      </c>
      <c r="J23" s="60">
        <v>14059</v>
      </c>
      <c r="K23" s="60">
        <v>6346</v>
      </c>
      <c r="L23" s="60">
        <v>64</v>
      </c>
      <c r="M23" s="60">
        <v>0</v>
      </c>
      <c r="N23" s="60">
        <v>159163</v>
      </c>
      <c r="Q23" s="108"/>
      <c r="R23" s="108"/>
      <c r="S23" s="108"/>
      <c r="T23" s="108"/>
      <c r="U23" s="108"/>
      <c r="V23" s="108"/>
      <c r="W23" s="108"/>
      <c r="X23" s="108"/>
      <c r="Y23" s="108"/>
      <c r="Z23" s="108"/>
      <c r="AA23" s="108"/>
      <c r="AB23" s="108"/>
    </row>
    <row r="24" spans="1:28" ht="26.25" customHeight="1"/>
    <row r="25" spans="1:28" ht="15" customHeight="1">
      <c r="A25" s="163" t="s">
        <v>126</v>
      </c>
      <c r="B25" s="163"/>
      <c r="C25" s="163"/>
      <c r="D25" s="163"/>
      <c r="E25" s="163"/>
      <c r="F25" s="163"/>
      <c r="G25" s="163"/>
      <c r="H25" s="163"/>
      <c r="I25" s="163"/>
      <c r="J25" s="163"/>
      <c r="K25" s="163"/>
      <c r="L25" s="163"/>
      <c r="M25" s="163"/>
      <c r="N25" s="163"/>
    </row>
    <row r="26" spans="1:28" ht="15" customHeight="1">
      <c r="A26" s="12" t="s">
        <v>106</v>
      </c>
      <c r="B26" s="19"/>
      <c r="C26" s="19"/>
      <c r="D26" s="19"/>
      <c r="E26" s="19"/>
      <c r="F26" s="19"/>
      <c r="G26" s="19"/>
      <c r="H26" s="19"/>
    </row>
  </sheetData>
  <mergeCells count="1">
    <mergeCell ref="A25:N25"/>
  </mergeCells>
  <phoneticPr fontId="2" type="noConversion"/>
  <hyperlinks>
    <hyperlink ref="A1" location="Contents!A1" display="&lt;Back to contents&gt;" xr:uid="{00000000-0004-0000-1100-000000000000}"/>
  </hyperlinks>
  <pageMargins left="0.75" right="0.75" top="1" bottom="1" header="0.5" footer="0.5"/>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dimension ref="A1:T15"/>
  <sheetViews>
    <sheetView showGridLines="0" zoomScaleNormal="100" workbookViewId="0"/>
  </sheetViews>
  <sheetFormatPr defaultColWidth="9.109375" defaultRowHeight="15" customHeight="1"/>
  <cols>
    <col min="1" max="1" width="30.44140625" style="1" customWidth="1"/>
    <col min="2" max="19" width="10.6640625" style="1" customWidth="1"/>
    <col min="20" max="16384" width="9.109375" style="1"/>
  </cols>
  <sheetData>
    <row r="1" spans="1:20" ht="15" customHeight="1">
      <c r="A1" s="13" t="s">
        <v>83</v>
      </c>
    </row>
    <row r="2" spans="1:20" s="104" customFormat="1" ht="30" customHeight="1">
      <c r="A2" s="98" t="s">
        <v>149</v>
      </c>
    </row>
    <row r="3" spans="1:20" s="2" customFormat="1" ht="15" customHeight="1">
      <c r="A3" s="3" t="s">
        <v>20</v>
      </c>
      <c r="B3" s="4">
        <v>2003</v>
      </c>
      <c r="C3" s="4">
        <v>2004</v>
      </c>
      <c r="D3" s="4">
        <v>2005</v>
      </c>
      <c r="E3" s="4">
        <v>2006</v>
      </c>
      <c r="F3" s="4">
        <v>2007</v>
      </c>
      <c r="G3" s="4">
        <v>2008</v>
      </c>
      <c r="H3" s="4">
        <v>2009</v>
      </c>
      <c r="I3" s="4">
        <v>2010</v>
      </c>
      <c r="J3" s="4">
        <v>2011</v>
      </c>
      <c r="K3" s="4">
        <v>2012</v>
      </c>
      <c r="L3" s="4">
        <v>2013</v>
      </c>
      <c r="M3" s="4">
        <v>2014</v>
      </c>
      <c r="N3" s="4">
        <v>2015</v>
      </c>
      <c r="O3" s="4">
        <v>2016</v>
      </c>
      <c r="P3" s="4">
        <v>2017</v>
      </c>
      <c r="Q3" s="4">
        <v>2018</v>
      </c>
      <c r="R3" s="4">
        <v>2019</v>
      </c>
      <c r="S3" s="4">
        <v>2020</v>
      </c>
      <c r="T3" s="4">
        <v>2021</v>
      </c>
    </row>
    <row r="4" spans="1:20" ht="15" customHeight="1">
      <c r="A4" s="6" t="s">
        <v>21</v>
      </c>
      <c r="B4" s="53">
        <v>29965</v>
      </c>
      <c r="C4" s="53">
        <v>32173</v>
      </c>
      <c r="D4" s="53">
        <v>35876</v>
      </c>
      <c r="E4" s="53">
        <v>38785</v>
      </c>
      <c r="F4" s="53">
        <v>41823</v>
      </c>
      <c r="G4" s="53">
        <v>45326</v>
      </c>
      <c r="H4" s="53">
        <v>48086</v>
      </c>
      <c r="I4" s="53">
        <v>52183</v>
      </c>
      <c r="J4" s="53">
        <v>52187</v>
      </c>
      <c r="K4" s="53">
        <v>49995</v>
      </c>
      <c r="L4" s="53">
        <v>49913</v>
      </c>
      <c r="M4" s="121" t="s">
        <v>143</v>
      </c>
      <c r="N4" s="121" t="s">
        <v>143</v>
      </c>
      <c r="O4" s="121" t="s">
        <v>143</v>
      </c>
      <c r="P4" s="121" t="s">
        <v>143</v>
      </c>
      <c r="Q4" s="53">
        <v>66570</v>
      </c>
      <c r="R4" s="53">
        <v>74175</v>
      </c>
      <c r="S4" s="53">
        <v>75042</v>
      </c>
      <c r="T4" s="53">
        <v>77059</v>
      </c>
    </row>
    <row r="5" spans="1:20" ht="15" customHeight="1">
      <c r="A5" s="6" t="s">
        <v>137</v>
      </c>
      <c r="B5" s="53">
        <v>28147</v>
      </c>
      <c r="C5" s="53">
        <v>31646</v>
      </c>
      <c r="D5" s="53">
        <v>33497</v>
      </c>
      <c r="E5" s="53">
        <v>36335</v>
      </c>
      <c r="F5" s="53">
        <v>39773</v>
      </c>
      <c r="G5" s="53">
        <v>44448</v>
      </c>
      <c r="H5" s="53">
        <v>49074</v>
      </c>
      <c r="I5" s="53">
        <v>54408</v>
      </c>
      <c r="J5" s="53">
        <v>56989</v>
      </c>
      <c r="K5" s="53">
        <v>54699</v>
      </c>
      <c r="L5" s="53">
        <v>54605</v>
      </c>
      <c r="M5" s="53">
        <v>53513</v>
      </c>
      <c r="N5" s="53">
        <v>55121</v>
      </c>
      <c r="O5" s="53">
        <v>56438</v>
      </c>
      <c r="P5" s="53">
        <v>61794</v>
      </c>
      <c r="Q5" s="53">
        <v>70712</v>
      </c>
      <c r="R5" s="53">
        <v>77791</v>
      </c>
      <c r="S5" s="53">
        <v>76260</v>
      </c>
      <c r="T5" s="53">
        <v>82061</v>
      </c>
    </row>
    <row r="6" spans="1:20" ht="15" customHeight="1">
      <c r="A6" s="17" t="s">
        <v>140</v>
      </c>
      <c r="B6" s="53">
        <v>0</v>
      </c>
      <c r="C6" s="53">
        <v>0</v>
      </c>
      <c r="D6" s="53">
        <v>0</v>
      </c>
      <c r="E6" s="53">
        <v>0</v>
      </c>
      <c r="F6" s="53">
        <v>0</v>
      </c>
      <c r="G6" s="53">
        <v>0</v>
      </c>
      <c r="H6" s="53">
        <v>0</v>
      </c>
      <c r="I6" s="53">
        <v>0</v>
      </c>
      <c r="J6" s="53">
        <v>0</v>
      </c>
      <c r="K6" s="53">
        <v>0</v>
      </c>
      <c r="L6" s="53">
        <v>0</v>
      </c>
      <c r="M6" s="121" t="s">
        <v>144</v>
      </c>
      <c r="N6" s="121" t="s">
        <v>144</v>
      </c>
      <c r="O6" s="121" t="s">
        <v>144</v>
      </c>
      <c r="P6" s="121" t="s">
        <v>144</v>
      </c>
      <c r="Q6" s="53">
        <v>5</v>
      </c>
      <c r="R6" s="53">
        <v>23</v>
      </c>
      <c r="S6" s="53">
        <v>18</v>
      </c>
      <c r="T6" s="53" t="s">
        <v>143</v>
      </c>
    </row>
    <row r="7" spans="1:20" ht="15" customHeight="1">
      <c r="A7" s="17" t="s">
        <v>178</v>
      </c>
      <c r="B7" s="53">
        <v>0</v>
      </c>
      <c r="C7" s="53">
        <v>0</v>
      </c>
      <c r="D7" s="53">
        <v>0</v>
      </c>
      <c r="E7" s="53">
        <v>0</v>
      </c>
      <c r="F7" s="53">
        <v>0</v>
      </c>
      <c r="G7" s="53">
        <v>0</v>
      </c>
      <c r="H7" s="53">
        <v>0</v>
      </c>
      <c r="I7" s="53">
        <v>0</v>
      </c>
      <c r="J7" s="53">
        <v>0</v>
      </c>
      <c r="K7" s="53">
        <v>0</v>
      </c>
      <c r="L7" s="53">
        <v>0</v>
      </c>
      <c r="M7" s="121">
        <v>0</v>
      </c>
      <c r="N7" s="121">
        <v>0</v>
      </c>
      <c r="O7" s="121">
        <v>0</v>
      </c>
      <c r="P7" s="121">
        <v>0</v>
      </c>
      <c r="Q7" s="53">
        <v>0</v>
      </c>
      <c r="R7" s="53">
        <v>0</v>
      </c>
      <c r="S7" s="53">
        <v>0</v>
      </c>
      <c r="T7" s="53" t="s">
        <v>144</v>
      </c>
    </row>
    <row r="8" spans="1:20" ht="15" customHeight="1">
      <c r="A8" s="59" t="s">
        <v>18</v>
      </c>
      <c r="B8" s="60">
        <v>58112</v>
      </c>
      <c r="C8" s="60">
        <v>63819</v>
      </c>
      <c r="D8" s="60">
        <v>69373</v>
      </c>
      <c r="E8" s="60">
        <v>75120</v>
      </c>
      <c r="F8" s="60">
        <v>81596</v>
      </c>
      <c r="G8" s="60">
        <v>89774</v>
      </c>
      <c r="H8" s="60">
        <v>97160</v>
      </c>
      <c r="I8" s="60">
        <v>106591</v>
      </c>
      <c r="J8" s="60">
        <v>109176</v>
      </c>
      <c r="K8" s="60">
        <v>104694</v>
      </c>
      <c r="L8" s="60">
        <v>104518</v>
      </c>
      <c r="M8" s="60">
        <v>103827</v>
      </c>
      <c r="N8" s="60">
        <v>106908</v>
      </c>
      <c r="O8" s="60">
        <v>110383</v>
      </c>
      <c r="P8" s="60">
        <v>119721</v>
      </c>
      <c r="Q8" s="60">
        <v>137287</v>
      </c>
      <c r="R8" s="60">
        <v>151989</v>
      </c>
      <c r="S8" s="60">
        <v>151320</v>
      </c>
      <c r="T8" s="60">
        <v>159163</v>
      </c>
    </row>
    <row r="9" spans="1:20" ht="15" customHeight="1">
      <c r="A9" s="2"/>
      <c r="B9" s="2"/>
      <c r="C9" s="2"/>
      <c r="D9" s="2"/>
      <c r="E9" s="2"/>
      <c r="F9" s="2"/>
      <c r="G9" s="2"/>
      <c r="H9" s="2"/>
      <c r="I9" s="2"/>
      <c r="J9" s="2"/>
      <c r="K9" s="2"/>
      <c r="L9" s="2"/>
      <c r="M9" s="2"/>
      <c r="N9" s="2"/>
      <c r="O9" s="2"/>
      <c r="P9" s="2"/>
      <c r="Q9" s="2"/>
      <c r="R9" s="2"/>
      <c r="S9" s="2"/>
    </row>
    <row r="10" spans="1:20" ht="15" customHeight="1">
      <c r="A10" s="12" t="s">
        <v>106</v>
      </c>
    </row>
    <row r="12" spans="1:20" ht="15" customHeight="1">
      <c r="B12" s="108"/>
      <c r="C12" s="108"/>
      <c r="D12" s="108"/>
      <c r="E12" s="108"/>
      <c r="F12" s="108"/>
      <c r="G12" s="108"/>
      <c r="H12" s="108"/>
      <c r="I12" s="108"/>
      <c r="J12" s="108"/>
      <c r="K12" s="108"/>
      <c r="L12" s="108"/>
      <c r="M12" s="108"/>
      <c r="N12" s="108"/>
      <c r="O12" s="108"/>
      <c r="P12" s="108"/>
      <c r="Q12" s="108"/>
      <c r="R12" s="108"/>
      <c r="S12" s="108"/>
    </row>
    <row r="13" spans="1:20" ht="15" customHeight="1">
      <c r="B13" s="108"/>
      <c r="C13" s="108"/>
      <c r="D13" s="108"/>
      <c r="E13" s="108"/>
      <c r="F13" s="108"/>
      <c r="G13" s="108"/>
      <c r="H13" s="108"/>
      <c r="I13" s="108"/>
      <c r="J13" s="108"/>
      <c r="K13" s="108"/>
      <c r="L13" s="108"/>
      <c r="M13" s="108"/>
      <c r="N13" s="108"/>
      <c r="O13" s="108"/>
      <c r="P13" s="108"/>
      <c r="Q13" s="108"/>
      <c r="R13" s="108"/>
      <c r="S13" s="108"/>
    </row>
    <row r="14" spans="1:20" ht="15" customHeight="1">
      <c r="B14" s="108"/>
      <c r="C14" s="108"/>
      <c r="D14" s="108"/>
      <c r="E14" s="108"/>
      <c r="F14" s="108"/>
      <c r="G14" s="108"/>
      <c r="H14" s="108"/>
      <c r="I14" s="108"/>
      <c r="J14" s="108"/>
      <c r="K14" s="108"/>
      <c r="L14" s="108"/>
      <c r="M14" s="108"/>
      <c r="N14" s="108"/>
      <c r="O14" s="108"/>
      <c r="P14" s="108"/>
      <c r="Q14" s="108"/>
      <c r="R14" s="108"/>
      <c r="S14" s="108"/>
    </row>
    <row r="15" spans="1:20" ht="15" customHeight="1">
      <c r="B15" s="108"/>
      <c r="C15" s="108"/>
      <c r="D15" s="108"/>
      <c r="E15" s="108"/>
      <c r="F15" s="108"/>
      <c r="G15" s="108"/>
      <c r="H15" s="108"/>
      <c r="I15" s="108"/>
      <c r="J15" s="108"/>
      <c r="K15" s="108"/>
      <c r="L15" s="108"/>
      <c r="M15" s="108"/>
      <c r="N15" s="108"/>
      <c r="O15" s="108"/>
      <c r="P15" s="108"/>
      <c r="Q15" s="108"/>
      <c r="R15" s="108"/>
      <c r="S15" s="108"/>
    </row>
  </sheetData>
  <hyperlinks>
    <hyperlink ref="A1" location="Contents!A1" display="&lt;Back to contents&gt;" xr:uid="{00000000-0004-0000-1200-000000000000}"/>
  </hyperlinks>
  <pageMargins left="0.75" right="0.75" top="1" bottom="1" header="0.5" footer="0.5"/>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5"/>
  <sheetViews>
    <sheetView showGridLines="0" zoomScaleNormal="100" workbookViewId="0"/>
  </sheetViews>
  <sheetFormatPr defaultColWidth="8.88671875" defaultRowHeight="15" customHeight="1"/>
  <cols>
    <col min="1" max="1" width="31.6640625" style="17" customWidth="1"/>
    <col min="2" max="20" width="7.88671875" style="2" customWidth="1"/>
    <col min="21" max="21" width="9.33203125" style="8" customWidth="1"/>
    <col min="22" max="16384" width="8.88671875" style="2"/>
  </cols>
  <sheetData>
    <row r="1" spans="1:22" ht="15" customHeight="1">
      <c r="A1" s="21" t="s">
        <v>83</v>
      </c>
    </row>
    <row r="2" spans="1:22" s="99" customFormat="1" ht="30" customHeight="1">
      <c r="A2" s="98" t="s">
        <v>160</v>
      </c>
      <c r="B2" s="98"/>
      <c r="C2" s="98"/>
      <c r="D2" s="98"/>
      <c r="E2" s="98"/>
      <c r="F2" s="98"/>
      <c r="G2" s="98"/>
      <c r="H2" s="98"/>
      <c r="I2" s="98"/>
      <c r="J2" s="98"/>
      <c r="K2" s="98"/>
      <c r="L2" s="98"/>
      <c r="M2" s="98"/>
      <c r="N2" s="98"/>
      <c r="O2" s="98"/>
      <c r="P2" s="98"/>
      <c r="Q2" s="98"/>
      <c r="R2" s="98"/>
      <c r="S2" s="98"/>
      <c r="T2" s="98"/>
      <c r="U2" s="98"/>
    </row>
    <row r="3" spans="1:22" ht="26.4">
      <c r="A3" s="3" t="s">
        <v>1</v>
      </c>
      <c r="B3" s="56">
        <v>2003</v>
      </c>
      <c r="C3" s="56">
        <v>2004</v>
      </c>
      <c r="D3" s="56">
        <v>2005</v>
      </c>
      <c r="E3" s="56">
        <v>2006</v>
      </c>
      <c r="F3" s="56">
        <v>2007</v>
      </c>
      <c r="G3" s="56">
        <v>2008</v>
      </c>
      <c r="H3" s="56">
        <v>2009</v>
      </c>
      <c r="I3" s="56">
        <v>2010</v>
      </c>
      <c r="J3" s="56">
        <v>2011</v>
      </c>
      <c r="K3" s="56">
        <v>2012</v>
      </c>
      <c r="L3" s="56">
        <v>2013</v>
      </c>
      <c r="M3" s="56">
        <v>2014</v>
      </c>
      <c r="N3" s="56">
        <v>2015</v>
      </c>
      <c r="O3" s="56">
        <v>2016</v>
      </c>
      <c r="P3" s="56">
        <v>2017</v>
      </c>
      <c r="Q3" s="56">
        <v>2018</v>
      </c>
      <c r="R3" s="56">
        <v>2019</v>
      </c>
      <c r="S3" s="56">
        <v>2020</v>
      </c>
      <c r="T3" s="56">
        <v>2021</v>
      </c>
      <c r="U3" s="5" t="s">
        <v>145</v>
      </c>
    </row>
    <row r="4" spans="1:22" ht="15" customHeight="1">
      <c r="A4" s="6" t="s">
        <v>2</v>
      </c>
      <c r="B4" s="57">
        <v>35</v>
      </c>
      <c r="C4" s="57">
        <v>31</v>
      </c>
      <c r="D4" s="57">
        <v>32</v>
      </c>
      <c r="E4" s="57">
        <v>40</v>
      </c>
      <c r="F4" s="57">
        <v>28</v>
      </c>
      <c r="G4" s="57">
        <v>22</v>
      </c>
      <c r="H4" s="57">
        <v>29</v>
      </c>
      <c r="I4" s="57">
        <v>27</v>
      </c>
      <c r="J4" s="57">
        <v>23</v>
      </c>
      <c r="K4" s="57">
        <v>17</v>
      </c>
      <c r="L4" s="57">
        <v>21</v>
      </c>
      <c r="M4" s="57">
        <v>27</v>
      </c>
      <c r="N4" s="57">
        <v>16</v>
      </c>
      <c r="O4" s="57">
        <v>14</v>
      </c>
      <c r="P4" s="57">
        <v>21</v>
      </c>
      <c r="Q4" s="57">
        <v>11</v>
      </c>
      <c r="R4" s="57">
        <v>13</v>
      </c>
      <c r="S4" s="57">
        <v>13</v>
      </c>
      <c r="T4" s="57">
        <v>8</v>
      </c>
      <c r="U4" s="132">
        <f t="shared" ref="U4:U23" si="0">IF(ISERROR((T4-S4)/S4),".",(T4-S4)/S4)</f>
        <v>-0.38461538461538464</v>
      </c>
      <c r="V4" s="107"/>
    </row>
    <row r="5" spans="1:22" ht="15" customHeight="1">
      <c r="A5" s="6" t="s">
        <v>3</v>
      </c>
      <c r="B5" s="53">
        <v>4728</v>
      </c>
      <c r="C5" s="53">
        <v>4900</v>
      </c>
      <c r="D5" s="53">
        <v>5244</v>
      </c>
      <c r="E5" s="53">
        <v>5519</v>
      </c>
      <c r="F5" s="53">
        <v>5721</v>
      </c>
      <c r="G5" s="53">
        <v>5786</v>
      </c>
      <c r="H5" s="53">
        <v>5796</v>
      </c>
      <c r="I5" s="53">
        <v>6053</v>
      </c>
      <c r="J5" s="53">
        <v>6524</v>
      </c>
      <c r="K5" s="53">
        <v>6847</v>
      </c>
      <c r="L5" s="53">
        <v>7787</v>
      </c>
      <c r="M5" s="53">
        <v>8118</v>
      </c>
      <c r="N5" s="53">
        <v>8366</v>
      </c>
      <c r="O5" s="53">
        <v>8903</v>
      </c>
      <c r="P5" s="53">
        <v>9054</v>
      </c>
      <c r="Q5" s="53">
        <v>8647</v>
      </c>
      <c r="R5" s="53">
        <v>9401</v>
      </c>
      <c r="S5" s="53">
        <v>8801</v>
      </c>
      <c r="T5" s="53">
        <v>8412</v>
      </c>
      <c r="U5" s="132">
        <f t="shared" si="0"/>
        <v>-4.4199522781502104E-2</v>
      </c>
      <c r="V5" s="107"/>
    </row>
    <row r="6" spans="1:22" ht="15" customHeight="1">
      <c r="A6" s="6" t="s">
        <v>4</v>
      </c>
      <c r="B6" s="53">
        <v>134</v>
      </c>
      <c r="C6" s="53">
        <v>203</v>
      </c>
      <c r="D6" s="53">
        <v>267</v>
      </c>
      <c r="E6" s="53">
        <v>292</v>
      </c>
      <c r="F6" s="53">
        <v>274</v>
      </c>
      <c r="G6" s="53">
        <v>278</v>
      </c>
      <c r="H6" s="53">
        <v>264</v>
      </c>
      <c r="I6" s="53">
        <v>318</v>
      </c>
      <c r="J6" s="53">
        <v>302</v>
      </c>
      <c r="K6" s="53">
        <v>302</v>
      </c>
      <c r="L6" s="53">
        <v>293</v>
      </c>
      <c r="M6" s="53">
        <v>255</v>
      </c>
      <c r="N6" s="53">
        <v>245</v>
      </c>
      <c r="O6" s="53">
        <v>172</v>
      </c>
      <c r="P6" s="53">
        <v>167</v>
      </c>
      <c r="Q6" s="53">
        <v>119</v>
      </c>
      <c r="R6" s="53">
        <v>75</v>
      </c>
      <c r="S6" s="53">
        <v>51</v>
      </c>
      <c r="T6" s="53">
        <v>54</v>
      </c>
      <c r="U6" s="118">
        <f t="shared" si="0"/>
        <v>5.8823529411764705E-2</v>
      </c>
      <c r="V6" s="107"/>
    </row>
    <row r="7" spans="1:22" ht="15" customHeight="1">
      <c r="A7" s="6" t="s">
        <v>110</v>
      </c>
      <c r="B7" s="53">
        <v>0</v>
      </c>
      <c r="C7" s="53">
        <v>0</v>
      </c>
      <c r="D7" s="53">
        <v>0</v>
      </c>
      <c r="E7" s="53">
        <v>0</v>
      </c>
      <c r="F7" s="53">
        <v>0</v>
      </c>
      <c r="G7" s="53">
        <v>0</v>
      </c>
      <c r="H7" s="53">
        <v>0</v>
      </c>
      <c r="I7" s="53">
        <v>0</v>
      </c>
      <c r="J7" s="53">
        <v>0</v>
      </c>
      <c r="K7" s="53">
        <v>0</v>
      </c>
      <c r="L7" s="53">
        <v>236</v>
      </c>
      <c r="M7" s="53">
        <v>369</v>
      </c>
      <c r="N7" s="53">
        <v>553</v>
      </c>
      <c r="O7" s="53">
        <v>700</v>
      </c>
      <c r="P7" s="53">
        <v>1160</v>
      </c>
      <c r="Q7" s="53">
        <v>1796</v>
      </c>
      <c r="R7" s="53">
        <v>1904</v>
      </c>
      <c r="S7" s="53">
        <v>2047</v>
      </c>
      <c r="T7" s="53">
        <v>3053</v>
      </c>
      <c r="U7" s="118">
        <f t="shared" si="0"/>
        <v>0.49145090376160233</v>
      </c>
      <c r="V7" s="107"/>
    </row>
    <row r="8" spans="1:22" ht="15" customHeight="1">
      <c r="A8" s="6" t="s">
        <v>5</v>
      </c>
      <c r="B8" s="53">
        <v>1593</v>
      </c>
      <c r="C8" s="53">
        <v>1570</v>
      </c>
      <c r="D8" s="53">
        <v>1576</v>
      </c>
      <c r="E8" s="53">
        <v>1584</v>
      </c>
      <c r="F8" s="53">
        <v>1420</v>
      </c>
      <c r="G8" s="53">
        <v>1392</v>
      </c>
      <c r="H8" s="53">
        <v>1296</v>
      </c>
      <c r="I8" s="53">
        <v>1350</v>
      </c>
      <c r="J8" s="53">
        <v>1437</v>
      </c>
      <c r="K8" s="53">
        <v>1383</v>
      </c>
      <c r="L8" s="53">
        <v>1422</v>
      </c>
      <c r="M8" s="53">
        <v>1461</v>
      </c>
      <c r="N8" s="53">
        <v>1676</v>
      </c>
      <c r="O8" s="53">
        <v>1638</v>
      </c>
      <c r="P8" s="53">
        <v>1664</v>
      </c>
      <c r="Q8" s="53">
        <v>1584</v>
      </c>
      <c r="R8" s="53">
        <v>1600</v>
      </c>
      <c r="S8" s="53">
        <v>1456</v>
      </c>
      <c r="T8" s="53">
        <v>1455</v>
      </c>
      <c r="U8" s="118">
        <f t="shared" si="0"/>
        <v>-6.8681318681318687E-4</v>
      </c>
      <c r="V8" s="107"/>
    </row>
    <row r="9" spans="1:22" ht="15" customHeight="1">
      <c r="A9" s="6" t="s">
        <v>6</v>
      </c>
      <c r="B9" s="53">
        <v>40882</v>
      </c>
      <c r="C9" s="53">
        <v>44663</v>
      </c>
      <c r="D9" s="53">
        <v>49695</v>
      </c>
      <c r="E9" s="53">
        <v>50424</v>
      </c>
      <c r="F9" s="53">
        <v>52029</v>
      </c>
      <c r="G9" s="53">
        <v>57362</v>
      </c>
      <c r="H9" s="53">
        <v>59696</v>
      </c>
      <c r="I9" s="53">
        <v>66640</v>
      </c>
      <c r="J9" s="53">
        <v>67946</v>
      </c>
      <c r="K9" s="53">
        <v>64464</v>
      </c>
      <c r="L9" s="53">
        <v>66642</v>
      </c>
      <c r="M9" s="53">
        <v>71520</v>
      </c>
      <c r="N9" s="53">
        <v>74864</v>
      </c>
      <c r="O9" s="53">
        <v>77418</v>
      </c>
      <c r="P9" s="53">
        <v>83674</v>
      </c>
      <c r="Q9" s="53">
        <v>97341</v>
      </c>
      <c r="R9" s="53">
        <v>106139</v>
      </c>
      <c r="S9" s="53">
        <v>107820</v>
      </c>
      <c r="T9" s="53">
        <v>118134</v>
      </c>
      <c r="U9" s="118">
        <f t="shared" si="0"/>
        <v>9.5659432387312185E-2</v>
      </c>
      <c r="V9" s="107"/>
    </row>
    <row r="10" spans="1:22" ht="15" customHeight="1">
      <c r="A10" s="6" t="s">
        <v>7</v>
      </c>
      <c r="B10" s="53">
        <v>134</v>
      </c>
      <c r="C10" s="53">
        <v>99</v>
      </c>
      <c r="D10" s="53">
        <v>79</v>
      </c>
      <c r="E10" s="53">
        <v>23</v>
      </c>
      <c r="F10" s="53">
        <v>26</v>
      </c>
      <c r="G10" s="53">
        <v>19</v>
      </c>
      <c r="H10" s="53">
        <v>58</v>
      </c>
      <c r="I10" s="53">
        <v>72</v>
      </c>
      <c r="J10" s="53">
        <v>61</v>
      </c>
      <c r="K10" s="53">
        <v>63</v>
      </c>
      <c r="L10" s="53">
        <v>92</v>
      </c>
      <c r="M10" s="53">
        <v>112</v>
      </c>
      <c r="N10" s="53">
        <v>75</v>
      </c>
      <c r="O10" s="53">
        <v>50</v>
      </c>
      <c r="P10" s="53">
        <v>72</v>
      </c>
      <c r="Q10" s="53">
        <v>29</v>
      </c>
      <c r="R10" s="53">
        <v>12</v>
      </c>
      <c r="S10" s="53">
        <v>13</v>
      </c>
      <c r="T10" s="53">
        <v>55</v>
      </c>
      <c r="U10" s="118">
        <f t="shared" si="0"/>
        <v>3.2307692307692308</v>
      </c>
      <c r="V10" s="107"/>
    </row>
    <row r="11" spans="1:22" ht="15" customHeight="1">
      <c r="A11" s="6" t="s">
        <v>8</v>
      </c>
      <c r="B11" s="53">
        <v>13412</v>
      </c>
      <c r="C11" s="53">
        <v>13529</v>
      </c>
      <c r="D11" s="53">
        <v>14124</v>
      </c>
      <c r="E11" s="53">
        <v>14133</v>
      </c>
      <c r="F11" s="53">
        <v>14038</v>
      </c>
      <c r="G11" s="53">
        <v>13954</v>
      </c>
      <c r="H11" s="53">
        <v>13835</v>
      </c>
      <c r="I11" s="53">
        <v>14170</v>
      </c>
      <c r="J11" s="53">
        <v>14022</v>
      </c>
      <c r="K11" s="53">
        <v>14090</v>
      </c>
      <c r="L11" s="53">
        <v>13636</v>
      </c>
      <c r="M11" s="53">
        <v>13768</v>
      </c>
      <c r="N11" s="53">
        <v>11878</v>
      </c>
      <c r="O11" s="53">
        <v>10830</v>
      </c>
      <c r="P11" s="53">
        <v>10217</v>
      </c>
      <c r="Q11" s="53">
        <v>9211</v>
      </c>
      <c r="R11" s="53">
        <v>7591</v>
      </c>
      <c r="S11" s="53">
        <v>7327</v>
      </c>
      <c r="T11" s="53">
        <v>8157</v>
      </c>
      <c r="U11" s="118">
        <f t="shared" si="0"/>
        <v>0.1132796506073427</v>
      </c>
      <c r="V11" s="107"/>
    </row>
    <row r="12" spans="1:22" ht="15" customHeight="1">
      <c r="A12" s="6" t="s">
        <v>9</v>
      </c>
      <c r="B12" s="53">
        <v>4955</v>
      </c>
      <c r="C12" s="53">
        <v>4723</v>
      </c>
      <c r="D12" s="53">
        <v>4955</v>
      </c>
      <c r="E12" s="53">
        <v>5736</v>
      </c>
      <c r="F12" s="53">
        <v>5787</v>
      </c>
      <c r="G12" s="53">
        <v>6922</v>
      </c>
      <c r="H12" s="53">
        <v>7463</v>
      </c>
      <c r="I12" s="53">
        <v>6499</v>
      </c>
      <c r="J12" s="53">
        <v>9081</v>
      </c>
      <c r="K12" s="53">
        <v>9290</v>
      </c>
      <c r="L12" s="53">
        <v>8918</v>
      </c>
      <c r="M12" s="53">
        <v>9350</v>
      </c>
      <c r="N12" s="53">
        <v>7065</v>
      </c>
      <c r="O12" s="53">
        <v>7385</v>
      </c>
      <c r="P12" s="53">
        <v>8066</v>
      </c>
      <c r="Q12" s="53">
        <v>8801</v>
      </c>
      <c r="R12" s="53">
        <v>9709</v>
      </c>
      <c r="S12" s="53">
        <v>9647</v>
      </c>
      <c r="T12" s="53">
        <v>10004</v>
      </c>
      <c r="U12" s="118">
        <f t="shared" si="0"/>
        <v>3.7006323209287859E-2</v>
      </c>
      <c r="V12" s="107"/>
    </row>
    <row r="13" spans="1:22" ht="15" customHeight="1">
      <c r="A13" s="6" t="s">
        <v>10</v>
      </c>
      <c r="B13" s="53">
        <v>10998</v>
      </c>
      <c r="C13" s="53">
        <v>11521</v>
      </c>
      <c r="D13" s="53">
        <v>11066</v>
      </c>
      <c r="E13" s="53">
        <v>12142</v>
      </c>
      <c r="F13" s="53">
        <v>13264</v>
      </c>
      <c r="G13" s="53">
        <v>14028</v>
      </c>
      <c r="H13" s="53">
        <v>15004</v>
      </c>
      <c r="I13" s="53">
        <v>15691</v>
      </c>
      <c r="J13" s="53">
        <v>16802</v>
      </c>
      <c r="K13" s="53">
        <v>16308</v>
      </c>
      <c r="L13" s="53">
        <v>18070</v>
      </c>
      <c r="M13" s="53">
        <v>18140</v>
      </c>
      <c r="N13" s="53">
        <v>19280</v>
      </c>
      <c r="O13" s="53">
        <v>22708</v>
      </c>
      <c r="P13" s="53">
        <v>22325</v>
      </c>
      <c r="Q13" s="53">
        <v>22447</v>
      </c>
      <c r="R13" s="53">
        <v>24451</v>
      </c>
      <c r="S13" s="53">
        <v>27634</v>
      </c>
      <c r="T13" s="53">
        <v>32814</v>
      </c>
      <c r="U13" s="118">
        <f t="shared" si="0"/>
        <v>0.18745024245494679</v>
      </c>
      <c r="V13" s="107"/>
    </row>
    <row r="14" spans="1:22" ht="15" customHeight="1">
      <c r="A14" s="6" t="s">
        <v>11</v>
      </c>
      <c r="B14" s="53">
        <v>4453</v>
      </c>
      <c r="C14" s="53">
        <v>4232</v>
      </c>
      <c r="D14" s="53">
        <v>4244</v>
      </c>
      <c r="E14" s="53">
        <v>4131</v>
      </c>
      <c r="F14" s="53">
        <v>3908</v>
      </c>
      <c r="G14" s="53">
        <v>3383</v>
      </c>
      <c r="H14" s="53">
        <v>3252</v>
      </c>
      <c r="I14" s="53">
        <v>3097</v>
      </c>
      <c r="J14" s="53">
        <v>3358</v>
      </c>
      <c r="K14" s="53">
        <v>3141</v>
      </c>
      <c r="L14" s="53">
        <v>3103</v>
      </c>
      <c r="M14" s="53">
        <v>3132</v>
      </c>
      <c r="N14" s="53">
        <v>2793</v>
      </c>
      <c r="O14" s="53">
        <v>2748</v>
      </c>
      <c r="P14" s="53">
        <v>2436</v>
      </c>
      <c r="Q14" s="53">
        <v>1810</v>
      </c>
      <c r="R14" s="53">
        <v>1689</v>
      </c>
      <c r="S14" s="53">
        <v>1339</v>
      </c>
      <c r="T14" s="53">
        <v>1239</v>
      </c>
      <c r="U14" s="118">
        <f t="shared" si="0"/>
        <v>-7.468259895444361E-2</v>
      </c>
      <c r="V14" s="107"/>
    </row>
    <row r="15" spans="1:22" ht="15" customHeight="1">
      <c r="A15" s="6" t="s">
        <v>12</v>
      </c>
      <c r="B15" s="53">
        <v>9297</v>
      </c>
      <c r="C15" s="53">
        <v>10177</v>
      </c>
      <c r="D15" s="53">
        <v>10005</v>
      </c>
      <c r="E15" s="53">
        <v>10223</v>
      </c>
      <c r="F15" s="53">
        <v>10162</v>
      </c>
      <c r="G15" s="53">
        <v>9901</v>
      </c>
      <c r="H15" s="53">
        <v>10146</v>
      </c>
      <c r="I15" s="53">
        <v>12515</v>
      </c>
      <c r="J15" s="53">
        <v>12007</v>
      </c>
      <c r="K15" s="53">
        <v>11670</v>
      </c>
      <c r="L15" s="53">
        <v>12112</v>
      </c>
      <c r="M15" s="53">
        <v>13972</v>
      </c>
      <c r="N15" s="53">
        <v>16933</v>
      </c>
      <c r="O15" s="53">
        <v>18515</v>
      </c>
      <c r="P15" s="53">
        <v>20719</v>
      </c>
      <c r="Q15" s="53">
        <v>23692</v>
      </c>
      <c r="R15" s="53">
        <v>26022</v>
      </c>
      <c r="S15" s="53">
        <v>25026</v>
      </c>
      <c r="T15" s="53">
        <v>27776</v>
      </c>
      <c r="U15" s="118">
        <f t="shared" si="0"/>
        <v>0.10988571885239351</v>
      </c>
      <c r="V15" s="107"/>
    </row>
    <row r="16" spans="1:22" ht="15" customHeight="1">
      <c r="A16" s="6" t="s">
        <v>13</v>
      </c>
      <c r="B16" s="53">
        <v>119657</v>
      </c>
      <c r="C16" s="53">
        <v>125004</v>
      </c>
      <c r="D16" s="53">
        <v>127109</v>
      </c>
      <c r="E16" s="53">
        <v>129747</v>
      </c>
      <c r="F16" s="53">
        <v>129970</v>
      </c>
      <c r="G16" s="53">
        <v>133250</v>
      </c>
      <c r="H16" s="53">
        <v>141322</v>
      </c>
      <c r="I16" s="53">
        <v>144618</v>
      </c>
      <c r="J16" s="53">
        <v>155307</v>
      </c>
      <c r="K16" s="53">
        <v>157389</v>
      </c>
      <c r="L16" s="53">
        <v>164193</v>
      </c>
      <c r="M16" s="53">
        <v>162333</v>
      </c>
      <c r="N16" s="53">
        <v>160342</v>
      </c>
      <c r="O16" s="53">
        <v>161710</v>
      </c>
      <c r="P16" s="53">
        <v>162106</v>
      </c>
      <c r="Q16" s="53">
        <v>167307</v>
      </c>
      <c r="R16" s="53">
        <v>167025</v>
      </c>
      <c r="S16" s="53">
        <v>164168</v>
      </c>
      <c r="T16" s="53">
        <v>169624</v>
      </c>
      <c r="U16" s="118">
        <f t="shared" si="0"/>
        <v>3.3234247843672335E-2</v>
      </c>
      <c r="V16" s="107"/>
    </row>
    <row r="17" spans="1:22" ht="15" customHeight="1">
      <c r="A17" s="6" t="s">
        <v>14</v>
      </c>
      <c r="B17" s="53">
        <v>444</v>
      </c>
      <c r="C17" s="53">
        <v>337</v>
      </c>
      <c r="D17" s="53">
        <v>401</v>
      </c>
      <c r="E17" s="53">
        <v>896</v>
      </c>
      <c r="F17" s="53">
        <v>1735</v>
      </c>
      <c r="G17" s="53">
        <v>1705</v>
      </c>
      <c r="H17" s="53">
        <v>1845</v>
      </c>
      <c r="I17" s="53">
        <v>1977</v>
      </c>
      <c r="J17" s="53">
        <v>2206</v>
      </c>
      <c r="K17" s="53">
        <v>2549</v>
      </c>
      <c r="L17" s="53">
        <v>2696</v>
      </c>
      <c r="M17" s="53">
        <v>2724</v>
      </c>
      <c r="N17" s="53">
        <v>2762</v>
      </c>
      <c r="O17" s="53">
        <v>2913</v>
      </c>
      <c r="P17" s="53">
        <v>2780</v>
      </c>
      <c r="Q17" s="53">
        <v>3000</v>
      </c>
      <c r="R17" s="53">
        <v>3102</v>
      </c>
      <c r="S17" s="53">
        <v>3615</v>
      </c>
      <c r="T17" s="53">
        <v>3505</v>
      </c>
      <c r="U17" s="118">
        <f t="shared" si="0"/>
        <v>-3.0428769017980636E-2</v>
      </c>
      <c r="V17" s="107"/>
    </row>
    <row r="18" spans="1:22" ht="15" customHeight="1">
      <c r="A18" s="6" t="s">
        <v>15</v>
      </c>
      <c r="B18" s="53">
        <v>1217</v>
      </c>
      <c r="C18" s="53">
        <v>1088</v>
      </c>
      <c r="D18" s="53">
        <v>998</v>
      </c>
      <c r="E18" s="53">
        <v>1072</v>
      </c>
      <c r="F18" s="53">
        <v>1116</v>
      </c>
      <c r="G18" s="53">
        <v>1183</v>
      </c>
      <c r="H18" s="53">
        <v>1395</v>
      </c>
      <c r="I18" s="53">
        <v>1662</v>
      </c>
      <c r="J18" s="53">
        <v>1819</v>
      </c>
      <c r="K18" s="53">
        <v>1717</v>
      </c>
      <c r="L18" s="53">
        <v>1625</v>
      </c>
      <c r="M18" s="53">
        <v>1220</v>
      </c>
      <c r="N18" s="53">
        <v>1701</v>
      </c>
      <c r="O18" s="53">
        <v>1469</v>
      </c>
      <c r="P18" s="53">
        <v>1621</v>
      </c>
      <c r="Q18" s="53">
        <v>1611</v>
      </c>
      <c r="R18" s="53">
        <v>1250</v>
      </c>
      <c r="S18" s="53">
        <v>1147</v>
      </c>
      <c r="T18" s="53">
        <v>1199</v>
      </c>
      <c r="U18" s="118">
        <f t="shared" si="0"/>
        <v>4.5335658238884045E-2</v>
      </c>
      <c r="V18" s="107"/>
    </row>
    <row r="19" spans="1:22" ht="15" customHeight="1">
      <c r="A19" s="6" t="s">
        <v>16</v>
      </c>
      <c r="B19" s="53">
        <v>2063</v>
      </c>
      <c r="C19" s="53">
        <v>2057</v>
      </c>
      <c r="D19" s="53">
        <v>1394</v>
      </c>
      <c r="E19" s="53">
        <v>2587</v>
      </c>
      <c r="F19" s="53">
        <v>7213</v>
      </c>
      <c r="G19" s="53">
        <v>8897</v>
      </c>
      <c r="H19" s="53">
        <v>10135</v>
      </c>
      <c r="I19" s="53">
        <v>11319</v>
      </c>
      <c r="J19" s="53">
        <v>10117</v>
      </c>
      <c r="K19" s="53">
        <v>9691</v>
      </c>
      <c r="L19" s="53">
        <v>10102</v>
      </c>
      <c r="M19" s="53">
        <v>12100</v>
      </c>
      <c r="N19" s="53">
        <v>15619</v>
      </c>
      <c r="O19" s="53">
        <v>15445</v>
      </c>
      <c r="P19" s="53">
        <v>17720</v>
      </c>
      <c r="Q19" s="53">
        <v>19518</v>
      </c>
      <c r="R19" s="53">
        <v>21358</v>
      </c>
      <c r="S19" s="53">
        <v>18399</v>
      </c>
      <c r="T19" s="53">
        <v>18574</v>
      </c>
      <c r="U19" s="118">
        <f t="shared" si="0"/>
        <v>9.5113864883961084E-3</v>
      </c>
      <c r="V19" s="107"/>
    </row>
    <row r="20" spans="1:22" ht="15" customHeight="1">
      <c r="A20" s="6" t="s">
        <v>138</v>
      </c>
      <c r="B20" s="53">
        <v>0</v>
      </c>
      <c r="C20" s="53">
        <v>0</v>
      </c>
      <c r="D20" s="53">
        <v>0</v>
      </c>
      <c r="E20" s="53">
        <v>0</v>
      </c>
      <c r="F20" s="53">
        <v>0</v>
      </c>
      <c r="G20" s="53">
        <v>0</v>
      </c>
      <c r="H20" s="53">
        <v>0</v>
      </c>
      <c r="I20" s="53">
        <v>0</v>
      </c>
      <c r="J20" s="53">
        <v>0</v>
      </c>
      <c r="K20" s="53">
        <v>0</v>
      </c>
      <c r="L20" s="53">
        <v>0</v>
      </c>
      <c r="M20" s="53">
        <v>0</v>
      </c>
      <c r="N20" s="53">
        <v>0</v>
      </c>
      <c r="O20" s="53">
        <v>0</v>
      </c>
      <c r="P20" s="53">
        <v>0</v>
      </c>
      <c r="Q20" s="53">
        <v>0</v>
      </c>
      <c r="R20" s="53">
        <v>0</v>
      </c>
      <c r="S20" s="53">
        <v>781</v>
      </c>
      <c r="T20" s="53">
        <v>2472</v>
      </c>
      <c r="U20" s="118">
        <f t="shared" si="0"/>
        <v>2.1651728553137004</v>
      </c>
      <c r="V20" s="107"/>
    </row>
    <row r="21" spans="1:22" ht="15" customHeight="1">
      <c r="A21" s="6" t="s">
        <v>17</v>
      </c>
      <c r="B21" s="53">
        <v>1113</v>
      </c>
      <c r="C21" s="53">
        <v>1307</v>
      </c>
      <c r="D21" s="53">
        <v>999</v>
      </c>
      <c r="E21" s="53">
        <v>910</v>
      </c>
      <c r="F21" s="53">
        <v>835</v>
      </c>
      <c r="G21" s="53">
        <v>720</v>
      </c>
      <c r="H21" s="53">
        <v>694</v>
      </c>
      <c r="I21" s="53">
        <v>621</v>
      </c>
      <c r="J21" s="53">
        <v>548</v>
      </c>
      <c r="K21" s="53">
        <v>553</v>
      </c>
      <c r="L21" s="53">
        <v>649</v>
      </c>
      <c r="M21" s="53">
        <v>608</v>
      </c>
      <c r="N21" s="53">
        <v>668</v>
      </c>
      <c r="O21" s="53">
        <v>724</v>
      </c>
      <c r="P21" s="53">
        <v>718</v>
      </c>
      <c r="Q21" s="53">
        <v>828</v>
      </c>
      <c r="R21" s="53">
        <v>928</v>
      </c>
      <c r="S21" s="53">
        <v>516</v>
      </c>
      <c r="T21" s="53">
        <v>829</v>
      </c>
      <c r="U21" s="118">
        <f t="shared" si="0"/>
        <v>0.60658914728682167</v>
      </c>
      <c r="V21" s="107"/>
    </row>
    <row r="22" spans="1:22" ht="15" customHeight="1">
      <c r="A22" s="138" t="s">
        <v>178</v>
      </c>
      <c r="B22" s="53">
        <v>0</v>
      </c>
      <c r="C22" s="53">
        <v>0</v>
      </c>
      <c r="D22" s="53">
        <v>0</v>
      </c>
      <c r="E22" s="53">
        <v>0</v>
      </c>
      <c r="F22" s="53">
        <v>0</v>
      </c>
      <c r="G22" s="53">
        <v>0</v>
      </c>
      <c r="H22" s="53">
        <v>0</v>
      </c>
      <c r="I22" s="53">
        <v>0</v>
      </c>
      <c r="J22" s="53">
        <v>0</v>
      </c>
      <c r="K22" s="53">
        <v>0</v>
      </c>
      <c r="L22" s="53">
        <v>0</v>
      </c>
      <c r="M22" s="53">
        <v>0</v>
      </c>
      <c r="N22" s="53">
        <v>0</v>
      </c>
      <c r="O22" s="53">
        <v>0</v>
      </c>
      <c r="P22" s="53">
        <v>0</v>
      </c>
      <c r="Q22" s="53">
        <v>0</v>
      </c>
      <c r="R22" s="53">
        <v>0</v>
      </c>
      <c r="S22" s="53">
        <v>0</v>
      </c>
      <c r="T22" s="53">
        <v>0</v>
      </c>
      <c r="U22" s="118" t="str">
        <f t="shared" si="0"/>
        <v>.</v>
      </c>
      <c r="V22" s="107"/>
    </row>
    <row r="23" spans="1:22" ht="15" customHeight="1">
      <c r="A23" s="34" t="s">
        <v>18</v>
      </c>
      <c r="B23" s="60">
        <v>215115</v>
      </c>
      <c r="C23" s="60">
        <v>225441</v>
      </c>
      <c r="D23" s="60">
        <v>232188</v>
      </c>
      <c r="E23" s="60">
        <v>239459</v>
      </c>
      <c r="F23" s="60">
        <v>247526</v>
      </c>
      <c r="G23" s="60">
        <v>258802</v>
      </c>
      <c r="H23" s="60">
        <v>272230</v>
      </c>
      <c r="I23" s="60">
        <v>286629</v>
      </c>
      <c r="J23" s="60">
        <v>301560</v>
      </c>
      <c r="K23" s="60">
        <v>299474</v>
      </c>
      <c r="L23" s="60">
        <v>311597</v>
      </c>
      <c r="M23" s="60">
        <v>319209</v>
      </c>
      <c r="N23" s="60">
        <v>324836</v>
      </c>
      <c r="O23" s="60">
        <v>333342</v>
      </c>
      <c r="P23" s="60">
        <v>344520</v>
      </c>
      <c r="Q23" s="60">
        <v>367752</v>
      </c>
      <c r="R23" s="60">
        <v>382269</v>
      </c>
      <c r="S23" s="60">
        <v>379800</v>
      </c>
      <c r="T23" s="60">
        <v>407364</v>
      </c>
      <c r="U23" s="135">
        <f t="shared" si="0"/>
        <v>7.2575039494470778E-2</v>
      </c>
    </row>
    <row r="25" spans="1:22" ht="15" customHeight="1">
      <c r="A25" s="20"/>
    </row>
    <row r="27" spans="1:22" ht="15" customHeight="1">
      <c r="B27" s="107"/>
      <c r="C27" s="107"/>
      <c r="D27" s="107"/>
      <c r="E27" s="107"/>
      <c r="F27" s="107"/>
      <c r="G27" s="107"/>
      <c r="H27" s="107"/>
      <c r="I27" s="107"/>
      <c r="J27" s="107"/>
      <c r="K27" s="107"/>
      <c r="L27" s="107"/>
      <c r="M27" s="107"/>
      <c r="N27" s="107"/>
      <c r="O27" s="107"/>
      <c r="P27" s="107"/>
      <c r="Q27" s="107"/>
      <c r="R27" s="107"/>
    </row>
    <row r="28" spans="1:22" ht="15" customHeight="1">
      <c r="B28" s="107"/>
      <c r="C28" s="107"/>
      <c r="D28" s="107"/>
      <c r="E28" s="107"/>
      <c r="F28" s="107"/>
      <c r="G28" s="107"/>
      <c r="H28" s="107"/>
      <c r="I28" s="107"/>
      <c r="J28" s="107"/>
      <c r="K28" s="107"/>
      <c r="L28" s="107"/>
      <c r="M28" s="107"/>
      <c r="N28" s="107"/>
      <c r="O28" s="107"/>
      <c r="P28" s="107"/>
      <c r="Q28" s="107"/>
      <c r="R28" s="107"/>
    </row>
    <row r="29" spans="1:22" ht="15" customHeight="1">
      <c r="B29" s="107"/>
      <c r="C29" s="107"/>
      <c r="D29" s="107"/>
      <c r="E29" s="107"/>
      <c r="F29" s="107"/>
      <c r="G29" s="107"/>
      <c r="H29" s="107"/>
      <c r="I29" s="107"/>
      <c r="J29" s="107"/>
      <c r="K29" s="107"/>
      <c r="L29" s="107"/>
      <c r="M29" s="107"/>
      <c r="N29" s="107"/>
      <c r="O29" s="107"/>
      <c r="P29" s="107"/>
      <c r="Q29" s="107"/>
      <c r="R29" s="107"/>
    </row>
    <row r="30" spans="1:22" ht="15" customHeight="1">
      <c r="B30" s="107"/>
      <c r="C30" s="107"/>
      <c r="D30" s="107"/>
      <c r="E30" s="107"/>
      <c r="F30" s="107"/>
      <c r="G30" s="107"/>
      <c r="H30" s="107"/>
      <c r="I30" s="107"/>
      <c r="J30" s="107"/>
      <c r="K30" s="107"/>
      <c r="L30" s="107"/>
      <c r="M30" s="107"/>
      <c r="N30" s="107"/>
      <c r="O30" s="107"/>
      <c r="P30" s="107"/>
      <c r="Q30" s="107"/>
      <c r="R30" s="107"/>
    </row>
    <row r="31" spans="1:22" ht="15" customHeight="1">
      <c r="B31" s="107"/>
      <c r="C31" s="107"/>
      <c r="D31" s="107"/>
      <c r="E31" s="107"/>
      <c r="F31" s="107"/>
      <c r="G31" s="107"/>
      <c r="H31" s="107"/>
      <c r="I31" s="107"/>
      <c r="J31" s="107"/>
      <c r="K31" s="107"/>
      <c r="L31" s="107"/>
      <c r="M31" s="107"/>
      <c r="N31" s="107"/>
      <c r="O31" s="107"/>
      <c r="P31" s="107"/>
      <c r="Q31" s="107"/>
      <c r="R31" s="107"/>
    </row>
    <row r="32" spans="1:22" ht="15" customHeight="1">
      <c r="B32" s="107"/>
      <c r="C32" s="107"/>
      <c r="D32" s="107"/>
      <c r="E32" s="107"/>
      <c r="F32" s="107"/>
      <c r="G32" s="107"/>
      <c r="H32" s="107"/>
      <c r="I32" s="107"/>
      <c r="J32" s="107"/>
      <c r="K32" s="107"/>
      <c r="L32" s="107"/>
      <c r="M32" s="107"/>
      <c r="N32" s="107"/>
      <c r="O32" s="107"/>
      <c r="P32" s="107"/>
      <c r="Q32" s="107"/>
      <c r="R32" s="107"/>
    </row>
    <row r="33" spans="2:18" ht="15" customHeight="1">
      <c r="B33" s="107"/>
      <c r="C33" s="107"/>
      <c r="D33" s="107"/>
      <c r="E33" s="107"/>
      <c r="F33" s="107"/>
      <c r="G33" s="107"/>
      <c r="H33" s="107"/>
      <c r="I33" s="107"/>
      <c r="J33" s="107"/>
      <c r="K33" s="107"/>
      <c r="L33" s="107"/>
      <c r="M33" s="107"/>
      <c r="N33" s="107"/>
      <c r="O33" s="107"/>
      <c r="P33" s="107"/>
      <c r="Q33" s="107"/>
      <c r="R33" s="107"/>
    </row>
    <row r="34" spans="2:18" ht="15" customHeight="1">
      <c r="B34" s="107"/>
      <c r="C34" s="107"/>
      <c r="D34" s="107"/>
      <c r="E34" s="107"/>
      <c r="F34" s="107"/>
      <c r="G34" s="107"/>
      <c r="H34" s="107"/>
      <c r="I34" s="107"/>
      <c r="J34" s="107"/>
      <c r="K34" s="107"/>
      <c r="L34" s="107"/>
      <c r="M34" s="107"/>
      <c r="N34" s="107"/>
      <c r="O34" s="107"/>
      <c r="P34" s="107"/>
      <c r="Q34" s="107"/>
      <c r="R34" s="107"/>
    </row>
    <row r="35" spans="2:18" ht="15" customHeight="1">
      <c r="B35" s="107"/>
      <c r="C35" s="107"/>
      <c r="D35" s="107"/>
      <c r="E35" s="107"/>
      <c r="F35" s="107"/>
      <c r="G35" s="107"/>
      <c r="H35" s="107"/>
      <c r="I35" s="107"/>
      <c r="J35" s="107"/>
      <c r="K35" s="107"/>
      <c r="L35" s="107"/>
      <c r="M35" s="107"/>
      <c r="N35" s="107"/>
      <c r="O35" s="107"/>
      <c r="P35" s="107"/>
      <c r="Q35" s="107"/>
      <c r="R35" s="107"/>
    </row>
    <row r="36" spans="2:18" ht="15" customHeight="1">
      <c r="B36" s="107"/>
      <c r="C36" s="107"/>
      <c r="D36" s="107"/>
      <c r="E36" s="107"/>
      <c r="F36" s="107"/>
      <c r="G36" s="107"/>
      <c r="H36" s="107"/>
      <c r="I36" s="107"/>
      <c r="J36" s="107"/>
      <c r="K36" s="107"/>
      <c r="L36" s="107"/>
      <c r="M36" s="107"/>
      <c r="N36" s="107"/>
      <c r="O36" s="107"/>
      <c r="P36" s="107"/>
      <c r="Q36" s="107"/>
      <c r="R36" s="107"/>
    </row>
    <row r="37" spans="2:18" ht="15" customHeight="1">
      <c r="B37" s="107"/>
      <c r="C37" s="107"/>
      <c r="D37" s="107"/>
      <c r="E37" s="107"/>
      <c r="F37" s="107"/>
      <c r="G37" s="107"/>
      <c r="H37" s="107"/>
      <c r="I37" s="107"/>
      <c r="J37" s="107"/>
      <c r="K37" s="107"/>
      <c r="L37" s="107"/>
      <c r="M37" s="107"/>
      <c r="N37" s="107"/>
      <c r="O37" s="107"/>
      <c r="P37" s="107"/>
      <c r="Q37" s="107"/>
      <c r="R37" s="107"/>
    </row>
    <row r="38" spans="2:18" ht="15" customHeight="1">
      <c r="B38" s="107"/>
      <c r="C38" s="107"/>
      <c r="D38" s="107"/>
      <c r="E38" s="107"/>
      <c r="F38" s="107"/>
      <c r="G38" s="107"/>
      <c r="H38" s="107"/>
      <c r="I38" s="107"/>
      <c r="J38" s="107"/>
      <c r="K38" s="107"/>
      <c r="L38" s="107"/>
      <c r="M38" s="107"/>
      <c r="N38" s="107"/>
      <c r="O38" s="107"/>
      <c r="P38" s="107"/>
      <c r="Q38" s="107"/>
      <c r="R38" s="107"/>
    </row>
    <row r="39" spans="2:18" ht="15" customHeight="1">
      <c r="B39" s="107"/>
      <c r="C39" s="107"/>
      <c r="D39" s="107"/>
      <c r="E39" s="107"/>
      <c r="F39" s="107"/>
      <c r="G39" s="107"/>
      <c r="H39" s="107"/>
      <c r="I39" s="107"/>
      <c r="J39" s="107"/>
      <c r="K39" s="107"/>
      <c r="L39" s="107"/>
      <c r="M39" s="107"/>
      <c r="N39" s="107"/>
      <c r="O39" s="107"/>
      <c r="P39" s="107"/>
      <c r="Q39" s="107"/>
      <c r="R39" s="107"/>
    </row>
    <row r="40" spans="2:18" ht="15" customHeight="1">
      <c r="B40" s="107"/>
      <c r="C40" s="107"/>
      <c r="D40" s="107"/>
      <c r="E40" s="107"/>
      <c r="F40" s="107"/>
      <c r="G40" s="107"/>
      <c r="H40" s="107"/>
      <c r="I40" s="107"/>
      <c r="J40" s="107"/>
      <c r="K40" s="107"/>
      <c r="L40" s="107"/>
      <c r="M40" s="107"/>
      <c r="N40" s="107"/>
      <c r="O40" s="107"/>
      <c r="P40" s="107"/>
      <c r="Q40" s="107"/>
      <c r="R40" s="107"/>
    </row>
    <row r="41" spans="2:18" ht="15" customHeight="1">
      <c r="B41" s="107"/>
      <c r="C41" s="107"/>
      <c r="D41" s="107"/>
      <c r="E41" s="107"/>
      <c r="F41" s="107"/>
      <c r="G41" s="107"/>
      <c r="H41" s="107"/>
      <c r="I41" s="107"/>
      <c r="J41" s="107"/>
      <c r="K41" s="107"/>
      <c r="L41" s="107"/>
      <c r="M41" s="107"/>
      <c r="N41" s="107"/>
      <c r="O41" s="107"/>
      <c r="P41" s="107"/>
      <c r="Q41" s="107"/>
      <c r="R41" s="107"/>
    </row>
    <row r="42" spans="2:18" ht="15" customHeight="1">
      <c r="B42" s="107"/>
      <c r="C42" s="107"/>
      <c r="D42" s="107"/>
      <c r="E42" s="107"/>
      <c r="F42" s="107"/>
      <c r="G42" s="107"/>
      <c r="H42" s="107"/>
      <c r="I42" s="107"/>
      <c r="J42" s="107"/>
      <c r="K42" s="107"/>
      <c r="L42" s="107"/>
      <c r="M42" s="107"/>
      <c r="N42" s="107"/>
      <c r="O42" s="107"/>
      <c r="P42" s="107"/>
      <c r="Q42" s="107"/>
      <c r="R42" s="107"/>
    </row>
    <row r="43" spans="2:18" ht="15" customHeight="1">
      <c r="B43" s="107"/>
      <c r="C43" s="107"/>
      <c r="D43" s="107"/>
      <c r="E43" s="107"/>
      <c r="F43" s="107"/>
      <c r="G43" s="107"/>
      <c r="H43" s="107"/>
      <c r="I43" s="107"/>
      <c r="J43" s="107"/>
      <c r="K43" s="107"/>
      <c r="L43" s="107"/>
      <c r="M43" s="107"/>
      <c r="N43" s="107"/>
      <c r="O43" s="107"/>
      <c r="P43" s="107"/>
      <c r="Q43" s="107"/>
      <c r="R43" s="107"/>
    </row>
    <row r="44" spans="2:18" ht="15" customHeight="1">
      <c r="B44" s="107"/>
      <c r="C44" s="107"/>
      <c r="D44" s="107"/>
      <c r="E44" s="107"/>
      <c r="F44" s="107"/>
      <c r="G44" s="107"/>
      <c r="H44" s="107"/>
      <c r="I44" s="107"/>
      <c r="J44" s="107"/>
      <c r="K44" s="107"/>
      <c r="L44" s="107"/>
      <c r="M44" s="107"/>
      <c r="N44" s="107"/>
      <c r="O44" s="107"/>
      <c r="P44" s="107"/>
      <c r="Q44" s="107"/>
      <c r="R44" s="107"/>
    </row>
    <row r="45" spans="2:18" ht="15" customHeight="1">
      <c r="B45" s="107"/>
      <c r="C45" s="107"/>
      <c r="D45" s="107"/>
      <c r="E45" s="107"/>
      <c r="F45" s="107"/>
      <c r="G45" s="107"/>
      <c r="H45" s="107"/>
      <c r="I45" s="107"/>
      <c r="J45" s="107"/>
      <c r="K45" s="107"/>
      <c r="L45" s="107"/>
      <c r="M45" s="107"/>
      <c r="N45" s="107"/>
      <c r="O45" s="107"/>
      <c r="P45" s="107"/>
      <c r="Q45" s="107"/>
      <c r="R45" s="107"/>
    </row>
  </sheetData>
  <phoneticPr fontId="2" type="noConversion"/>
  <hyperlinks>
    <hyperlink ref="A1" location="Contents!A1" display="&lt;Back to contents&gt;" xr:uid="{00000000-0004-0000-0100-000000000000}"/>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dimension ref="A1:AO24"/>
  <sheetViews>
    <sheetView showGridLines="0" zoomScaleNormal="100" workbookViewId="0"/>
  </sheetViews>
  <sheetFormatPr defaultColWidth="9.109375" defaultRowHeight="15" customHeight="1"/>
  <cols>
    <col min="1" max="1" width="42" style="1" customWidth="1"/>
    <col min="2" max="20" width="9.6640625" style="1" customWidth="1"/>
    <col min="21" max="16384" width="9.109375" style="1"/>
  </cols>
  <sheetData>
    <row r="1" spans="1:41" ht="15" customHeight="1">
      <c r="A1" s="13" t="s">
        <v>83</v>
      </c>
    </row>
    <row r="2" spans="1:41" s="104" customFormat="1" ht="30" customHeight="1">
      <c r="A2" s="98" t="s">
        <v>148</v>
      </c>
    </row>
    <row r="3" spans="1:41" s="2" customFormat="1" ht="15" customHeight="1">
      <c r="A3" s="3" t="s">
        <v>96</v>
      </c>
      <c r="B3" s="4">
        <v>2003</v>
      </c>
      <c r="C3" s="4">
        <v>2004</v>
      </c>
      <c r="D3" s="4">
        <v>2005</v>
      </c>
      <c r="E3" s="4">
        <v>2006</v>
      </c>
      <c r="F3" s="4">
        <v>2007</v>
      </c>
      <c r="G3" s="4">
        <v>2008</v>
      </c>
      <c r="H3" s="4">
        <v>2009</v>
      </c>
      <c r="I3" s="4">
        <v>2010</v>
      </c>
      <c r="J3" s="4">
        <v>2011</v>
      </c>
      <c r="K3" s="4">
        <v>2012</v>
      </c>
      <c r="L3" s="4">
        <v>2013</v>
      </c>
      <c r="M3" s="4">
        <v>2014</v>
      </c>
      <c r="N3" s="4">
        <v>2015</v>
      </c>
      <c r="O3" s="4">
        <v>2016</v>
      </c>
      <c r="P3" s="4">
        <v>2017</v>
      </c>
      <c r="Q3" s="4">
        <v>2018</v>
      </c>
      <c r="R3" s="4">
        <v>2019</v>
      </c>
      <c r="S3" s="4">
        <v>2020</v>
      </c>
      <c r="T3" s="4">
        <v>2021</v>
      </c>
    </row>
    <row r="4" spans="1:41" ht="15" customHeight="1">
      <c r="A4" s="6" t="s">
        <v>97</v>
      </c>
      <c r="B4" s="53">
        <v>5599</v>
      </c>
      <c r="C4" s="53">
        <v>5976</v>
      </c>
      <c r="D4" s="53">
        <v>6103</v>
      </c>
      <c r="E4" s="53">
        <v>7011</v>
      </c>
      <c r="F4" s="53">
        <v>7924</v>
      </c>
      <c r="G4" s="53">
        <v>8786</v>
      </c>
      <c r="H4" s="53">
        <v>9008</v>
      </c>
      <c r="I4" s="53">
        <v>9445</v>
      </c>
      <c r="J4" s="53">
        <v>10072</v>
      </c>
      <c r="K4" s="53">
        <v>10635</v>
      </c>
      <c r="L4" s="53">
        <v>11084</v>
      </c>
      <c r="M4" s="53">
        <v>11640</v>
      </c>
      <c r="N4" s="53">
        <v>12041</v>
      </c>
      <c r="O4" s="53">
        <v>13443</v>
      </c>
      <c r="P4" s="53">
        <v>14010</v>
      </c>
      <c r="Q4" s="53">
        <v>15270</v>
      </c>
      <c r="R4" s="53">
        <v>17178</v>
      </c>
      <c r="S4" s="53">
        <v>16547</v>
      </c>
      <c r="T4" s="53">
        <v>17769</v>
      </c>
      <c r="X4" s="108"/>
      <c r="Y4" s="108"/>
      <c r="Z4" s="108"/>
      <c r="AA4" s="108"/>
      <c r="AB4" s="108"/>
      <c r="AC4" s="108"/>
      <c r="AD4" s="108"/>
      <c r="AE4" s="108"/>
      <c r="AF4" s="108"/>
      <c r="AG4" s="108"/>
      <c r="AH4" s="108"/>
      <c r="AI4" s="108"/>
      <c r="AJ4" s="108"/>
      <c r="AK4" s="108"/>
      <c r="AL4" s="108"/>
      <c r="AM4" s="108"/>
      <c r="AN4" s="108"/>
      <c r="AO4" s="108"/>
    </row>
    <row r="5" spans="1:41" ht="15" customHeight="1">
      <c r="A5" s="6" t="s">
        <v>98</v>
      </c>
      <c r="B5" s="53">
        <v>15596</v>
      </c>
      <c r="C5" s="53">
        <v>16250</v>
      </c>
      <c r="D5" s="53">
        <v>16374</v>
      </c>
      <c r="E5" s="53">
        <v>17002</v>
      </c>
      <c r="F5" s="53">
        <v>16973</v>
      </c>
      <c r="G5" s="53">
        <v>16526</v>
      </c>
      <c r="H5" s="53">
        <v>17146</v>
      </c>
      <c r="I5" s="53">
        <v>17392</v>
      </c>
      <c r="J5" s="53">
        <v>16783</v>
      </c>
      <c r="K5" s="53">
        <v>16650</v>
      </c>
      <c r="L5" s="53">
        <v>17903</v>
      </c>
      <c r="M5" s="53">
        <v>18488</v>
      </c>
      <c r="N5" s="53">
        <v>18194</v>
      </c>
      <c r="O5" s="53">
        <v>17594</v>
      </c>
      <c r="P5" s="53">
        <v>18397</v>
      </c>
      <c r="Q5" s="53">
        <v>17425</v>
      </c>
      <c r="R5" s="53">
        <v>16236</v>
      </c>
      <c r="S5" s="53">
        <v>15346</v>
      </c>
      <c r="T5" s="53">
        <v>16245</v>
      </c>
      <c r="X5" s="108"/>
      <c r="Y5" s="108"/>
      <c r="Z5" s="108"/>
      <c r="AA5" s="108"/>
      <c r="AB5" s="108"/>
      <c r="AC5" s="108"/>
      <c r="AD5" s="108"/>
      <c r="AE5" s="108"/>
      <c r="AF5" s="108"/>
      <c r="AG5" s="108"/>
      <c r="AH5" s="108"/>
      <c r="AI5" s="108"/>
      <c r="AJ5" s="108"/>
      <c r="AK5" s="108"/>
      <c r="AL5" s="108"/>
      <c r="AM5" s="108"/>
      <c r="AN5" s="108"/>
      <c r="AO5" s="108"/>
    </row>
    <row r="6" spans="1:41" ht="15" customHeight="1">
      <c r="A6" s="6" t="s">
        <v>99</v>
      </c>
      <c r="B6" s="53">
        <v>1463</v>
      </c>
      <c r="C6" s="53">
        <v>1508</v>
      </c>
      <c r="D6" s="53">
        <v>1601</v>
      </c>
      <c r="E6" s="53">
        <v>1679</v>
      </c>
      <c r="F6" s="53">
        <v>1875</v>
      </c>
      <c r="G6" s="53">
        <v>2144</v>
      </c>
      <c r="H6" s="53">
        <v>2361</v>
      </c>
      <c r="I6" s="53">
        <v>2662</v>
      </c>
      <c r="J6" s="53">
        <v>3011</v>
      </c>
      <c r="K6" s="53">
        <v>3179</v>
      </c>
      <c r="L6" s="53">
        <v>3573</v>
      </c>
      <c r="M6" s="53">
        <v>3595</v>
      </c>
      <c r="N6" s="53">
        <v>3751</v>
      </c>
      <c r="O6" s="53">
        <v>3858</v>
      </c>
      <c r="P6" s="53">
        <v>3800</v>
      </c>
      <c r="Q6" s="53">
        <v>3958</v>
      </c>
      <c r="R6" s="53">
        <v>4022</v>
      </c>
      <c r="S6" s="53">
        <v>3839</v>
      </c>
      <c r="T6" s="53">
        <v>3945</v>
      </c>
      <c r="X6" s="108"/>
      <c r="Y6" s="108"/>
      <c r="Z6" s="108"/>
      <c r="AA6" s="108"/>
      <c r="AB6" s="108"/>
      <c r="AC6" s="108"/>
      <c r="AD6" s="108"/>
      <c r="AE6" s="108"/>
      <c r="AF6" s="108"/>
      <c r="AG6" s="108"/>
      <c r="AH6" s="108"/>
      <c r="AI6" s="108"/>
      <c r="AJ6" s="108"/>
      <c r="AK6" s="108"/>
      <c r="AL6" s="108"/>
      <c r="AM6" s="108"/>
      <c r="AN6" s="108"/>
      <c r="AO6" s="108"/>
    </row>
    <row r="7" spans="1:41" ht="15" customHeight="1">
      <c r="A7" s="6" t="s">
        <v>100</v>
      </c>
      <c r="B7" s="53">
        <v>0</v>
      </c>
      <c r="C7" s="53">
        <v>0</v>
      </c>
      <c r="D7" s="53">
        <v>0</v>
      </c>
      <c r="E7" s="53">
        <v>0</v>
      </c>
      <c r="F7" s="53">
        <v>118</v>
      </c>
      <c r="G7" s="53">
        <v>402</v>
      </c>
      <c r="H7" s="53">
        <v>351</v>
      </c>
      <c r="I7" s="53">
        <v>461</v>
      </c>
      <c r="J7" s="53">
        <v>406</v>
      </c>
      <c r="K7" s="53">
        <v>455</v>
      </c>
      <c r="L7" s="53">
        <v>561</v>
      </c>
      <c r="M7" s="53">
        <v>574</v>
      </c>
      <c r="N7" s="53">
        <v>569</v>
      </c>
      <c r="O7" s="53">
        <v>600</v>
      </c>
      <c r="P7" s="53">
        <v>676</v>
      </c>
      <c r="Q7" s="53">
        <v>631</v>
      </c>
      <c r="R7" s="53">
        <v>602</v>
      </c>
      <c r="S7" s="53">
        <v>542</v>
      </c>
      <c r="T7" s="53">
        <v>730</v>
      </c>
      <c r="X7" s="108"/>
      <c r="Y7" s="108"/>
      <c r="Z7" s="108"/>
      <c r="AA7" s="108"/>
      <c r="AB7" s="108"/>
      <c r="AC7" s="108"/>
      <c r="AD7" s="108"/>
      <c r="AE7" s="108"/>
      <c r="AF7" s="108"/>
      <c r="AG7" s="108"/>
      <c r="AH7" s="108"/>
      <c r="AI7" s="108"/>
      <c r="AJ7" s="108"/>
      <c r="AK7" s="108"/>
      <c r="AL7" s="108"/>
      <c r="AM7" s="108"/>
      <c r="AN7" s="108"/>
      <c r="AO7" s="108"/>
    </row>
    <row r="8" spans="1:41" ht="15" customHeight="1">
      <c r="A8" s="6" t="s">
        <v>102</v>
      </c>
      <c r="B8" s="53">
        <v>0</v>
      </c>
      <c r="C8" s="53">
        <v>0</v>
      </c>
      <c r="D8" s="53">
        <v>0</v>
      </c>
      <c r="E8" s="53">
        <v>0</v>
      </c>
      <c r="F8" s="53">
        <v>193</v>
      </c>
      <c r="G8" s="53">
        <v>349</v>
      </c>
      <c r="H8" s="53">
        <v>469</v>
      </c>
      <c r="I8" s="53">
        <v>428</v>
      </c>
      <c r="J8" s="53">
        <v>428</v>
      </c>
      <c r="K8" s="53">
        <v>478</v>
      </c>
      <c r="L8" s="53">
        <v>601</v>
      </c>
      <c r="M8" s="53">
        <v>540</v>
      </c>
      <c r="N8" s="53">
        <v>621</v>
      </c>
      <c r="O8" s="53">
        <v>645</v>
      </c>
      <c r="P8" s="53">
        <v>600</v>
      </c>
      <c r="Q8" s="53">
        <v>654</v>
      </c>
      <c r="R8" s="53">
        <v>641</v>
      </c>
      <c r="S8" s="53">
        <v>524</v>
      </c>
      <c r="T8" s="53">
        <v>657</v>
      </c>
      <c r="X8" s="108"/>
      <c r="Y8" s="108"/>
      <c r="Z8" s="108"/>
      <c r="AA8" s="108"/>
      <c r="AB8" s="108"/>
      <c r="AC8" s="108"/>
      <c r="AD8" s="108"/>
      <c r="AE8" s="108"/>
      <c r="AF8" s="108"/>
      <c r="AG8" s="108"/>
      <c r="AH8" s="108"/>
      <c r="AI8" s="108"/>
      <c r="AJ8" s="108"/>
      <c r="AK8" s="108"/>
      <c r="AL8" s="108"/>
      <c r="AM8" s="108"/>
      <c r="AN8" s="108"/>
      <c r="AO8" s="108"/>
    </row>
    <row r="9" spans="1:41" ht="15" customHeight="1">
      <c r="A9" s="6" t="s">
        <v>101</v>
      </c>
      <c r="B9" s="53">
        <v>0</v>
      </c>
      <c r="C9" s="53">
        <v>0</v>
      </c>
      <c r="D9" s="53">
        <v>0</v>
      </c>
      <c r="E9" s="53">
        <v>0</v>
      </c>
      <c r="F9" s="53">
        <v>0</v>
      </c>
      <c r="G9" s="53">
        <v>341</v>
      </c>
      <c r="H9" s="53">
        <v>376</v>
      </c>
      <c r="I9" s="53">
        <v>556</v>
      </c>
      <c r="J9" s="53">
        <v>580</v>
      </c>
      <c r="K9" s="53">
        <v>506</v>
      </c>
      <c r="L9" s="53">
        <v>687</v>
      </c>
      <c r="M9" s="53">
        <v>810</v>
      </c>
      <c r="N9" s="53">
        <v>931</v>
      </c>
      <c r="O9" s="53">
        <v>879</v>
      </c>
      <c r="P9" s="53">
        <v>898</v>
      </c>
      <c r="Q9" s="53">
        <v>914</v>
      </c>
      <c r="R9" s="53">
        <v>968</v>
      </c>
      <c r="S9" s="53">
        <v>823</v>
      </c>
      <c r="T9" s="53">
        <v>1083</v>
      </c>
      <c r="X9" s="108"/>
      <c r="Y9" s="108"/>
      <c r="Z9" s="108"/>
      <c r="AA9" s="108"/>
      <c r="AB9" s="108"/>
      <c r="AC9" s="108"/>
      <c r="AD9" s="108"/>
      <c r="AE9" s="108"/>
      <c r="AF9" s="108"/>
      <c r="AG9" s="108"/>
      <c r="AH9" s="108"/>
      <c r="AI9" s="108"/>
      <c r="AJ9" s="108"/>
      <c r="AK9" s="108"/>
      <c r="AL9" s="108"/>
      <c r="AM9" s="108"/>
      <c r="AN9" s="108"/>
      <c r="AO9" s="108"/>
    </row>
    <row r="10" spans="1:41" ht="15" customHeight="1">
      <c r="A10" s="6" t="s">
        <v>139</v>
      </c>
      <c r="B10" s="53">
        <v>0</v>
      </c>
      <c r="C10" s="53">
        <v>0</v>
      </c>
      <c r="D10" s="53">
        <v>0</v>
      </c>
      <c r="E10" s="53">
        <v>0</v>
      </c>
      <c r="F10" s="53">
        <v>0</v>
      </c>
      <c r="G10" s="53">
        <v>0</v>
      </c>
      <c r="H10" s="53">
        <v>0</v>
      </c>
      <c r="I10" s="53">
        <v>0</v>
      </c>
      <c r="J10" s="53">
        <v>0</v>
      </c>
      <c r="K10" s="53">
        <v>0</v>
      </c>
      <c r="L10" s="53">
        <v>0</v>
      </c>
      <c r="M10" s="53">
        <v>0</v>
      </c>
      <c r="N10" s="53">
        <v>0</v>
      </c>
      <c r="O10" s="53">
        <v>0</v>
      </c>
      <c r="P10" s="53">
        <v>0</v>
      </c>
      <c r="Q10" s="53">
        <v>0</v>
      </c>
      <c r="R10" s="53">
        <v>0</v>
      </c>
      <c r="S10" s="53">
        <v>423</v>
      </c>
      <c r="T10" s="53">
        <v>277</v>
      </c>
      <c r="X10" s="108"/>
      <c r="Y10" s="108"/>
      <c r="Z10" s="108"/>
      <c r="AA10" s="108"/>
      <c r="AB10" s="108"/>
      <c r="AC10" s="108"/>
      <c r="AD10" s="108"/>
      <c r="AE10" s="108"/>
      <c r="AF10" s="108"/>
      <c r="AG10" s="108"/>
      <c r="AH10" s="108"/>
      <c r="AI10" s="108"/>
      <c r="AJ10" s="108"/>
      <c r="AK10" s="108"/>
      <c r="AL10" s="108"/>
      <c r="AM10" s="108"/>
      <c r="AN10" s="108"/>
      <c r="AO10" s="108"/>
    </row>
    <row r="11" spans="1:41" ht="15" customHeight="1">
      <c r="A11" s="59" t="s">
        <v>105</v>
      </c>
      <c r="B11" s="60">
        <v>22658</v>
      </c>
      <c r="C11" s="60">
        <v>23734</v>
      </c>
      <c r="D11" s="60">
        <v>24078</v>
      </c>
      <c r="E11" s="60">
        <v>25692</v>
      </c>
      <c r="F11" s="60">
        <v>27083</v>
      </c>
      <c r="G11" s="60">
        <v>28548</v>
      </c>
      <c r="H11" s="60">
        <v>29711</v>
      </c>
      <c r="I11" s="60">
        <v>30944</v>
      </c>
      <c r="J11" s="60">
        <v>31280</v>
      </c>
      <c r="K11" s="60">
        <v>31903</v>
      </c>
      <c r="L11" s="60">
        <v>34409</v>
      </c>
      <c r="M11" s="60">
        <v>35647</v>
      </c>
      <c r="N11" s="60">
        <v>36107</v>
      </c>
      <c r="O11" s="60">
        <v>37019</v>
      </c>
      <c r="P11" s="60">
        <v>38381</v>
      </c>
      <c r="Q11" s="60">
        <v>38852</v>
      </c>
      <c r="R11" s="60">
        <v>39647</v>
      </c>
      <c r="S11" s="60">
        <v>38044</v>
      </c>
      <c r="T11" s="60">
        <v>40706</v>
      </c>
      <c r="X11" s="108"/>
      <c r="Y11" s="108"/>
      <c r="Z11" s="108"/>
      <c r="AA11" s="108"/>
      <c r="AB11" s="108"/>
      <c r="AC11" s="108"/>
      <c r="AD11" s="108"/>
      <c r="AE11" s="108"/>
      <c r="AF11" s="108"/>
      <c r="AG11" s="108"/>
      <c r="AH11" s="108"/>
      <c r="AI11" s="108"/>
      <c r="AJ11" s="108"/>
      <c r="AK11" s="108"/>
      <c r="AL11" s="108"/>
      <c r="AM11" s="108"/>
      <c r="AN11" s="108"/>
      <c r="AO11" s="108"/>
    </row>
    <row r="12" spans="1:41" ht="15" customHeight="1">
      <c r="A12" s="2"/>
      <c r="B12" s="2"/>
      <c r="C12" s="2"/>
      <c r="D12" s="2"/>
      <c r="E12" s="2"/>
      <c r="F12" s="2"/>
      <c r="G12" s="2"/>
      <c r="H12" s="2"/>
      <c r="I12" s="2"/>
      <c r="J12" s="2"/>
      <c r="K12" s="2"/>
      <c r="L12" s="2"/>
      <c r="M12" s="2"/>
      <c r="N12" s="2"/>
      <c r="O12" s="2"/>
      <c r="P12" s="2"/>
      <c r="Q12" s="2"/>
      <c r="R12" s="2"/>
      <c r="S12" s="2"/>
      <c r="T12" s="2"/>
    </row>
    <row r="13" spans="1:41" s="2" customFormat="1" ht="15" customHeight="1">
      <c r="A13" s="19"/>
      <c r="B13" s="1"/>
      <c r="C13" s="1"/>
      <c r="D13" s="1"/>
      <c r="E13" s="1"/>
      <c r="F13" s="1"/>
      <c r="G13" s="1"/>
      <c r="H13" s="1"/>
    </row>
    <row r="17" spans="2:20" ht="15" customHeight="1">
      <c r="B17" s="108"/>
      <c r="C17" s="108"/>
      <c r="D17" s="108"/>
      <c r="E17" s="108"/>
      <c r="F17" s="108"/>
      <c r="G17" s="108"/>
      <c r="H17" s="108"/>
      <c r="I17" s="108"/>
      <c r="J17" s="108"/>
      <c r="K17" s="108"/>
      <c r="L17" s="108"/>
      <c r="M17" s="108"/>
      <c r="N17" s="108"/>
      <c r="O17" s="108"/>
      <c r="P17" s="108"/>
      <c r="Q17" s="108"/>
      <c r="R17" s="108"/>
      <c r="S17" s="108"/>
      <c r="T17" s="108"/>
    </row>
    <row r="18" spans="2:20" ht="15" customHeight="1">
      <c r="B18" s="108"/>
      <c r="C18" s="108"/>
      <c r="D18" s="108"/>
      <c r="E18" s="108"/>
      <c r="F18" s="108"/>
      <c r="G18" s="108"/>
      <c r="H18" s="108"/>
      <c r="I18" s="108"/>
      <c r="J18" s="108"/>
      <c r="K18" s="108"/>
      <c r="L18" s="108"/>
      <c r="M18" s="108"/>
      <c r="N18" s="108"/>
      <c r="O18" s="108"/>
      <c r="P18" s="108"/>
      <c r="Q18" s="108"/>
      <c r="R18" s="108"/>
      <c r="S18" s="108"/>
      <c r="T18" s="108"/>
    </row>
    <row r="19" spans="2:20" ht="15" customHeight="1">
      <c r="B19" s="108"/>
      <c r="C19" s="108"/>
      <c r="D19" s="108"/>
      <c r="E19" s="108"/>
      <c r="F19" s="108"/>
      <c r="G19" s="108"/>
      <c r="H19" s="108"/>
      <c r="I19" s="108"/>
      <c r="J19" s="108"/>
      <c r="K19" s="108"/>
      <c r="L19" s="108"/>
      <c r="M19" s="108"/>
      <c r="N19" s="108"/>
      <c r="O19" s="108"/>
      <c r="P19" s="108"/>
      <c r="Q19" s="108"/>
      <c r="R19" s="108"/>
      <c r="S19" s="108"/>
      <c r="T19" s="108"/>
    </row>
    <row r="20" spans="2:20" ht="15" customHeight="1">
      <c r="B20" s="108"/>
      <c r="C20" s="108"/>
      <c r="D20" s="108"/>
      <c r="E20" s="108"/>
      <c r="F20" s="108"/>
      <c r="G20" s="108"/>
      <c r="H20" s="108"/>
      <c r="I20" s="108"/>
      <c r="J20" s="108"/>
      <c r="K20" s="108"/>
      <c r="L20" s="108"/>
      <c r="M20" s="108"/>
      <c r="N20" s="108"/>
      <c r="O20" s="108"/>
      <c r="P20" s="108"/>
      <c r="Q20" s="108"/>
      <c r="R20" s="108"/>
      <c r="S20" s="108"/>
      <c r="T20" s="108"/>
    </row>
    <row r="21" spans="2:20" ht="15" customHeight="1">
      <c r="B21" s="108"/>
      <c r="C21" s="108"/>
      <c r="D21" s="108"/>
      <c r="E21" s="108"/>
      <c r="F21" s="108"/>
      <c r="G21" s="108"/>
      <c r="H21" s="108"/>
      <c r="I21" s="108"/>
      <c r="J21" s="108"/>
      <c r="K21" s="108"/>
      <c r="L21" s="108"/>
      <c r="M21" s="108"/>
      <c r="N21" s="108"/>
      <c r="O21" s="108"/>
      <c r="P21" s="108"/>
      <c r="Q21" s="108"/>
      <c r="R21" s="108"/>
      <c r="S21" s="108"/>
      <c r="T21" s="108"/>
    </row>
    <row r="22" spans="2:20" ht="15" customHeight="1">
      <c r="B22" s="108"/>
      <c r="C22" s="108"/>
      <c r="D22" s="108"/>
      <c r="E22" s="108"/>
      <c r="F22" s="108"/>
      <c r="G22" s="108"/>
      <c r="H22" s="108"/>
      <c r="I22" s="108"/>
      <c r="J22" s="108"/>
      <c r="K22" s="108"/>
      <c r="L22" s="108"/>
      <c r="M22" s="108"/>
      <c r="N22" s="108"/>
      <c r="O22" s="108"/>
      <c r="P22" s="108"/>
      <c r="Q22" s="108"/>
      <c r="R22" s="108"/>
      <c r="S22" s="108"/>
      <c r="T22" s="108"/>
    </row>
    <row r="23" spans="2:20" ht="15" customHeight="1">
      <c r="B23" s="108"/>
      <c r="C23" s="108"/>
      <c r="D23" s="108"/>
      <c r="E23" s="108"/>
      <c r="F23" s="108"/>
      <c r="G23" s="108"/>
      <c r="H23" s="108"/>
      <c r="I23" s="108"/>
      <c r="J23" s="108"/>
      <c r="K23" s="108"/>
      <c r="L23" s="108"/>
      <c r="M23" s="108"/>
      <c r="N23" s="108"/>
      <c r="O23" s="108"/>
      <c r="P23" s="108"/>
      <c r="Q23" s="108"/>
      <c r="R23" s="108"/>
      <c r="S23" s="108"/>
      <c r="T23" s="108"/>
    </row>
    <row r="24" spans="2:20" ht="15" customHeight="1">
      <c r="B24" s="108"/>
      <c r="C24" s="108"/>
      <c r="D24" s="108"/>
      <c r="E24" s="108"/>
      <c r="F24" s="108"/>
      <c r="G24" s="108"/>
      <c r="H24" s="108"/>
      <c r="I24" s="108"/>
      <c r="J24" s="108"/>
      <c r="K24" s="108"/>
      <c r="L24" s="108"/>
      <c r="M24" s="108"/>
      <c r="N24" s="108"/>
      <c r="O24" s="108"/>
      <c r="P24" s="108"/>
      <c r="Q24" s="108"/>
      <c r="R24" s="108"/>
      <c r="S24" s="108"/>
      <c r="T24" s="108"/>
    </row>
  </sheetData>
  <hyperlinks>
    <hyperlink ref="A1" location="Contents!A1" display="&lt;Back to contents&gt;" xr:uid="{00000000-0004-0000-1300-000000000000}"/>
  </hyperlinks>
  <pageMargins left="0.75" right="0.75" top="1" bottom="1" header="0.5" footer="0.5"/>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dimension ref="A1:S50"/>
  <sheetViews>
    <sheetView showGridLines="0" zoomScaleNormal="100" workbookViewId="0"/>
  </sheetViews>
  <sheetFormatPr defaultColWidth="9.109375" defaultRowHeight="15" customHeight="1"/>
  <cols>
    <col min="1" max="1" width="15.6640625" style="1" customWidth="1"/>
    <col min="2" max="2" width="64.88671875" style="11" customWidth="1"/>
    <col min="3" max="8" width="10.6640625" style="1" customWidth="1"/>
    <col min="9" max="16384" width="9.109375" style="1"/>
  </cols>
  <sheetData>
    <row r="1" spans="1:19" ht="15" customHeight="1">
      <c r="A1" s="13" t="s">
        <v>83</v>
      </c>
      <c r="I1" s="109"/>
    </row>
    <row r="2" spans="1:19" s="104" customFormat="1" ht="30" customHeight="1">
      <c r="A2" s="98" t="s">
        <v>147</v>
      </c>
      <c r="B2" s="105"/>
      <c r="C2" s="98"/>
      <c r="D2" s="98"/>
      <c r="E2" s="98"/>
      <c r="F2" s="98"/>
      <c r="G2" s="98"/>
      <c r="H2" s="98"/>
      <c r="I2" s="98"/>
      <c r="J2" s="98"/>
    </row>
    <row r="3" spans="1:19" s="25" customFormat="1" ht="66">
      <c r="A3" s="96" t="s">
        <v>134</v>
      </c>
      <c r="B3" s="91" t="s">
        <v>135</v>
      </c>
      <c r="C3" s="4" t="s">
        <v>97</v>
      </c>
      <c r="D3" s="4" t="s">
        <v>104</v>
      </c>
      <c r="E3" s="4" t="s">
        <v>99</v>
      </c>
      <c r="F3" s="4" t="s">
        <v>103</v>
      </c>
      <c r="G3" s="4" t="s">
        <v>102</v>
      </c>
      <c r="H3" s="4" t="s">
        <v>101</v>
      </c>
      <c r="I3" s="4" t="s">
        <v>139</v>
      </c>
    </row>
    <row r="4" spans="1:19" ht="15" customHeight="1">
      <c r="A4" s="152" t="s">
        <v>34</v>
      </c>
      <c r="B4" s="6" t="s">
        <v>35</v>
      </c>
      <c r="C4" s="53">
        <v>362</v>
      </c>
      <c r="D4" s="53">
        <v>632</v>
      </c>
      <c r="E4" s="53">
        <v>0</v>
      </c>
      <c r="F4" s="53">
        <v>59</v>
      </c>
      <c r="G4" s="53">
        <v>39</v>
      </c>
      <c r="H4" s="53">
        <v>21</v>
      </c>
      <c r="I4" s="53">
        <v>0</v>
      </c>
      <c r="M4" s="108"/>
      <c r="N4" s="108"/>
      <c r="O4" s="108"/>
      <c r="P4" s="108"/>
      <c r="Q4" s="108"/>
      <c r="R4" s="108"/>
      <c r="S4" s="108"/>
    </row>
    <row r="5" spans="1:19" ht="15" customHeight="1">
      <c r="A5" s="152"/>
      <c r="B5" s="6" t="s">
        <v>36</v>
      </c>
      <c r="C5" s="53">
        <v>0</v>
      </c>
      <c r="D5" s="53">
        <v>408</v>
      </c>
      <c r="E5" s="53">
        <v>46</v>
      </c>
      <c r="F5" s="53">
        <v>0</v>
      </c>
      <c r="G5" s="53">
        <v>0</v>
      </c>
      <c r="H5" s="53">
        <v>31</v>
      </c>
      <c r="I5" s="53">
        <v>0</v>
      </c>
      <c r="M5" s="108"/>
      <c r="N5" s="108"/>
      <c r="O5" s="108"/>
      <c r="P5" s="108"/>
      <c r="Q5" s="108"/>
      <c r="R5" s="108"/>
      <c r="S5" s="108"/>
    </row>
    <row r="6" spans="1:19" ht="15" customHeight="1">
      <c r="A6" s="152"/>
      <c r="B6" s="6" t="s">
        <v>37</v>
      </c>
      <c r="C6" s="53">
        <v>270</v>
      </c>
      <c r="D6" s="53">
        <v>282</v>
      </c>
      <c r="E6" s="53">
        <v>0</v>
      </c>
      <c r="F6" s="53">
        <v>0</v>
      </c>
      <c r="G6" s="53">
        <v>0</v>
      </c>
      <c r="H6" s="53">
        <v>0</v>
      </c>
      <c r="I6" s="53">
        <v>0</v>
      </c>
      <c r="M6" s="108"/>
      <c r="N6" s="108"/>
      <c r="O6" s="108"/>
      <c r="P6" s="108"/>
      <c r="Q6" s="108"/>
      <c r="R6" s="108"/>
      <c r="S6" s="108"/>
    </row>
    <row r="7" spans="1:19" ht="15" customHeight="1">
      <c r="A7" s="152"/>
      <c r="B7" s="6" t="s">
        <v>116</v>
      </c>
      <c r="C7" s="53">
        <v>128</v>
      </c>
      <c r="D7" s="53">
        <v>461</v>
      </c>
      <c r="E7" s="53">
        <v>57</v>
      </c>
      <c r="F7" s="53">
        <v>0</v>
      </c>
      <c r="G7" s="53">
        <v>0</v>
      </c>
      <c r="H7" s="53">
        <v>19</v>
      </c>
      <c r="I7" s="53">
        <v>0</v>
      </c>
      <c r="M7" s="108"/>
      <c r="N7" s="108"/>
      <c r="O7" s="108"/>
      <c r="P7" s="108"/>
      <c r="Q7" s="108"/>
      <c r="R7" s="108"/>
      <c r="S7" s="108"/>
    </row>
    <row r="8" spans="1:19" ht="15" customHeight="1">
      <c r="A8" s="152"/>
      <c r="B8" s="6" t="s">
        <v>117</v>
      </c>
      <c r="C8" s="53">
        <v>623</v>
      </c>
      <c r="D8" s="53">
        <v>592</v>
      </c>
      <c r="E8" s="53">
        <v>139</v>
      </c>
      <c r="F8" s="53">
        <v>0</v>
      </c>
      <c r="G8" s="53">
        <v>0</v>
      </c>
      <c r="H8" s="53">
        <v>47</v>
      </c>
      <c r="I8" s="53">
        <v>0</v>
      </c>
      <c r="M8" s="108"/>
      <c r="N8" s="108"/>
      <c r="O8" s="108"/>
      <c r="P8" s="108"/>
      <c r="Q8" s="108"/>
      <c r="R8" s="108"/>
      <c r="S8" s="108"/>
    </row>
    <row r="9" spans="1:19" ht="15" customHeight="1">
      <c r="A9" s="152"/>
      <c r="B9" s="6" t="s">
        <v>122</v>
      </c>
      <c r="C9" s="53">
        <v>297</v>
      </c>
      <c r="D9" s="53">
        <v>185</v>
      </c>
      <c r="E9" s="53">
        <v>140</v>
      </c>
      <c r="F9" s="53">
        <v>130</v>
      </c>
      <c r="G9" s="53">
        <v>90</v>
      </c>
      <c r="H9" s="53">
        <v>19</v>
      </c>
      <c r="I9" s="53">
        <v>0</v>
      </c>
      <c r="M9" s="108"/>
      <c r="N9" s="108"/>
      <c r="O9" s="108"/>
      <c r="P9" s="108"/>
      <c r="Q9" s="108"/>
      <c r="R9" s="108"/>
      <c r="S9" s="108"/>
    </row>
    <row r="10" spans="1:19" ht="15" customHeight="1">
      <c r="A10" s="152"/>
      <c r="B10" s="6" t="s">
        <v>123</v>
      </c>
      <c r="C10" s="53">
        <v>0</v>
      </c>
      <c r="D10" s="53">
        <v>240</v>
      </c>
      <c r="E10" s="53">
        <v>261</v>
      </c>
      <c r="F10" s="53">
        <v>0</v>
      </c>
      <c r="G10" s="53">
        <v>0</v>
      </c>
      <c r="H10" s="53">
        <v>12</v>
      </c>
      <c r="I10" s="53">
        <v>98</v>
      </c>
      <c r="M10" s="108"/>
      <c r="N10" s="108"/>
      <c r="O10" s="108"/>
      <c r="P10" s="108"/>
      <c r="Q10" s="108"/>
      <c r="R10" s="108"/>
      <c r="S10" s="108"/>
    </row>
    <row r="11" spans="1:19" ht="15" customHeight="1">
      <c r="A11" s="152"/>
      <c r="B11" s="6" t="s">
        <v>125</v>
      </c>
      <c r="C11" s="53">
        <v>55</v>
      </c>
      <c r="D11" s="53" t="s">
        <v>144</v>
      </c>
      <c r="E11" s="53">
        <v>0</v>
      </c>
      <c r="F11" s="53">
        <v>0</v>
      </c>
      <c r="G11" s="53">
        <v>0</v>
      </c>
      <c r="H11" s="53">
        <v>0</v>
      </c>
      <c r="I11" s="53">
        <v>0</v>
      </c>
      <c r="M11" s="108"/>
      <c r="N11" s="108"/>
      <c r="O11" s="108"/>
      <c r="P11" s="108"/>
      <c r="Q11" s="108"/>
      <c r="R11" s="108"/>
      <c r="S11" s="108"/>
    </row>
    <row r="12" spans="1:19" ht="15" customHeight="1">
      <c r="A12" s="152"/>
      <c r="B12" s="6" t="s">
        <v>124</v>
      </c>
      <c r="C12" s="53">
        <v>411</v>
      </c>
      <c r="D12" s="53">
        <v>431</v>
      </c>
      <c r="E12" s="53">
        <v>83</v>
      </c>
      <c r="F12" s="53">
        <v>0</v>
      </c>
      <c r="G12" s="53">
        <v>0</v>
      </c>
      <c r="H12" s="53">
        <v>15</v>
      </c>
      <c r="I12" s="53">
        <v>0</v>
      </c>
      <c r="M12" s="108"/>
      <c r="N12" s="108"/>
      <c r="O12" s="108"/>
      <c r="P12" s="108"/>
      <c r="Q12" s="108"/>
      <c r="R12" s="108"/>
      <c r="S12" s="108"/>
    </row>
    <row r="13" spans="1:19" ht="15" customHeight="1">
      <c r="A13" s="152"/>
      <c r="B13" s="6" t="s">
        <v>119</v>
      </c>
      <c r="C13" s="53">
        <v>1292</v>
      </c>
      <c r="D13" s="53">
        <v>393</v>
      </c>
      <c r="E13" s="53">
        <v>99</v>
      </c>
      <c r="F13" s="53">
        <v>0</v>
      </c>
      <c r="G13" s="53">
        <v>0</v>
      </c>
      <c r="H13" s="53">
        <v>24</v>
      </c>
      <c r="I13" s="53">
        <v>0</v>
      </c>
      <c r="M13" s="108"/>
      <c r="N13" s="108"/>
      <c r="O13" s="108"/>
      <c r="P13" s="108"/>
      <c r="Q13" s="108"/>
      <c r="R13" s="108"/>
      <c r="S13" s="108"/>
    </row>
    <row r="14" spans="1:19" ht="15" customHeight="1">
      <c r="A14" s="152"/>
      <c r="B14" s="72" t="s">
        <v>113</v>
      </c>
      <c r="C14" s="70">
        <v>109</v>
      </c>
      <c r="D14" s="70">
        <v>129</v>
      </c>
      <c r="E14" s="70">
        <v>0</v>
      </c>
      <c r="F14" s="70">
        <v>0</v>
      </c>
      <c r="G14" s="70">
        <v>0</v>
      </c>
      <c r="H14" s="70">
        <v>0</v>
      </c>
      <c r="I14" s="70">
        <v>0</v>
      </c>
      <c r="M14" s="108"/>
      <c r="N14" s="108"/>
      <c r="O14" s="108"/>
      <c r="P14" s="108"/>
      <c r="Q14" s="108"/>
      <c r="R14" s="108"/>
      <c r="S14" s="108"/>
    </row>
    <row r="15" spans="1:19" ht="15" customHeight="1">
      <c r="A15" s="152" t="s">
        <v>38</v>
      </c>
      <c r="B15" s="71" t="s">
        <v>39</v>
      </c>
      <c r="C15" s="57">
        <v>831</v>
      </c>
      <c r="D15" s="57">
        <v>1005</v>
      </c>
      <c r="E15" s="57">
        <v>157</v>
      </c>
      <c r="F15" s="57">
        <v>0</v>
      </c>
      <c r="G15" s="57">
        <v>0</v>
      </c>
      <c r="H15" s="123">
        <v>27</v>
      </c>
      <c r="I15" s="57">
        <v>0</v>
      </c>
      <c r="M15" s="108"/>
      <c r="N15" s="108"/>
      <c r="O15" s="108"/>
      <c r="P15" s="108"/>
      <c r="Q15" s="108"/>
      <c r="R15" s="108"/>
      <c r="S15" s="108"/>
    </row>
    <row r="16" spans="1:19" ht="15" customHeight="1">
      <c r="A16" s="152"/>
      <c r="B16" s="6" t="s">
        <v>172</v>
      </c>
      <c r="C16" s="53">
        <v>527</v>
      </c>
      <c r="D16" s="53">
        <v>210</v>
      </c>
      <c r="E16" s="53">
        <v>0</v>
      </c>
      <c r="F16" s="53">
        <v>0</v>
      </c>
      <c r="G16" s="53">
        <v>0</v>
      </c>
      <c r="H16" s="53">
        <v>19</v>
      </c>
      <c r="I16" s="53">
        <v>0</v>
      </c>
      <c r="M16" s="108"/>
      <c r="N16" s="108"/>
      <c r="O16" s="108"/>
      <c r="P16" s="108"/>
      <c r="Q16" s="108"/>
      <c r="R16" s="108"/>
      <c r="S16" s="108"/>
    </row>
    <row r="17" spans="1:19" ht="15" customHeight="1">
      <c r="A17" s="152"/>
      <c r="B17" s="6" t="s">
        <v>40</v>
      </c>
      <c r="C17" s="53">
        <v>846</v>
      </c>
      <c r="D17" s="53">
        <v>512</v>
      </c>
      <c r="E17" s="53">
        <v>0</v>
      </c>
      <c r="F17" s="53">
        <v>0</v>
      </c>
      <c r="G17" s="53">
        <v>0</v>
      </c>
      <c r="H17" s="53">
        <v>19</v>
      </c>
      <c r="I17" s="53">
        <v>0</v>
      </c>
      <c r="M17" s="108"/>
      <c r="N17" s="108"/>
      <c r="O17" s="108"/>
      <c r="P17" s="108"/>
      <c r="Q17" s="108"/>
      <c r="R17" s="108"/>
      <c r="S17" s="108"/>
    </row>
    <row r="18" spans="1:19" ht="15" customHeight="1">
      <c r="A18" s="152"/>
      <c r="B18" s="6" t="s">
        <v>41</v>
      </c>
      <c r="C18" s="53">
        <v>577</v>
      </c>
      <c r="D18" s="53">
        <v>865</v>
      </c>
      <c r="E18" s="53">
        <v>506</v>
      </c>
      <c r="F18" s="53">
        <v>0</v>
      </c>
      <c r="G18" s="53">
        <v>0</v>
      </c>
      <c r="H18" s="53">
        <v>101</v>
      </c>
      <c r="I18" s="53">
        <v>0</v>
      </c>
      <c r="M18" s="108"/>
      <c r="N18" s="108"/>
      <c r="O18" s="108"/>
      <c r="P18" s="108"/>
      <c r="Q18" s="108"/>
      <c r="R18" s="108"/>
      <c r="S18" s="108"/>
    </row>
    <row r="19" spans="1:19" ht="15" customHeight="1">
      <c r="A19" s="152"/>
      <c r="B19" s="6" t="s">
        <v>42</v>
      </c>
      <c r="C19" s="53">
        <v>244</v>
      </c>
      <c r="D19" s="53">
        <v>110</v>
      </c>
      <c r="E19" s="53">
        <v>0</v>
      </c>
      <c r="F19" s="53">
        <v>0</v>
      </c>
      <c r="G19" s="53">
        <v>0</v>
      </c>
      <c r="H19" s="53">
        <v>5</v>
      </c>
      <c r="I19" s="53">
        <v>27</v>
      </c>
      <c r="M19" s="108"/>
      <c r="N19" s="108"/>
      <c r="O19" s="108"/>
      <c r="P19" s="108"/>
      <c r="Q19" s="108"/>
      <c r="R19" s="108"/>
      <c r="S19" s="108"/>
    </row>
    <row r="20" spans="1:19" ht="15" customHeight="1">
      <c r="A20" s="152"/>
      <c r="B20" s="6" t="s">
        <v>43</v>
      </c>
      <c r="C20" s="53">
        <v>120</v>
      </c>
      <c r="D20" s="53">
        <v>642</v>
      </c>
      <c r="E20" s="53">
        <v>0</v>
      </c>
      <c r="F20" s="53">
        <v>0</v>
      </c>
      <c r="G20" s="53">
        <v>0</v>
      </c>
      <c r="H20" s="53">
        <v>18</v>
      </c>
      <c r="I20" s="53">
        <v>60</v>
      </c>
      <c r="M20" s="108"/>
      <c r="N20" s="108"/>
      <c r="O20" s="108"/>
      <c r="P20" s="108"/>
      <c r="Q20" s="108"/>
      <c r="R20" s="108"/>
      <c r="S20" s="108"/>
    </row>
    <row r="21" spans="1:19" ht="15" customHeight="1">
      <c r="A21" s="152"/>
      <c r="B21" s="6" t="s">
        <v>44</v>
      </c>
      <c r="C21" s="53">
        <v>148</v>
      </c>
      <c r="D21" s="53">
        <v>505</v>
      </c>
      <c r="E21" s="53">
        <v>344</v>
      </c>
      <c r="F21" s="53">
        <v>111</v>
      </c>
      <c r="G21" s="53">
        <v>167</v>
      </c>
      <c r="H21" s="53">
        <v>66</v>
      </c>
      <c r="I21" s="53">
        <v>0</v>
      </c>
      <c r="M21" s="108"/>
      <c r="N21" s="108"/>
      <c r="O21" s="108"/>
      <c r="P21" s="108"/>
      <c r="Q21" s="108"/>
      <c r="R21" s="108"/>
      <c r="S21" s="108"/>
    </row>
    <row r="22" spans="1:19" ht="15" customHeight="1">
      <c r="A22" s="152"/>
      <c r="B22" s="6" t="s">
        <v>45</v>
      </c>
      <c r="C22" s="53">
        <v>290</v>
      </c>
      <c r="D22" s="53">
        <v>447</v>
      </c>
      <c r="E22" s="53">
        <v>0</v>
      </c>
      <c r="F22" s="53">
        <v>0</v>
      </c>
      <c r="G22" s="53">
        <v>0</v>
      </c>
      <c r="H22" s="53">
        <v>52</v>
      </c>
      <c r="I22" s="53">
        <v>0</v>
      </c>
      <c r="M22" s="108"/>
      <c r="N22" s="108"/>
      <c r="O22" s="108"/>
      <c r="P22" s="108"/>
      <c r="Q22" s="108"/>
      <c r="R22" s="108"/>
      <c r="S22" s="108"/>
    </row>
    <row r="23" spans="1:19" ht="15" customHeight="1">
      <c r="A23" s="152"/>
      <c r="B23" s="72" t="s">
        <v>113</v>
      </c>
      <c r="C23" s="70">
        <v>26</v>
      </c>
      <c r="D23" s="145" t="s">
        <v>143</v>
      </c>
      <c r="E23" s="70">
        <v>0</v>
      </c>
      <c r="F23" s="70">
        <v>0</v>
      </c>
      <c r="G23" s="70">
        <v>0</v>
      </c>
      <c r="H23" s="70">
        <v>49</v>
      </c>
      <c r="I23" s="70">
        <v>0</v>
      </c>
      <c r="M23" s="108"/>
      <c r="N23" s="108"/>
      <c r="O23" s="108"/>
      <c r="P23" s="108"/>
      <c r="Q23" s="108"/>
      <c r="R23" s="108"/>
      <c r="S23" s="108"/>
    </row>
    <row r="24" spans="1:19" ht="15" customHeight="1">
      <c r="A24" s="152" t="s">
        <v>46</v>
      </c>
      <c r="B24" s="71" t="s">
        <v>47</v>
      </c>
      <c r="C24" s="57">
        <v>0</v>
      </c>
      <c r="D24" s="57">
        <v>0</v>
      </c>
      <c r="E24" s="57">
        <v>249</v>
      </c>
      <c r="F24" s="57">
        <v>0</v>
      </c>
      <c r="G24" s="57">
        <v>0</v>
      </c>
      <c r="H24" s="57">
        <v>0</v>
      </c>
      <c r="I24" s="57">
        <v>0</v>
      </c>
      <c r="M24" s="108"/>
      <c r="N24" s="108"/>
      <c r="O24" s="108"/>
      <c r="P24" s="108"/>
      <c r="Q24" s="108"/>
      <c r="R24" s="108"/>
      <c r="S24" s="108"/>
    </row>
    <row r="25" spans="1:19" ht="15" customHeight="1">
      <c r="A25" s="152"/>
      <c r="B25" s="6" t="s">
        <v>48</v>
      </c>
      <c r="C25" s="53">
        <v>650</v>
      </c>
      <c r="D25" s="53">
        <v>304</v>
      </c>
      <c r="E25" s="53">
        <v>0</v>
      </c>
      <c r="F25" s="53">
        <v>0</v>
      </c>
      <c r="G25" s="53">
        <v>0</v>
      </c>
      <c r="H25" s="53">
        <v>9</v>
      </c>
      <c r="I25" s="53">
        <v>17</v>
      </c>
      <c r="M25" s="108"/>
      <c r="N25" s="108"/>
      <c r="O25" s="108"/>
      <c r="P25" s="108"/>
      <c r="Q25" s="108"/>
      <c r="R25" s="108"/>
      <c r="S25" s="108"/>
    </row>
    <row r="26" spans="1:19" ht="15" customHeight="1">
      <c r="A26" s="152"/>
      <c r="B26" s="6" t="s">
        <v>49</v>
      </c>
      <c r="C26" s="53">
        <v>733</v>
      </c>
      <c r="D26" s="53">
        <v>518</v>
      </c>
      <c r="E26" s="53">
        <v>198</v>
      </c>
      <c r="F26" s="53">
        <v>0</v>
      </c>
      <c r="G26" s="53">
        <v>102</v>
      </c>
      <c r="H26" s="53">
        <v>28</v>
      </c>
      <c r="I26" s="53" t="s">
        <v>144</v>
      </c>
      <c r="M26" s="108"/>
      <c r="N26" s="108"/>
      <c r="O26" s="108"/>
      <c r="P26" s="108"/>
      <c r="Q26" s="108"/>
      <c r="R26" s="108"/>
      <c r="S26" s="108"/>
    </row>
    <row r="27" spans="1:19" ht="15" customHeight="1">
      <c r="A27" s="152"/>
      <c r="B27" s="6" t="s">
        <v>50</v>
      </c>
      <c r="C27" s="53">
        <v>315</v>
      </c>
      <c r="D27" s="53">
        <v>147</v>
      </c>
      <c r="E27" s="53">
        <v>194</v>
      </c>
      <c r="F27" s="121">
        <v>156</v>
      </c>
      <c r="G27" s="53">
        <v>71</v>
      </c>
      <c r="H27" s="53">
        <v>49</v>
      </c>
      <c r="I27" s="53">
        <v>0</v>
      </c>
      <c r="M27" s="108"/>
      <c r="N27" s="108"/>
      <c r="O27" s="108"/>
      <c r="P27" s="108"/>
      <c r="Q27" s="108"/>
      <c r="R27" s="108"/>
      <c r="S27" s="108"/>
    </row>
    <row r="28" spans="1:19" ht="15" customHeight="1">
      <c r="A28" s="152"/>
      <c r="B28" s="6" t="s">
        <v>51</v>
      </c>
      <c r="C28" s="53">
        <v>778</v>
      </c>
      <c r="D28" s="53">
        <v>592</v>
      </c>
      <c r="E28" s="53">
        <v>0</v>
      </c>
      <c r="F28" s="53">
        <v>0</v>
      </c>
      <c r="G28" s="53">
        <v>0</v>
      </c>
      <c r="H28" s="53">
        <v>17</v>
      </c>
      <c r="I28" s="53">
        <v>0</v>
      </c>
      <c r="M28" s="108"/>
      <c r="N28" s="108"/>
      <c r="O28" s="108"/>
      <c r="P28" s="108"/>
      <c r="Q28" s="108"/>
      <c r="R28" s="108"/>
      <c r="S28" s="108"/>
    </row>
    <row r="29" spans="1:19" ht="15" customHeight="1">
      <c r="A29" s="152"/>
      <c r="B29" s="6" t="s">
        <v>52</v>
      </c>
      <c r="C29" s="53">
        <v>235</v>
      </c>
      <c r="D29" s="53">
        <v>288</v>
      </c>
      <c r="E29" s="53">
        <v>454</v>
      </c>
      <c r="F29" s="53">
        <v>103</v>
      </c>
      <c r="G29" s="53">
        <v>72</v>
      </c>
      <c r="H29" s="53">
        <v>42</v>
      </c>
      <c r="I29" s="53">
        <v>0</v>
      </c>
      <c r="M29" s="108"/>
      <c r="N29" s="108"/>
      <c r="O29" s="108"/>
      <c r="P29" s="108"/>
      <c r="Q29" s="108"/>
      <c r="R29" s="108"/>
      <c r="S29" s="108"/>
    </row>
    <row r="30" spans="1:19" ht="15" customHeight="1">
      <c r="A30" s="152"/>
      <c r="B30" s="6" t="s">
        <v>53</v>
      </c>
      <c r="C30" s="53">
        <v>659</v>
      </c>
      <c r="D30" s="53">
        <v>371</v>
      </c>
      <c r="E30" s="53">
        <v>0</v>
      </c>
      <c r="F30" s="53">
        <v>0</v>
      </c>
      <c r="G30" s="53">
        <v>0</v>
      </c>
      <c r="H30" s="53">
        <v>34</v>
      </c>
      <c r="I30" s="53">
        <v>0</v>
      </c>
      <c r="M30" s="108"/>
      <c r="N30" s="108"/>
      <c r="O30" s="108"/>
      <c r="P30" s="108"/>
      <c r="Q30" s="108"/>
      <c r="R30" s="108"/>
      <c r="S30" s="108"/>
    </row>
    <row r="31" spans="1:19" ht="15" customHeight="1">
      <c r="A31" s="152"/>
      <c r="B31" s="6" t="s">
        <v>54</v>
      </c>
      <c r="C31" s="53">
        <v>635</v>
      </c>
      <c r="D31" s="53">
        <v>313</v>
      </c>
      <c r="E31" s="53">
        <v>0</v>
      </c>
      <c r="F31" s="53">
        <v>0</v>
      </c>
      <c r="G31" s="53">
        <v>0</v>
      </c>
      <c r="H31" s="53">
        <v>16</v>
      </c>
      <c r="I31" s="53">
        <v>0</v>
      </c>
      <c r="M31" s="108"/>
      <c r="N31" s="108"/>
      <c r="O31" s="108"/>
      <c r="P31" s="108"/>
      <c r="Q31" s="108"/>
      <c r="R31" s="108"/>
      <c r="S31" s="108"/>
    </row>
    <row r="32" spans="1:19" ht="15" customHeight="1">
      <c r="A32" s="152"/>
      <c r="B32" s="72" t="s">
        <v>113</v>
      </c>
      <c r="C32" s="70">
        <v>0</v>
      </c>
      <c r="D32" s="70">
        <v>31</v>
      </c>
      <c r="E32" s="70">
        <v>0</v>
      </c>
      <c r="F32" s="70">
        <v>0</v>
      </c>
      <c r="G32" s="70">
        <v>0</v>
      </c>
      <c r="H32" s="70">
        <v>0</v>
      </c>
      <c r="I32" s="70">
        <v>0</v>
      </c>
      <c r="M32" s="108"/>
      <c r="N32" s="108"/>
      <c r="O32" s="108"/>
      <c r="P32" s="108"/>
      <c r="Q32" s="108"/>
      <c r="R32" s="108"/>
      <c r="S32" s="108"/>
    </row>
    <row r="33" spans="1:19" ht="15" customHeight="1">
      <c r="A33" s="152" t="s">
        <v>55</v>
      </c>
      <c r="B33" s="71" t="s">
        <v>129</v>
      </c>
      <c r="C33" s="57">
        <v>336</v>
      </c>
      <c r="D33" s="57">
        <v>517</v>
      </c>
      <c r="E33" s="57">
        <v>51</v>
      </c>
      <c r="F33" s="57">
        <v>0</v>
      </c>
      <c r="G33" s="57">
        <v>0</v>
      </c>
      <c r="H33" s="57">
        <v>56</v>
      </c>
      <c r="I33" s="57">
        <v>0</v>
      </c>
      <c r="M33" s="108"/>
      <c r="N33" s="108"/>
      <c r="O33" s="108"/>
      <c r="P33" s="108"/>
      <c r="Q33" s="108"/>
      <c r="R33" s="108"/>
      <c r="S33" s="108"/>
    </row>
    <row r="34" spans="1:19" ht="15" customHeight="1">
      <c r="A34" s="152"/>
      <c r="B34" s="6" t="s">
        <v>56</v>
      </c>
      <c r="C34" s="53">
        <v>956</v>
      </c>
      <c r="D34" s="53">
        <v>705</v>
      </c>
      <c r="E34" s="53">
        <v>0</v>
      </c>
      <c r="F34" s="53">
        <v>0</v>
      </c>
      <c r="G34" s="53">
        <v>0</v>
      </c>
      <c r="H34" s="53">
        <v>18</v>
      </c>
      <c r="I34" s="62" t="s">
        <v>143</v>
      </c>
      <c r="M34" s="108"/>
      <c r="N34" s="108"/>
      <c r="O34" s="108"/>
      <c r="P34" s="108"/>
      <c r="Q34" s="108"/>
      <c r="R34" s="108"/>
      <c r="S34" s="108"/>
    </row>
    <row r="35" spans="1:19" ht="15" customHeight="1">
      <c r="A35" s="152"/>
      <c r="B35" s="6" t="s">
        <v>57</v>
      </c>
      <c r="C35" s="53">
        <v>197</v>
      </c>
      <c r="D35" s="53">
        <v>211</v>
      </c>
      <c r="E35" s="53">
        <v>0</v>
      </c>
      <c r="F35" s="53">
        <v>92</v>
      </c>
      <c r="G35" s="53">
        <v>0</v>
      </c>
      <c r="H35" s="53">
        <v>49</v>
      </c>
      <c r="I35" s="53">
        <v>0</v>
      </c>
      <c r="M35" s="108"/>
      <c r="N35" s="108"/>
      <c r="O35" s="108"/>
      <c r="P35" s="108"/>
      <c r="Q35" s="108"/>
      <c r="R35" s="108"/>
      <c r="S35" s="108"/>
    </row>
    <row r="36" spans="1:19" ht="15" customHeight="1">
      <c r="A36" s="152"/>
      <c r="B36" s="6" t="s">
        <v>58</v>
      </c>
      <c r="C36" s="53">
        <v>437</v>
      </c>
      <c r="D36" s="53">
        <v>507</v>
      </c>
      <c r="E36" s="53">
        <v>219</v>
      </c>
      <c r="F36" s="53">
        <v>0</v>
      </c>
      <c r="G36" s="53">
        <v>0</v>
      </c>
      <c r="H36" s="53">
        <v>0</v>
      </c>
      <c r="I36" s="53">
        <v>0</v>
      </c>
      <c r="M36" s="108"/>
      <c r="N36" s="108"/>
      <c r="O36" s="108"/>
      <c r="P36" s="108"/>
      <c r="Q36" s="108"/>
      <c r="R36" s="108"/>
      <c r="S36" s="108"/>
    </row>
    <row r="37" spans="1:19" ht="15" customHeight="1">
      <c r="A37" s="152"/>
      <c r="B37" s="72" t="s">
        <v>59</v>
      </c>
      <c r="C37" s="70">
        <v>0</v>
      </c>
      <c r="D37" s="70">
        <v>150</v>
      </c>
      <c r="E37" s="70">
        <v>214</v>
      </c>
      <c r="F37" s="70">
        <v>0</v>
      </c>
      <c r="G37" s="70">
        <v>46</v>
      </c>
      <c r="H37" s="120">
        <v>14</v>
      </c>
      <c r="I37" s="70">
        <v>0</v>
      </c>
      <c r="M37" s="108"/>
      <c r="N37" s="108"/>
      <c r="O37" s="108"/>
      <c r="P37" s="108"/>
      <c r="Q37" s="108"/>
      <c r="R37" s="108"/>
      <c r="S37" s="108"/>
    </row>
    <row r="38" spans="1:19" ht="15" customHeight="1">
      <c r="A38" s="152" t="s">
        <v>60</v>
      </c>
      <c r="B38" s="71" t="s">
        <v>118</v>
      </c>
      <c r="C38" s="57">
        <v>997</v>
      </c>
      <c r="D38" s="57">
        <v>366</v>
      </c>
      <c r="E38" s="57">
        <v>164</v>
      </c>
      <c r="F38" s="57">
        <v>0</v>
      </c>
      <c r="G38" s="57">
        <v>0</v>
      </c>
      <c r="H38" s="57">
        <v>12</v>
      </c>
      <c r="I38" s="57">
        <v>0</v>
      </c>
      <c r="M38" s="108"/>
      <c r="N38" s="108"/>
      <c r="O38" s="108"/>
      <c r="P38" s="108"/>
      <c r="Q38" s="108"/>
      <c r="R38" s="108"/>
      <c r="S38" s="108"/>
    </row>
    <row r="39" spans="1:19" ht="15" customHeight="1">
      <c r="A39" s="152"/>
      <c r="B39" s="6" t="s">
        <v>61</v>
      </c>
      <c r="C39" s="53">
        <v>259</v>
      </c>
      <c r="D39" s="53">
        <v>214</v>
      </c>
      <c r="E39" s="53">
        <v>145</v>
      </c>
      <c r="F39" s="121">
        <v>79</v>
      </c>
      <c r="G39" s="53">
        <v>70</v>
      </c>
      <c r="H39" s="53">
        <v>27</v>
      </c>
      <c r="I39" s="53">
        <v>0</v>
      </c>
      <c r="M39" s="108"/>
      <c r="N39" s="108"/>
      <c r="O39" s="108"/>
      <c r="P39" s="108"/>
      <c r="Q39" s="108"/>
      <c r="R39" s="108"/>
      <c r="S39" s="108"/>
    </row>
    <row r="40" spans="1:19" ht="15" customHeight="1">
      <c r="A40" s="152"/>
      <c r="B40" s="138" t="s">
        <v>130</v>
      </c>
      <c r="C40" s="53">
        <v>20</v>
      </c>
      <c r="D40" s="53">
        <v>0</v>
      </c>
      <c r="E40" s="53">
        <v>0</v>
      </c>
      <c r="F40" s="121">
        <v>0</v>
      </c>
      <c r="G40" s="53">
        <v>0</v>
      </c>
      <c r="H40" s="53">
        <v>0</v>
      </c>
      <c r="I40" s="53">
        <v>0</v>
      </c>
      <c r="M40" s="108"/>
      <c r="N40" s="108"/>
      <c r="O40" s="108"/>
      <c r="P40" s="108"/>
      <c r="Q40" s="108"/>
      <c r="R40" s="108"/>
      <c r="S40" s="108"/>
    </row>
    <row r="41" spans="1:19" ht="15" customHeight="1">
      <c r="A41" s="152"/>
      <c r="B41" s="6" t="s">
        <v>62</v>
      </c>
      <c r="C41" s="53">
        <v>766</v>
      </c>
      <c r="D41" s="53">
        <v>653</v>
      </c>
      <c r="E41" s="53">
        <v>0</v>
      </c>
      <c r="F41" s="53">
        <v>0</v>
      </c>
      <c r="G41" s="53">
        <v>0</v>
      </c>
      <c r="H41" s="121">
        <v>9</v>
      </c>
      <c r="I41" s="53">
        <v>50</v>
      </c>
      <c r="M41" s="108"/>
      <c r="N41" s="108"/>
      <c r="O41" s="108"/>
      <c r="P41" s="108"/>
      <c r="Q41" s="108"/>
      <c r="R41" s="108"/>
      <c r="S41" s="108"/>
    </row>
    <row r="42" spans="1:19" ht="15" customHeight="1">
      <c r="A42" s="152"/>
      <c r="B42" s="79" t="s">
        <v>114</v>
      </c>
      <c r="C42" s="70">
        <v>0</v>
      </c>
      <c r="D42" s="70">
        <v>32</v>
      </c>
      <c r="E42" s="70">
        <v>0</v>
      </c>
      <c r="F42" s="70">
        <v>0</v>
      </c>
      <c r="G42" s="70">
        <v>0</v>
      </c>
      <c r="H42" s="70">
        <v>0</v>
      </c>
      <c r="I42" s="70">
        <v>0</v>
      </c>
      <c r="M42" s="108"/>
      <c r="N42" s="108"/>
      <c r="O42" s="108"/>
      <c r="P42" s="108"/>
      <c r="Q42" s="108"/>
      <c r="R42" s="108"/>
      <c r="S42" s="108"/>
    </row>
    <row r="43" spans="1:19" ht="15" customHeight="1">
      <c r="A43" s="95" t="s">
        <v>63</v>
      </c>
      <c r="B43" s="80" t="s">
        <v>64</v>
      </c>
      <c r="C43" s="81">
        <v>442</v>
      </c>
      <c r="D43" s="81">
        <v>234</v>
      </c>
      <c r="E43" s="81">
        <v>116</v>
      </c>
      <c r="F43" s="81">
        <v>0</v>
      </c>
      <c r="G43" s="81">
        <v>0</v>
      </c>
      <c r="H43" s="81">
        <v>35</v>
      </c>
      <c r="I43" s="81">
        <v>0</v>
      </c>
      <c r="M43" s="108"/>
      <c r="N43" s="108"/>
      <c r="O43" s="108"/>
      <c r="P43" s="108"/>
      <c r="Q43" s="108"/>
      <c r="R43" s="108"/>
      <c r="S43" s="108"/>
    </row>
    <row r="44" spans="1:19" ht="15" customHeight="1">
      <c r="A44" s="95" t="s">
        <v>65</v>
      </c>
      <c r="B44" s="80" t="s">
        <v>127</v>
      </c>
      <c r="C44" s="81">
        <v>494</v>
      </c>
      <c r="D44" s="81">
        <v>282</v>
      </c>
      <c r="E44" s="81">
        <v>0</v>
      </c>
      <c r="F44" s="81">
        <v>0</v>
      </c>
      <c r="G44" s="81">
        <v>0</v>
      </c>
      <c r="H44" s="81">
        <v>12</v>
      </c>
      <c r="I44" s="81">
        <v>0</v>
      </c>
      <c r="M44" s="108"/>
      <c r="N44" s="108"/>
      <c r="O44" s="108"/>
      <c r="P44" s="108"/>
      <c r="Q44" s="108"/>
      <c r="R44" s="108"/>
      <c r="S44" s="108"/>
    </row>
    <row r="45" spans="1:19" ht="15" customHeight="1">
      <c r="A45" s="152" t="s">
        <v>66</v>
      </c>
      <c r="B45" s="71" t="s">
        <v>67</v>
      </c>
      <c r="C45" s="57">
        <v>0</v>
      </c>
      <c r="D45" s="57">
        <v>0</v>
      </c>
      <c r="E45" s="57">
        <v>109</v>
      </c>
      <c r="F45" s="57">
        <v>0</v>
      </c>
      <c r="G45" s="57">
        <v>0</v>
      </c>
      <c r="H45" s="57">
        <v>14</v>
      </c>
      <c r="I45" s="57">
        <v>0</v>
      </c>
      <c r="M45" s="108"/>
      <c r="N45" s="108"/>
      <c r="O45" s="108"/>
      <c r="P45" s="108"/>
      <c r="Q45" s="108"/>
      <c r="R45" s="108"/>
      <c r="S45" s="108"/>
    </row>
    <row r="46" spans="1:19" ht="15" customHeight="1">
      <c r="A46" s="152"/>
      <c r="B46" s="72" t="s">
        <v>68</v>
      </c>
      <c r="C46" s="70">
        <v>152</v>
      </c>
      <c r="D46" s="70">
        <v>228</v>
      </c>
      <c r="E46" s="70">
        <v>0</v>
      </c>
      <c r="F46" s="70">
        <v>0</v>
      </c>
      <c r="G46" s="70">
        <v>0</v>
      </c>
      <c r="H46" s="70">
        <v>20</v>
      </c>
      <c r="I46" s="70">
        <v>0</v>
      </c>
      <c r="M46" s="108"/>
      <c r="N46" s="108"/>
      <c r="O46" s="108"/>
      <c r="P46" s="108"/>
      <c r="Q46" s="108"/>
      <c r="R46" s="108"/>
      <c r="S46" s="108"/>
    </row>
    <row r="47" spans="1:19" ht="15" customHeight="1">
      <c r="A47" s="95" t="s">
        <v>69</v>
      </c>
      <c r="B47" s="80" t="s">
        <v>70</v>
      </c>
      <c r="C47" s="81">
        <v>1552</v>
      </c>
      <c r="D47" s="81">
        <v>1511</v>
      </c>
      <c r="E47" s="81">
        <v>0</v>
      </c>
      <c r="F47" s="81">
        <v>0</v>
      </c>
      <c r="G47" s="81">
        <v>0</v>
      </c>
      <c r="H47" s="81">
        <v>78</v>
      </c>
      <c r="I47" s="81">
        <v>0</v>
      </c>
      <c r="K47" s="77"/>
      <c r="M47" s="108"/>
      <c r="N47" s="108"/>
      <c r="O47" s="108"/>
      <c r="P47" s="108"/>
      <c r="Q47" s="108"/>
      <c r="R47" s="108"/>
      <c r="S47" s="108"/>
    </row>
    <row r="48" spans="1:19" s="77" customFormat="1" ht="15" customHeight="1">
      <c r="A48" s="74" t="s">
        <v>18</v>
      </c>
      <c r="B48" s="84"/>
      <c r="C48" s="75">
        <v>17769</v>
      </c>
      <c r="D48" s="75">
        <v>16245</v>
      </c>
      <c r="E48" s="75">
        <v>3945</v>
      </c>
      <c r="F48" s="75">
        <v>730</v>
      </c>
      <c r="G48" s="75">
        <v>657</v>
      </c>
      <c r="H48" s="75">
        <v>1083</v>
      </c>
      <c r="I48" s="75">
        <v>277</v>
      </c>
      <c r="M48" s="108"/>
      <c r="N48" s="108"/>
      <c r="O48" s="108"/>
      <c r="P48" s="108"/>
      <c r="Q48" s="108"/>
      <c r="R48" s="108"/>
      <c r="S48" s="108"/>
    </row>
    <row r="50" spans="1:1" ht="15" customHeight="1">
      <c r="A50" s="12" t="s">
        <v>106</v>
      </c>
    </row>
  </sheetData>
  <mergeCells count="6">
    <mergeCell ref="A45:A46"/>
    <mergeCell ref="A4:A14"/>
    <mergeCell ref="A15:A23"/>
    <mergeCell ref="A24:A32"/>
    <mergeCell ref="A33:A37"/>
    <mergeCell ref="A38:A42"/>
  </mergeCells>
  <hyperlinks>
    <hyperlink ref="A1" location="Contents!A1" display="&lt;Back to contents&gt;"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O24"/>
  <sheetViews>
    <sheetView showGridLines="0" zoomScaleNormal="100" workbookViewId="0"/>
  </sheetViews>
  <sheetFormatPr defaultColWidth="9.109375" defaultRowHeight="15" customHeight="1"/>
  <cols>
    <col min="1" max="1" width="43.6640625" style="1" customWidth="1"/>
    <col min="2" max="4" width="10.6640625" style="1" customWidth="1"/>
    <col min="5" max="7" width="16.88671875" style="1" customWidth="1"/>
    <col min="8" max="8" width="10.6640625" style="1" customWidth="1"/>
    <col min="9" max="9" width="2.109375" style="1" customWidth="1"/>
    <col min="10" max="13" width="10.6640625" style="1" customWidth="1"/>
    <col min="14" max="16384" width="9.109375" style="1"/>
  </cols>
  <sheetData>
    <row r="1" spans="1:15" ht="15" customHeight="1">
      <c r="A1" s="13" t="s">
        <v>83</v>
      </c>
    </row>
    <row r="2" spans="1:15" s="104" customFormat="1" ht="30" customHeight="1">
      <c r="A2" s="101" t="s">
        <v>146</v>
      </c>
      <c r="B2" s="101"/>
      <c r="C2" s="101"/>
      <c r="D2" s="101"/>
      <c r="E2" s="101"/>
      <c r="F2" s="101"/>
      <c r="G2" s="101"/>
      <c r="H2" s="101"/>
      <c r="I2" s="101"/>
      <c r="J2" s="101"/>
      <c r="K2" s="101"/>
      <c r="L2" s="101"/>
      <c r="M2" s="101"/>
    </row>
    <row r="3" spans="1:15" ht="15" customHeight="1">
      <c r="A3" s="35"/>
      <c r="B3" s="169" t="s">
        <v>141</v>
      </c>
      <c r="C3" s="169"/>
      <c r="D3" s="169"/>
      <c r="E3" s="169"/>
      <c r="F3" s="169"/>
      <c r="G3" s="169"/>
      <c r="H3" s="169"/>
      <c r="I3" s="36"/>
      <c r="J3" s="170" t="s">
        <v>142</v>
      </c>
      <c r="K3" s="170"/>
      <c r="L3" s="170"/>
      <c r="M3" s="170"/>
    </row>
    <row r="4" spans="1:15" ht="66">
      <c r="A4" s="30" t="s">
        <v>96</v>
      </c>
      <c r="B4" s="37" t="s">
        <v>90</v>
      </c>
      <c r="C4" s="37" t="s">
        <v>91</v>
      </c>
      <c r="D4" s="37" t="s">
        <v>92</v>
      </c>
      <c r="E4" s="32" t="s">
        <v>180</v>
      </c>
      <c r="F4" s="32" t="s">
        <v>179</v>
      </c>
      <c r="G4" s="32" t="s">
        <v>178</v>
      </c>
      <c r="H4" s="37" t="s">
        <v>18</v>
      </c>
      <c r="I4" s="38"/>
      <c r="J4" s="37" t="s">
        <v>93</v>
      </c>
      <c r="K4" s="37" t="s">
        <v>94</v>
      </c>
      <c r="L4" s="37" t="s">
        <v>178</v>
      </c>
      <c r="M4" s="37" t="s">
        <v>18</v>
      </c>
    </row>
    <row r="5" spans="1:15" ht="15" customHeight="1">
      <c r="A5" s="6" t="s">
        <v>97</v>
      </c>
      <c r="B5" s="53">
        <v>9385</v>
      </c>
      <c r="C5" s="53">
        <v>628</v>
      </c>
      <c r="D5" s="53">
        <v>7557</v>
      </c>
      <c r="E5" s="53">
        <v>0</v>
      </c>
      <c r="F5" s="53">
        <v>0</v>
      </c>
      <c r="G5" s="53">
        <v>199</v>
      </c>
      <c r="H5" s="61">
        <v>17769</v>
      </c>
      <c r="I5" s="2"/>
      <c r="J5" s="53">
        <v>15220</v>
      </c>
      <c r="K5" s="53">
        <v>2373</v>
      </c>
      <c r="L5" s="53">
        <v>176</v>
      </c>
      <c r="M5" s="61">
        <v>17769</v>
      </c>
    </row>
    <row r="6" spans="1:15" ht="15" customHeight="1">
      <c r="A6" s="6" t="s">
        <v>98</v>
      </c>
      <c r="B6" s="53">
        <v>7083</v>
      </c>
      <c r="C6" s="53">
        <v>4154</v>
      </c>
      <c r="D6" s="53">
        <v>4798</v>
      </c>
      <c r="E6" s="53">
        <v>8</v>
      </c>
      <c r="F6" s="53">
        <v>0</v>
      </c>
      <c r="G6" s="53">
        <v>202</v>
      </c>
      <c r="H6" s="61">
        <v>16245</v>
      </c>
      <c r="I6" s="2"/>
      <c r="J6" s="53">
        <v>12675</v>
      </c>
      <c r="K6" s="53">
        <v>3441</v>
      </c>
      <c r="L6" s="53">
        <v>129</v>
      </c>
      <c r="M6" s="61">
        <v>16245</v>
      </c>
    </row>
    <row r="7" spans="1:15" ht="15" customHeight="1">
      <c r="A7" s="6" t="s">
        <v>99</v>
      </c>
      <c r="B7" s="53">
        <v>3275</v>
      </c>
      <c r="C7" s="53">
        <v>157</v>
      </c>
      <c r="D7" s="53">
        <v>508</v>
      </c>
      <c r="E7" s="53">
        <v>0</v>
      </c>
      <c r="F7" s="53">
        <v>0</v>
      </c>
      <c r="G7" s="53">
        <v>5</v>
      </c>
      <c r="H7" s="61">
        <v>3945</v>
      </c>
      <c r="I7" s="2"/>
      <c r="J7" s="53">
        <v>3932</v>
      </c>
      <c r="K7" s="53">
        <v>13</v>
      </c>
      <c r="L7" s="53">
        <v>0</v>
      </c>
      <c r="M7" s="61">
        <v>3945</v>
      </c>
    </row>
    <row r="8" spans="1:15" ht="15" customHeight="1">
      <c r="A8" s="6" t="s">
        <v>100</v>
      </c>
      <c r="B8" s="53">
        <v>598</v>
      </c>
      <c r="C8" s="121">
        <v>129</v>
      </c>
      <c r="D8" s="121" t="s">
        <v>144</v>
      </c>
      <c r="E8" s="53">
        <v>0</v>
      </c>
      <c r="F8" s="53">
        <v>0</v>
      </c>
      <c r="G8" s="53" t="s">
        <v>144</v>
      </c>
      <c r="H8" s="61">
        <v>730</v>
      </c>
      <c r="I8" s="2"/>
      <c r="J8" s="53">
        <v>723</v>
      </c>
      <c r="K8" s="62" t="s">
        <v>143</v>
      </c>
      <c r="L8" s="53" t="s">
        <v>144</v>
      </c>
      <c r="M8" s="61">
        <v>730</v>
      </c>
    </row>
    <row r="9" spans="1:15" ht="15" customHeight="1">
      <c r="A9" s="6" t="s">
        <v>102</v>
      </c>
      <c r="B9" s="53">
        <v>588</v>
      </c>
      <c r="C9" s="53">
        <v>0</v>
      </c>
      <c r="D9" s="53">
        <v>69</v>
      </c>
      <c r="E9" s="53">
        <v>0</v>
      </c>
      <c r="F9" s="53">
        <v>0</v>
      </c>
      <c r="G9" s="53">
        <v>0</v>
      </c>
      <c r="H9" s="61">
        <v>657</v>
      </c>
      <c r="I9" s="2"/>
      <c r="J9" s="53">
        <v>657</v>
      </c>
      <c r="K9" s="53">
        <v>0</v>
      </c>
      <c r="L9" s="53">
        <v>0</v>
      </c>
      <c r="M9" s="61">
        <v>657</v>
      </c>
    </row>
    <row r="10" spans="1:15" ht="15" customHeight="1">
      <c r="A10" s="6" t="s">
        <v>101</v>
      </c>
      <c r="B10" s="53">
        <v>746</v>
      </c>
      <c r="C10" s="53">
        <v>46</v>
      </c>
      <c r="D10" s="53">
        <v>244</v>
      </c>
      <c r="E10" s="53">
        <v>0</v>
      </c>
      <c r="F10" s="53" t="s">
        <v>144</v>
      </c>
      <c r="G10" s="62" t="s">
        <v>143</v>
      </c>
      <c r="H10" s="61">
        <v>1083</v>
      </c>
      <c r="I10" s="2"/>
      <c r="J10" s="53">
        <v>834</v>
      </c>
      <c r="K10" s="53">
        <v>229</v>
      </c>
      <c r="L10" s="53">
        <v>20</v>
      </c>
      <c r="M10" s="61">
        <v>1083</v>
      </c>
    </row>
    <row r="11" spans="1:15" ht="15" customHeight="1">
      <c r="A11" s="6" t="s">
        <v>139</v>
      </c>
      <c r="B11" s="53">
        <v>197</v>
      </c>
      <c r="C11" s="121">
        <v>20</v>
      </c>
      <c r="D11" s="122" t="s">
        <v>143</v>
      </c>
      <c r="E11" s="53">
        <v>0</v>
      </c>
      <c r="F11" s="53">
        <v>0</v>
      </c>
      <c r="G11" s="62" t="s">
        <v>143</v>
      </c>
      <c r="H11" s="61">
        <v>277</v>
      </c>
      <c r="I11" s="2"/>
      <c r="J11" s="53">
        <v>223</v>
      </c>
      <c r="K11" s="62" t="s">
        <v>143</v>
      </c>
      <c r="L11" s="53" t="s">
        <v>144</v>
      </c>
      <c r="M11" s="61">
        <v>277</v>
      </c>
    </row>
    <row r="12" spans="1:15" ht="15" customHeight="1">
      <c r="A12" s="59" t="s">
        <v>105</v>
      </c>
      <c r="B12" s="60">
        <v>21872</v>
      </c>
      <c r="C12" s="60">
        <v>5134</v>
      </c>
      <c r="D12" s="60">
        <v>13230</v>
      </c>
      <c r="E12" s="60">
        <v>8</v>
      </c>
      <c r="F12" s="60" t="s">
        <v>144</v>
      </c>
      <c r="G12" s="60" t="s">
        <v>143</v>
      </c>
      <c r="H12" s="60">
        <v>40706</v>
      </c>
      <c r="I12" s="65"/>
      <c r="J12" s="60">
        <v>34264</v>
      </c>
      <c r="K12" s="60">
        <v>6111</v>
      </c>
      <c r="L12" s="60">
        <v>331</v>
      </c>
      <c r="M12" s="60">
        <v>40706</v>
      </c>
      <c r="O12" s="110"/>
    </row>
    <row r="14" spans="1:15" ht="15" customHeight="1">
      <c r="A14" s="12" t="s">
        <v>106</v>
      </c>
    </row>
    <row r="17" spans="2:13" ht="15" customHeight="1">
      <c r="B17" s="108"/>
      <c r="C17" s="108"/>
      <c r="D17" s="108"/>
      <c r="E17" s="108"/>
      <c r="F17" s="108"/>
      <c r="G17" s="108"/>
      <c r="H17" s="108"/>
      <c r="I17" s="108"/>
      <c r="J17" s="108"/>
      <c r="K17" s="108"/>
      <c r="L17" s="108"/>
      <c r="M17" s="108"/>
    </row>
    <row r="18" spans="2:13" ht="15" customHeight="1">
      <c r="B18" s="108"/>
      <c r="C18" s="108"/>
      <c r="D18" s="108"/>
      <c r="E18" s="108"/>
      <c r="F18" s="108"/>
      <c r="G18" s="108"/>
      <c r="H18" s="108"/>
      <c r="I18" s="108"/>
      <c r="J18" s="108"/>
      <c r="K18" s="108"/>
      <c r="L18" s="108"/>
      <c r="M18" s="108"/>
    </row>
    <row r="19" spans="2:13" ht="15" customHeight="1">
      <c r="B19" s="108"/>
      <c r="C19" s="108"/>
      <c r="D19" s="108"/>
      <c r="E19" s="108"/>
      <c r="F19" s="108"/>
      <c r="G19" s="108"/>
      <c r="H19" s="108"/>
      <c r="I19" s="108"/>
      <c r="J19" s="108"/>
      <c r="K19" s="108"/>
      <c r="L19" s="108"/>
      <c r="M19" s="108"/>
    </row>
    <row r="20" spans="2:13" ht="15" customHeight="1">
      <c r="B20" s="108"/>
      <c r="C20" s="108"/>
      <c r="D20" s="108"/>
      <c r="E20" s="108"/>
      <c r="F20" s="108"/>
      <c r="G20" s="108"/>
      <c r="H20" s="108"/>
      <c r="I20" s="108"/>
      <c r="J20" s="108"/>
      <c r="K20" s="108"/>
      <c r="L20" s="108"/>
      <c r="M20" s="108"/>
    </row>
    <row r="21" spans="2:13" ht="15" customHeight="1">
      <c r="B21" s="108"/>
      <c r="C21" s="108"/>
      <c r="D21" s="108"/>
      <c r="E21" s="108"/>
      <c r="F21" s="108"/>
      <c r="G21" s="108"/>
      <c r="H21" s="108"/>
      <c r="I21" s="108"/>
      <c r="J21" s="108"/>
      <c r="K21" s="108"/>
      <c r="L21" s="108"/>
      <c r="M21" s="108"/>
    </row>
    <row r="22" spans="2:13" ht="15" customHeight="1">
      <c r="B22" s="108"/>
      <c r="C22" s="108"/>
      <c r="D22" s="108"/>
      <c r="E22" s="108"/>
      <c r="F22" s="108"/>
      <c r="G22" s="108"/>
      <c r="H22" s="108"/>
      <c r="I22" s="108"/>
      <c r="J22" s="108"/>
      <c r="K22" s="108"/>
      <c r="L22" s="108"/>
      <c r="M22" s="108"/>
    </row>
    <row r="23" spans="2:13" ht="15" customHeight="1">
      <c r="B23" s="108"/>
      <c r="C23" s="108"/>
      <c r="D23" s="108"/>
      <c r="E23" s="108"/>
      <c r="F23" s="108"/>
      <c r="G23" s="108"/>
      <c r="H23" s="108"/>
      <c r="I23" s="108"/>
      <c r="J23" s="108"/>
      <c r="K23" s="108"/>
      <c r="L23" s="108"/>
      <c r="M23" s="108"/>
    </row>
    <row r="24" spans="2:13" ht="15" customHeight="1">
      <c r="B24" s="108"/>
      <c r="C24" s="108"/>
      <c r="D24" s="108"/>
      <c r="E24" s="108"/>
      <c r="F24" s="108"/>
      <c r="G24" s="108"/>
      <c r="H24" s="108"/>
      <c r="I24" s="108"/>
      <c r="J24" s="108"/>
      <c r="K24" s="108"/>
      <c r="L24" s="108"/>
      <c r="M24" s="108"/>
    </row>
  </sheetData>
  <mergeCells count="2">
    <mergeCell ref="B3:H3"/>
    <mergeCell ref="J3:M3"/>
  </mergeCells>
  <phoneticPr fontId="2" type="noConversion"/>
  <hyperlinks>
    <hyperlink ref="A1" location="Contents!A1" display="&lt;Back to contents&gt;" xr:uid="{00000000-0004-0000-1500-000000000000}"/>
  </hyperlinks>
  <pageMargins left="0.75" right="0.75" top="1" bottom="1" header="0.5" footer="0.5"/>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25"/>
  <sheetViews>
    <sheetView showGridLines="0" zoomScaleNormal="100" workbookViewId="0"/>
  </sheetViews>
  <sheetFormatPr defaultColWidth="8.88671875" defaultRowHeight="15" customHeight="1"/>
  <cols>
    <col min="1" max="1" width="19.6640625" style="2" customWidth="1"/>
    <col min="2" max="2" width="30.44140625" style="17" customWidth="1"/>
    <col min="3" max="22" width="9.5546875" style="2" customWidth="1"/>
    <col min="23" max="24" width="8.88671875" style="2" customWidth="1"/>
    <col min="25" max="16384" width="8.88671875" style="2"/>
  </cols>
  <sheetData>
    <row r="1" spans="1:24" ht="15" customHeight="1">
      <c r="A1" s="15" t="s">
        <v>83</v>
      </c>
    </row>
    <row r="2" spans="1:24" s="99" customFormat="1" ht="30" customHeight="1">
      <c r="A2" s="98" t="s">
        <v>161</v>
      </c>
      <c r="B2" s="100"/>
      <c r="C2" s="98"/>
      <c r="D2" s="98"/>
      <c r="E2" s="98"/>
      <c r="F2" s="98"/>
      <c r="G2" s="98"/>
      <c r="H2" s="98"/>
      <c r="I2" s="98"/>
      <c r="J2" s="98"/>
      <c r="K2" s="98"/>
      <c r="L2" s="106"/>
      <c r="M2" s="106"/>
      <c r="N2" s="106"/>
      <c r="O2" s="106"/>
      <c r="P2" s="98"/>
      <c r="Q2" s="98"/>
      <c r="R2" s="98"/>
      <c r="S2" s="98"/>
      <c r="T2" s="98"/>
      <c r="U2" s="98"/>
      <c r="V2" s="98"/>
    </row>
    <row r="3" spans="1:24" ht="26.4">
      <c r="A3" s="31" t="s">
        <v>136</v>
      </c>
      <c r="B3" s="3" t="s">
        <v>20</v>
      </c>
      <c r="C3" s="4">
        <v>2003</v>
      </c>
      <c r="D3" s="4">
        <v>2004</v>
      </c>
      <c r="E3" s="4">
        <v>2005</v>
      </c>
      <c r="F3" s="4">
        <v>2006</v>
      </c>
      <c r="G3" s="4">
        <v>2007</v>
      </c>
      <c r="H3" s="4">
        <v>2008</v>
      </c>
      <c r="I3" s="4">
        <v>2009</v>
      </c>
      <c r="J3" s="4">
        <v>2010</v>
      </c>
      <c r="K3" s="4">
        <v>2011</v>
      </c>
      <c r="L3" s="4">
        <v>2012</v>
      </c>
      <c r="M3" s="4">
        <v>2013</v>
      </c>
      <c r="N3" s="4">
        <v>2014</v>
      </c>
      <c r="O3" s="4">
        <v>2015</v>
      </c>
      <c r="P3" s="4">
        <v>2016</v>
      </c>
      <c r="Q3" s="4">
        <v>2017</v>
      </c>
      <c r="R3" s="4">
        <v>2018</v>
      </c>
      <c r="S3" s="4">
        <v>2019</v>
      </c>
      <c r="T3" s="4">
        <v>2020</v>
      </c>
      <c r="U3" s="4">
        <v>2021</v>
      </c>
      <c r="V3" s="4" t="s">
        <v>145</v>
      </c>
    </row>
    <row r="4" spans="1:24" ht="15" customHeight="1">
      <c r="A4" s="115" t="s">
        <v>0</v>
      </c>
      <c r="B4" s="6" t="s">
        <v>21</v>
      </c>
      <c r="C4" s="53">
        <v>65593</v>
      </c>
      <c r="D4" s="53">
        <v>67728</v>
      </c>
      <c r="E4" s="53">
        <v>66695</v>
      </c>
      <c r="F4" s="53">
        <v>67086</v>
      </c>
      <c r="G4" s="53">
        <v>67261</v>
      </c>
      <c r="H4" s="53">
        <v>68783</v>
      </c>
      <c r="I4" s="53">
        <v>71047</v>
      </c>
      <c r="J4" s="53">
        <v>73330</v>
      </c>
      <c r="K4" s="53">
        <v>77262</v>
      </c>
      <c r="L4" s="53">
        <v>78036</v>
      </c>
      <c r="M4" s="53">
        <v>83166</v>
      </c>
      <c r="N4" s="53">
        <v>86337</v>
      </c>
      <c r="O4" s="53">
        <v>88191</v>
      </c>
      <c r="P4" s="53">
        <v>90732</v>
      </c>
      <c r="Q4" s="53">
        <v>90972</v>
      </c>
      <c r="R4" s="53">
        <v>92262</v>
      </c>
      <c r="S4" s="53">
        <v>91079</v>
      </c>
      <c r="T4" s="53">
        <v>90534</v>
      </c>
      <c r="U4" s="53">
        <v>96585</v>
      </c>
      <c r="V4" s="132">
        <f t="shared" ref="V4:V23" si="0">IF(ISERROR((U4-T4)/T4),".",(U4-T4)/T4)</f>
        <v>6.6836768506859295E-2</v>
      </c>
      <c r="W4" s="7"/>
      <c r="X4" s="7"/>
    </row>
    <row r="5" spans="1:24" ht="15" customHeight="1">
      <c r="A5" s="116"/>
      <c r="B5" s="6" t="s">
        <v>137</v>
      </c>
      <c r="C5" s="53">
        <v>91410</v>
      </c>
      <c r="D5" s="53">
        <v>93894</v>
      </c>
      <c r="E5" s="53">
        <v>96120</v>
      </c>
      <c r="F5" s="53">
        <v>97253</v>
      </c>
      <c r="G5" s="53">
        <v>98669</v>
      </c>
      <c r="H5" s="53">
        <v>100245</v>
      </c>
      <c r="I5" s="53">
        <v>104023</v>
      </c>
      <c r="J5" s="53">
        <v>106708</v>
      </c>
      <c r="K5" s="53">
        <v>115122</v>
      </c>
      <c r="L5" s="53">
        <v>116744</v>
      </c>
      <c r="M5" s="53">
        <v>123913</v>
      </c>
      <c r="N5" s="53">
        <v>129045</v>
      </c>
      <c r="O5" s="53">
        <v>129732</v>
      </c>
      <c r="P5" s="53">
        <v>132196</v>
      </c>
      <c r="Q5" s="53">
        <v>133779</v>
      </c>
      <c r="R5" s="53">
        <v>138112</v>
      </c>
      <c r="S5" s="53">
        <v>139048</v>
      </c>
      <c r="T5" s="53">
        <v>137727</v>
      </c>
      <c r="U5" s="53">
        <v>151129</v>
      </c>
      <c r="V5" s="132">
        <f t="shared" si="0"/>
        <v>9.7308443515069662E-2</v>
      </c>
      <c r="W5" s="7"/>
      <c r="X5" s="7"/>
    </row>
    <row r="6" spans="1:24" ht="15" customHeight="1">
      <c r="A6" s="116"/>
      <c r="B6" s="6" t="s">
        <v>140</v>
      </c>
      <c r="C6" s="53">
        <v>0</v>
      </c>
      <c r="D6" s="53">
        <v>0</v>
      </c>
      <c r="E6" s="53">
        <v>0</v>
      </c>
      <c r="F6" s="53">
        <v>0</v>
      </c>
      <c r="G6" s="53">
        <v>0</v>
      </c>
      <c r="H6" s="53">
        <v>0</v>
      </c>
      <c r="I6" s="53">
        <v>0</v>
      </c>
      <c r="J6" s="53">
        <v>0</v>
      </c>
      <c r="K6" s="53">
        <v>0</v>
      </c>
      <c r="L6" s="53">
        <v>0</v>
      </c>
      <c r="M6" s="53">
        <v>0</v>
      </c>
      <c r="N6" s="53">
        <v>0</v>
      </c>
      <c r="O6" s="53">
        <v>5</v>
      </c>
      <c r="P6" s="53">
        <v>31</v>
      </c>
      <c r="Q6" s="53">
        <v>48</v>
      </c>
      <c r="R6" s="53">
        <v>91</v>
      </c>
      <c r="S6" s="53">
        <v>153</v>
      </c>
      <c r="T6" s="53">
        <v>219</v>
      </c>
      <c r="U6" s="53">
        <v>381</v>
      </c>
      <c r="V6" s="132">
        <f t="shared" si="0"/>
        <v>0.73972602739726023</v>
      </c>
      <c r="W6" s="7"/>
      <c r="X6" s="7"/>
    </row>
    <row r="7" spans="1:24" ht="15" customHeight="1">
      <c r="A7" s="116"/>
      <c r="B7" s="138" t="s">
        <v>178</v>
      </c>
      <c r="C7" s="53">
        <v>0</v>
      </c>
      <c r="D7" s="53">
        <v>0</v>
      </c>
      <c r="E7" s="53">
        <v>0</v>
      </c>
      <c r="F7" s="53">
        <v>0</v>
      </c>
      <c r="G7" s="53">
        <v>0</v>
      </c>
      <c r="H7" s="53">
        <v>0</v>
      </c>
      <c r="I7" s="53">
        <v>0</v>
      </c>
      <c r="J7" s="53">
        <v>0</v>
      </c>
      <c r="K7" s="53">
        <v>0</v>
      </c>
      <c r="L7" s="53">
        <v>0</v>
      </c>
      <c r="M7" s="53">
        <v>0</v>
      </c>
      <c r="N7" s="53">
        <v>0</v>
      </c>
      <c r="O7" s="53">
        <v>0</v>
      </c>
      <c r="P7" s="53">
        <v>0</v>
      </c>
      <c r="Q7" s="53">
        <v>0</v>
      </c>
      <c r="R7" s="53">
        <v>0</v>
      </c>
      <c r="S7" s="53">
        <v>0</v>
      </c>
      <c r="T7" s="53">
        <v>0</v>
      </c>
      <c r="U7" s="53">
        <v>7</v>
      </c>
      <c r="V7" s="132" t="str">
        <f t="shared" ref="V7" si="1">IF(ISERROR((U7-T7)/T7),".",(U7-T7)/T7)</f>
        <v>.</v>
      </c>
      <c r="W7" s="7"/>
      <c r="X7" s="7"/>
    </row>
    <row r="8" spans="1:24" ht="15" customHeight="1">
      <c r="A8" s="117"/>
      <c r="B8" s="92" t="s">
        <v>18</v>
      </c>
      <c r="C8" s="76">
        <v>157003</v>
      </c>
      <c r="D8" s="76">
        <v>161622</v>
      </c>
      <c r="E8" s="76">
        <v>162815</v>
      </c>
      <c r="F8" s="76">
        <v>164339</v>
      </c>
      <c r="G8" s="76">
        <v>165800</v>
      </c>
      <c r="H8" s="76">
        <v>169028</v>
      </c>
      <c r="I8" s="76">
        <v>175070</v>
      </c>
      <c r="J8" s="76">
        <v>180038</v>
      </c>
      <c r="K8" s="76">
        <v>192384</v>
      </c>
      <c r="L8" s="76">
        <v>194780</v>
      </c>
      <c r="M8" s="76">
        <v>207079</v>
      </c>
      <c r="N8" s="76">
        <v>215382</v>
      </c>
      <c r="O8" s="76">
        <v>217928</v>
      </c>
      <c r="P8" s="76">
        <v>222959</v>
      </c>
      <c r="Q8" s="76">
        <v>224799</v>
      </c>
      <c r="R8" s="76">
        <v>230465</v>
      </c>
      <c r="S8" s="76">
        <v>230280</v>
      </c>
      <c r="T8" s="76">
        <v>228480</v>
      </c>
      <c r="U8" s="76">
        <v>248102</v>
      </c>
      <c r="V8" s="134">
        <f t="shared" si="0"/>
        <v>8.5880602240896359E-2</v>
      </c>
      <c r="W8" s="7"/>
    </row>
    <row r="9" spans="1:24" ht="15" customHeight="1">
      <c r="A9" s="149" t="s">
        <v>19</v>
      </c>
      <c r="B9" s="6" t="s">
        <v>21</v>
      </c>
      <c r="C9" s="53">
        <v>29965</v>
      </c>
      <c r="D9" s="53">
        <v>32173</v>
      </c>
      <c r="E9" s="53">
        <v>35876</v>
      </c>
      <c r="F9" s="53">
        <v>38785</v>
      </c>
      <c r="G9" s="53">
        <v>41823</v>
      </c>
      <c r="H9" s="53">
        <v>45326</v>
      </c>
      <c r="I9" s="53">
        <v>48086</v>
      </c>
      <c r="J9" s="53">
        <v>52183</v>
      </c>
      <c r="K9" s="53">
        <v>52187</v>
      </c>
      <c r="L9" s="53">
        <v>49995</v>
      </c>
      <c r="M9" s="53">
        <v>49913</v>
      </c>
      <c r="N9" s="121" t="s">
        <v>143</v>
      </c>
      <c r="O9" s="121" t="s">
        <v>143</v>
      </c>
      <c r="P9" s="121" t="s">
        <v>143</v>
      </c>
      <c r="Q9" s="121" t="s">
        <v>143</v>
      </c>
      <c r="R9" s="53">
        <v>66570</v>
      </c>
      <c r="S9" s="53">
        <v>74175</v>
      </c>
      <c r="T9" s="53">
        <v>75042</v>
      </c>
      <c r="U9" s="53">
        <v>77059</v>
      </c>
      <c r="V9" s="132">
        <f t="shared" si="0"/>
        <v>2.6878281495695745E-2</v>
      </c>
      <c r="W9" s="7"/>
      <c r="X9" s="7"/>
    </row>
    <row r="10" spans="1:24" ht="15" customHeight="1">
      <c r="A10" s="150"/>
      <c r="B10" s="6" t="s">
        <v>137</v>
      </c>
      <c r="C10" s="53">
        <v>28147</v>
      </c>
      <c r="D10" s="53">
        <v>31646</v>
      </c>
      <c r="E10" s="53">
        <v>33497</v>
      </c>
      <c r="F10" s="53">
        <v>36335</v>
      </c>
      <c r="G10" s="53">
        <v>39773</v>
      </c>
      <c r="H10" s="53">
        <v>44448</v>
      </c>
      <c r="I10" s="53">
        <v>49074</v>
      </c>
      <c r="J10" s="53">
        <v>54408</v>
      </c>
      <c r="K10" s="53">
        <v>56989</v>
      </c>
      <c r="L10" s="53">
        <v>54699</v>
      </c>
      <c r="M10" s="53">
        <v>54605</v>
      </c>
      <c r="N10" s="53">
        <v>53513</v>
      </c>
      <c r="O10" s="53">
        <v>55121</v>
      </c>
      <c r="P10" s="53">
        <v>56438</v>
      </c>
      <c r="Q10" s="53">
        <v>61794</v>
      </c>
      <c r="R10" s="53">
        <v>70712</v>
      </c>
      <c r="S10" s="53">
        <v>77791</v>
      </c>
      <c r="T10" s="53">
        <v>76260</v>
      </c>
      <c r="U10" s="53">
        <v>82061</v>
      </c>
      <c r="V10" s="132">
        <f t="shared" si="0"/>
        <v>7.6068712300026223E-2</v>
      </c>
      <c r="W10" s="7"/>
      <c r="X10" s="7"/>
    </row>
    <row r="11" spans="1:24" ht="15" customHeight="1">
      <c r="A11" s="150"/>
      <c r="B11" s="6" t="s">
        <v>140</v>
      </c>
      <c r="C11" s="53">
        <v>0</v>
      </c>
      <c r="D11" s="53">
        <v>0</v>
      </c>
      <c r="E11" s="53">
        <v>0</v>
      </c>
      <c r="F11" s="53">
        <v>0</v>
      </c>
      <c r="G11" s="53">
        <v>0</v>
      </c>
      <c r="H11" s="53">
        <v>0</v>
      </c>
      <c r="I11" s="53">
        <v>0</v>
      </c>
      <c r="J11" s="53">
        <v>0</v>
      </c>
      <c r="K11" s="53">
        <v>0</v>
      </c>
      <c r="L11" s="53">
        <v>0</v>
      </c>
      <c r="M11" s="53">
        <v>0</v>
      </c>
      <c r="N11" s="121" t="s">
        <v>144</v>
      </c>
      <c r="O11" s="121" t="s">
        <v>144</v>
      </c>
      <c r="P11" s="121" t="s">
        <v>144</v>
      </c>
      <c r="Q11" s="121" t="s">
        <v>144</v>
      </c>
      <c r="R11" s="53">
        <v>5</v>
      </c>
      <c r="S11" s="53">
        <v>23</v>
      </c>
      <c r="T11" s="53">
        <v>18</v>
      </c>
      <c r="U11" s="62" t="s">
        <v>143</v>
      </c>
      <c r="V11" s="132" t="str">
        <f t="shared" si="0"/>
        <v>.</v>
      </c>
      <c r="W11" s="7"/>
      <c r="X11" s="7"/>
    </row>
    <row r="12" spans="1:24" ht="15" customHeight="1">
      <c r="A12" s="150"/>
      <c r="B12" s="138" t="s">
        <v>178</v>
      </c>
      <c r="C12" s="53">
        <v>0</v>
      </c>
      <c r="D12" s="53">
        <v>0</v>
      </c>
      <c r="E12" s="53">
        <v>0</v>
      </c>
      <c r="F12" s="53">
        <v>0</v>
      </c>
      <c r="G12" s="53">
        <v>0</v>
      </c>
      <c r="H12" s="53">
        <v>0</v>
      </c>
      <c r="I12" s="53">
        <v>0</v>
      </c>
      <c r="J12" s="53">
        <v>0</v>
      </c>
      <c r="K12" s="53">
        <v>0</v>
      </c>
      <c r="L12" s="53">
        <v>0</v>
      </c>
      <c r="M12" s="53">
        <v>0</v>
      </c>
      <c r="N12" s="121">
        <v>0</v>
      </c>
      <c r="O12" s="121">
        <v>0</v>
      </c>
      <c r="P12" s="121">
        <v>0</v>
      </c>
      <c r="Q12" s="121">
        <v>0</v>
      </c>
      <c r="R12" s="53">
        <v>0</v>
      </c>
      <c r="S12" s="53">
        <v>0</v>
      </c>
      <c r="T12" s="53">
        <v>0</v>
      </c>
      <c r="U12" s="53" t="s">
        <v>144</v>
      </c>
      <c r="V12" s="132" t="str">
        <f t="shared" ref="V12" si="2">IF(ISERROR((U12-T12)/T12),".",(U12-T12)/T12)</f>
        <v>.</v>
      </c>
      <c r="W12" s="7"/>
      <c r="X12" s="7"/>
    </row>
    <row r="13" spans="1:24" ht="15" customHeight="1">
      <c r="A13" s="151"/>
      <c r="B13" s="92" t="s">
        <v>18</v>
      </c>
      <c r="C13" s="76">
        <v>58112</v>
      </c>
      <c r="D13" s="76">
        <v>63819</v>
      </c>
      <c r="E13" s="76">
        <v>69373</v>
      </c>
      <c r="F13" s="76">
        <v>75120</v>
      </c>
      <c r="G13" s="76">
        <v>81596</v>
      </c>
      <c r="H13" s="76">
        <v>89774</v>
      </c>
      <c r="I13" s="76">
        <v>97160</v>
      </c>
      <c r="J13" s="76">
        <v>106591</v>
      </c>
      <c r="K13" s="76">
        <v>109176</v>
      </c>
      <c r="L13" s="76">
        <v>104694</v>
      </c>
      <c r="M13" s="76">
        <v>104518</v>
      </c>
      <c r="N13" s="76">
        <v>103827</v>
      </c>
      <c r="O13" s="76">
        <v>106908</v>
      </c>
      <c r="P13" s="76">
        <v>110383</v>
      </c>
      <c r="Q13" s="76">
        <v>119721</v>
      </c>
      <c r="R13" s="76">
        <v>137287</v>
      </c>
      <c r="S13" s="76">
        <v>151989</v>
      </c>
      <c r="T13" s="76">
        <v>151320</v>
      </c>
      <c r="U13" s="76">
        <v>159163</v>
      </c>
      <c r="V13" s="134">
        <f t="shared" si="0"/>
        <v>5.1830557758392813E-2</v>
      </c>
      <c r="W13" s="7"/>
      <c r="X13" s="7"/>
    </row>
    <row r="14" spans="1:24" ht="15" customHeight="1">
      <c r="A14" s="149" t="s">
        <v>178</v>
      </c>
      <c r="B14" s="140" t="s">
        <v>21</v>
      </c>
      <c r="C14" s="53">
        <v>0</v>
      </c>
      <c r="D14" s="53">
        <v>0</v>
      </c>
      <c r="E14" s="53">
        <v>0</v>
      </c>
      <c r="F14" s="53">
        <v>0</v>
      </c>
      <c r="G14" s="53">
        <v>0</v>
      </c>
      <c r="H14" s="53">
        <v>0</v>
      </c>
      <c r="I14" s="53">
        <v>0</v>
      </c>
      <c r="J14" s="53">
        <v>0</v>
      </c>
      <c r="K14" s="53">
        <v>0</v>
      </c>
      <c r="L14" s="53">
        <v>0</v>
      </c>
      <c r="M14" s="53">
        <v>0</v>
      </c>
      <c r="N14" s="53">
        <v>0</v>
      </c>
      <c r="O14" s="53">
        <v>0</v>
      </c>
      <c r="P14" s="53">
        <v>0</v>
      </c>
      <c r="Q14" s="53">
        <v>0</v>
      </c>
      <c r="R14" s="53">
        <v>0</v>
      </c>
      <c r="S14" s="53">
        <v>0</v>
      </c>
      <c r="T14" s="53">
        <v>0</v>
      </c>
      <c r="U14" s="53">
        <v>50</v>
      </c>
      <c r="V14" s="132" t="str">
        <f t="shared" ref="V14:V18" si="3">IF(ISERROR((U14-T14)/T14),".",(U14-T14)/T14)</f>
        <v>.</v>
      </c>
      <c r="W14" s="7"/>
      <c r="X14" s="7"/>
    </row>
    <row r="15" spans="1:24" ht="15" customHeight="1">
      <c r="A15" s="150"/>
      <c r="B15" s="140" t="s">
        <v>137</v>
      </c>
      <c r="C15" s="53">
        <v>0</v>
      </c>
      <c r="D15" s="53">
        <v>0</v>
      </c>
      <c r="E15" s="53">
        <v>0</v>
      </c>
      <c r="F15" s="53">
        <v>0</v>
      </c>
      <c r="G15" s="53">
        <v>0</v>
      </c>
      <c r="H15" s="53">
        <v>0</v>
      </c>
      <c r="I15" s="53">
        <v>0</v>
      </c>
      <c r="J15" s="53">
        <v>0</v>
      </c>
      <c r="K15" s="53">
        <v>0</v>
      </c>
      <c r="L15" s="53">
        <v>0</v>
      </c>
      <c r="M15" s="53">
        <v>0</v>
      </c>
      <c r="N15" s="53">
        <v>0</v>
      </c>
      <c r="O15" s="53">
        <v>0</v>
      </c>
      <c r="P15" s="53">
        <v>0</v>
      </c>
      <c r="Q15" s="53">
        <v>0</v>
      </c>
      <c r="R15" s="53">
        <v>0</v>
      </c>
      <c r="S15" s="53">
        <v>0</v>
      </c>
      <c r="T15" s="53">
        <v>0</v>
      </c>
      <c r="U15" s="53">
        <v>49</v>
      </c>
      <c r="V15" s="132" t="str">
        <f t="shared" si="3"/>
        <v>.</v>
      </c>
      <c r="W15" s="7"/>
      <c r="X15" s="7"/>
    </row>
    <row r="16" spans="1:24" ht="15" customHeight="1">
      <c r="A16" s="150"/>
      <c r="B16" s="140" t="s">
        <v>140</v>
      </c>
      <c r="C16" s="53">
        <v>0</v>
      </c>
      <c r="D16" s="53">
        <v>0</v>
      </c>
      <c r="E16" s="53">
        <v>0</v>
      </c>
      <c r="F16" s="53">
        <v>0</v>
      </c>
      <c r="G16" s="53">
        <v>0</v>
      </c>
      <c r="H16" s="53">
        <v>0</v>
      </c>
      <c r="I16" s="53">
        <v>0</v>
      </c>
      <c r="J16" s="53">
        <v>0</v>
      </c>
      <c r="K16" s="53">
        <v>0</v>
      </c>
      <c r="L16" s="53">
        <v>0</v>
      </c>
      <c r="M16" s="53">
        <v>0</v>
      </c>
      <c r="N16" s="53">
        <v>0</v>
      </c>
      <c r="O16" s="53">
        <v>0</v>
      </c>
      <c r="P16" s="53">
        <v>0</v>
      </c>
      <c r="Q16" s="53">
        <v>0</v>
      </c>
      <c r="R16" s="53">
        <v>0</v>
      </c>
      <c r="S16" s="53">
        <v>0</v>
      </c>
      <c r="T16" s="53">
        <v>0</v>
      </c>
      <c r="U16" s="53">
        <v>0</v>
      </c>
      <c r="V16" s="132" t="str">
        <f t="shared" si="3"/>
        <v>.</v>
      </c>
      <c r="W16" s="7"/>
      <c r="X16" s="7"/>
    </row>
    <row r="17" spans="1:24" ht="15" customHeight="1">
      <c r="A17" s="150"/>
      <c r="B17" s="140" t="s">
        <v>178</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132" t="str">
        <f t="shared" si="3"/>
        <v>.</v>
      </c>
      <c r="W17" s="7"/>
      <c r="X17" s="7"/>
    </row>
    <row r="18" spans="1:24" ht="15" customHeight="1">
      <c r="A18" s="151"/>
      <c r="B18" s="92" t="s">
        <v>18</v>
      </c>
      <c r="C18" s="76">
        <v>0</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99</v>
      </c>
      <c r="V18" s="134" t="str">
        <f t="shared" si="3"/>
        <v>.</v>
      </c>
      <c r="W18" s="7"/>
      <c r="X18" s="7"/>
    </row>
    <row r="19" spans="1:24" ht="15" customHeight="1">
      <c r="A19" s="112" t="s">
        <v>84</v>
      </c>
      <c r="B19" s="6" t="s">
        <v>21</v>
      </c>
      <c r="C19" s="53">
        <v>95558</v>
      </c>
      <c r="D19" s="53">
        <v>99901</v>
      </c>
      <c r="E19" s="53">
        <v>102571</v>
      </c>
      <c r="F19" s="53">
        <v>105871</v>
      </c>
      <c r="G19" s="53">
        <v>109084</v>
      </c>
      <c r="H19" s="53">
        <v>114109</v>
      </c>
      <c r="I19" s="53">
        <v>119133</v>
      </c>
      <c r="J19" s="53">
        <v>125513</v>
      </c>
      <c r="K19" s="53">
        <v>129449</v>
      </c>
      <c r="L19" s="53">
        <v>128031</v>
      </c>
      <c r="M19" s="53">
        <v>133079</v>
      </c>
      <c r="N19" s="121" t="s">
        <v>143</v>
      </c>
      <c r="O19" s="121" t="s">
        <v>143</v>
      </c>
      <c r="P19" s="121" t="s">
        <v>143</v>
      </c>
      <c r="Q19" s="121" t="s">
        <v>143</v>
      </c>
      <c r="R19" s="53">
        <v>158832</v>
      </c>
      <c r="S19" s="53">
        <v>165254</v>
      </c>
      <c r="T19" s="53">
        <v>165576</v>
      </c>
      <c r="U19" s="53">
        <v>173694</v>
      </c>
      <c r="V19" s="132">
        <f t="shared" si="0"/>
        <v>4.9028844760110164E-2</v>
      </c>
      <c r="W19" s="7"/>
      <c r="X19" s="7"/>
    </row>
    <row r="20" spans="1:24" ht="15" customHeight="1">
      <c r="A20" s="113"/>
      <c r="B20" s="6" t="s">
        <v>137</v>
      </c>
      <c r="C20" s="62">
        <v>119557</v>
      </c>
      <c r="D20" s="62">
        <v>125540</v>
      </c>
      <c r="E20" s="62">
        <v>129617</v>
      </c>
      <c r="F20" s="62">
        <v>133588</v>
      </c>
      <c r="G20" s="62">
        <v>138442</v>
      </c>
      <c r="H20" s="62">
        <v>144693</v>
      </c>
      <c r="I20" s="62">
        <v>153097</v>
      </c>
      <c r="J20" s="62">
        <v>161116</v>
      </c>
      <c r="K20" s="62">
        <v>172111</v>
      </c>
      <c r="L20" s="62">
        <v>171443</v>
      </c>
      <c r="M20" s="62">
        <v>178518</v>
      </c>
      <c r="N20" s="62">
        <v>182558</v>
      </c>
      <c r="O20" s="62">
        <v>184853</v>
      </c>
      <c r="P20" s="62">
        <v>188634</v>
      </c>
      <c r="Q20" s="62">
        <v>195573</v>
      </c>
      <c r="R20" s="62">
        <v>208824</v>
      </c>
      <c r="S20" s="62">
        <v>216839</v>
      </c>
      <c r="T20" s="62">
        <v>213987</v>
      </c>
      <c r="U20" s="62">
        <v>233239</v>
      </c>
      <c r="V20" s="132">
        <f t="shared" si="0"/>
        <v>8.9968082173216127E-2</v>
      </c>
      <c r="W20" s="7"/>
      <c r="X20" s="7"/>
    </row>
    <row r="21" spans="1:24" ht="15" customHeight="1">
      <c r="A21" s="113"/>
      <c r="B21" s="6" t="s">
        <v>140</v>
      </c>
      <c r="C21" s="62">
        <v>0</v>
      </c>
      <c r="D21" s="62">
        <v>0</v>
      </c>
      <c r="E21" s="62">
        <v>0</v>
      </c>
      <c r="F21" s="62">
        <v>0</v>
      </c>
      <c r="G21" s="62">
        <v>0</v>
      </c>
      <c r="H21" s="62">
        <v>0</v>
      </c>
      <c r="I21" s="62">
        <v>0</v>
      </c>
      <c r="J21" s="62">
        <v>0</v>
      </c>
      <c r="K21" s="62">
        <v>0</v>
      </c>
      <c r="L21" s="62">
        <v>0</v>
      </c>
      <c r="M21" s="62">
        <v>0</v>
      </c>
      <c r="N21" s="122" t="s">
        <v>144</v>
      </c>
      <c r="O21" s="122" t="s">
        <v>143</v>
      </c>
      <c r="P21" s="122" t="s">
        <v>143</v>
      </c>
      <c r="Q21" s="122" t="s">
        <v>143</v>
      </c>
      <c r="R21" s="62">
        <v>96</v>
      </c>
      <c r="S21" s="62">
        <v>176</v>
      </c>
      <c r="T21" s="62">
        <v>237</v>
      </c>
      <c r="U21" s="62">
        <v>421</v>
      </c>
      <c r="V21" s="132">
        <f t="shared" si="0"/>
        <v>0.77637130801687759</v>
      </c>
      <c r="W21" s="7"/>
      <c r="X21" s="7"/>
    </row>
    <row r="22" spans="1:24" ht="15" customHeight="1">
      <c r="A22" s="137"/>
      <c r="B22" s="138" t="s">
        <v>178</v>
      </c>
      <c r="C22" s="62">
        <v>0</v>
      </c>
      <c r="D22" s="62">
        <v>0</v>
      </c>
      <c r="E22" s="62">
        <v>0</v>
      </c>
      <c r="F22" s="62">
        <v>0</v>
      </c>
      <c r="G22" s="62">
        <v>0</v>
      </c>
      <c r="H22" s="62">
        <v>0</v>
      </c>
      <c r="I22" s="62">
        <v>0</v>
      </c>
      <c r="J22" s="62">
        <v>0</v>
      </c>
      <c r="K22" s="62">
        <v>0</v>
      </c>
      <c r="L22" s="62">
        <v>0</v>
      </c>
      <c r="M22" s="62">
        <v>0</v>
      </c>
      <c r="N22" s="122">
        <v>0</v>
      </c>
      <c r="O22" s="122">
        <v>0</v>
      </c>
      <c r="P22" s="122">
        <v>0</v>
      </c>
      <c r="Q22" s="122">
        <v>0</v>
      </c>
      <c r="R22" s="62">
        <v>0</v>
      </c>
      <c r="S22" s="62">
        <v>0</v>
      </c>
      <c r="T22" s="62">
        <v>0</v>
      </c>
      <c r="U22" s="62">
        <v>10</v>
      </c>
      <c r="V22" s="132" t="str">
        <f t="shared" ref="V22" si="4">IF(ISERROR((U22-T22)/T22),".",(U22-T22)/T22)</f>
        <v>.</v>
      </c>
      <c r="W22" s="7"/>
      <c r="X22" s="7"/>
    </row>
    <row r="23" spans="1:24" ht="15" customHeight="1">
      <c r="A23" s="114"/>
      <c r="B23" s="92" t="s">
        <v>18</v>
      </c>
      <c r="C23" s="93">
        <v>215115</v>
      </c>
      <c r="D23" s="93">
        <v>225441</v>
      </c>
      <c r="E23" s="93">
        <v>232188</v>
      </c>
      <c r="F23" s="93">
        <v>239459</v>
      </c>
      <c r="G23" s="93">
        <v>247526</v>
      </c>
      <c r="H23" s="93">
        <v>258802</v>
      </c>
      <c r="I23" s="93">
        <v>272230</v>
      </c>
      <c r="J23" s="93">
        <v>286629</v>
      </c>
      <c r="K23" s="93">
        <v>301560</v>
      </c>
      <c r="L23" s="93">
        <v>299474</v>
      </c>
      <c r="M23" s="93">
        <v>311597</v>
      </c>
      <c r="N23" s="93">
        <v>319209</v>
      </c>
      <c r="O23" s="93">
        <v>324836</v>
      </c>
      <c r="P23" s="93">
        <v>333342</v>
      </c>
      <c r="Q23" s="93">
        <v>344520</v>
      </c>
      <c r="R23" s="93">
        <v>367752</v>
      </c>
      <c r="S23" s="93">
        <v>382269</v>
      </c>
      <c r="T23" s="93">
        <v>379800</v>
      </c>
      <c r="U23" s="93">
        <v>407364</v>
      </c>
      <c r="V23" s="134">
        <f t="shared" si="0"/>
        <v>7.2575039494470778E-2</v>
      </c>
      <c r="W23" s="7"/>
      <c r="X23" s="7"/>
    </row>
    <row r="25" spans="1:24" ht="15" customHeight="1">
      <c r="A25" s="20" t="s">
        <v>106</v>
      </c>
      <c r="B25" s="2"/>
    </row>
  </sheetData>
  <mergeCells count="2">
    <mergeCell ref="A9:A13"/>
    <mergeCell ref="A14:A18"/>
  </mergeCells>
  <phoneticPr fontId="2" type="noConversion"/>
  <hyperlinks>
    <hyperlink ref="A1" location="Contents!A1" display="&lt;Back to contents&gt;" xr:uid="{00000000-0004-0000-0200-000000000000}"/>
  </hyperlinks>
  <pageMargins left="0.75" right="0.75" top="1" bottom="1" header="0.5" footer="0.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43"/>
  <sheetViews>
    <sheetView showGridLines="0" zoomScaleNormal="100" workbookViewId="0"/>
  </sheetViews>
  <sheetFormatPr defaultColWidth="8.88671875" defaultRowHeight="15" customHeight="1"/>
  <cols>
    <col min="1" max="1" width="19.6640625" style="2" customWidth="1"/>
    <col min="2" max="2" width="40.33203125" style="17" customWidth="1"/>
    <col min="3" max="21" width="7.6640625" style="2" customWidth="1"/>
    <col min="22" max="22" width="9.5546875" style="2" customWidth="1"/>
    <col min="23" max="16384" width="8.88671875" style="2"/>
  </cols>
  <sheetData>
    <row r="1" spans="1:45" ht="15" customHeight="1">
      <c r="A1" s="15" t="s">
        <v>83</v>
      </c>
    </row>
    <row r="2" spans="1:45" s="99" customFormat="1" ht="30" customHeight="1">
      <c r="A2" s="98" t="s">
        <v>162</v>
      </c>
      <c r="B2" s="100"/>
      <c r="C2" s="98"/>
      <c r="D2" s="98"/>
      <c r="E2" s="98"/>
      <c r="F2" s="98"/>
      <c r="G2" s="98"/>
      <c r="H2" s="98"/>
      <c r="I2" s="98"/>
      <c r="J2" s="98"/>
      <c r="K2" s="98"/>
      <c r="L2" s="98"/>
      <c r="M2" s="98"/>
      <c r="N2" s="98"/>
      <c r="O2" s="98"/>
      <c r="P2" s="98"/>
      <c r="Q2" s="98"/>
      <c r="R2" s="98"/>
      <c r="S2" s="98"/>
      <c r="T2" s="98"/>
      <c r="U2" s="98"/>
      <c r="V2" s="98"/>
    </row>
    <row r="3" spans="1:45" ht="26.4">
      <c r="A3" s="31" t="s">
        <v>136</v>
      </c>
      <c r="B3" s="16" t="s">
        <v>22</v>
      </c>
      <c r="C3" s="4">
        <v>2003</v>
      </c>
      <c r="D3" s="4">
        <v>2004</v>
      </c>
      <c r="E3" s="4">
        <v>2005</v>
      </c>
      <c r="F3" s="4">
        <v>2006</v>
      </c>
      <c r="G3" s="4">
        <v>2007</v>
      </c>
      <c r="H3" s="4">
        <v>2008</v>
      </c>
      <c r="I3" s="4">
        <v>2009</v>
      </c>
      <c r="J3" s="4">
        <v>2010</v>
      </c>
      <c r="K3" s="4">
        <v>2011</v>
      </c>
      <c r="L3" s="4">
        <v>2012</v>
      </c>
      <c r="M3" s="4">
        <v>2013</v>
      </c>
      <c r="N3" s="4">
        <v>2014</v>
      </c>
      <c r="O3" s="4">
        <v>2015</v>
      </c>
      <c r="P3" s="4">
        <v>2016</v>
      </c>
      <c r="Q3" s="4">
        <v>2017</v>
      </c>
      <c r="R3" s="4">
        <v>2018</v>
      </c>
      <c r="S3" s="4">
        <v>2019</v>
      </c>
      <c r="T3" s="4">
        <v>2020</v>
      </c>
      <c r="U3" s="4">
        <v>2021</v>
      </c>
      <c r="V3" s="128" t="s">
        <v>145</v>
      </c>
    </row>
    <row r="4" spans="1:45" ht="15" customHeight="1">
      <c r="A4" s="152" t="s">
        <v>0</v>
      </c>
      <c r="B4" s="6" t="s">
        <v>23</v>
      </c>
      <c r="C4" s="53">
        <v>12751</v>
      </c>
      <c r="D4" s="53">
        <v>13386</v>
      </c>
      <c r="E4" s="53">
        <v>13771</v>
      </c>
      <c r="F4" s="53">
        <v>13906</v>
      </c>
      <c r="G4" s="53">
        <v>13855</v>
      </c>
      <c r="H4" s="53">
        <v>13936</v>
      </c>
      <c r="I4" s="53">
        <v>13638</v>
      </c>
      <c r="J4" s="53">
        <v>14448</v>
      </c>
      <c r="K4" s="53">
        <v>15508</v>
      </c>
      <c r="L4" s="53">
        <v>15957</v>
      </c>
      <c r="M4" s="53">
        <v>17676</v>
      </c>
      <c r="N4" s="53">
        <v>18790</v>
      </c>
      <c r="O4" s="53">
        <v>19591</v>
      </c>
      <c r="P4" s="53">
        <v>19680</v>
      </c>
      <c r="Q4" s="53">
        <v>20061</v>
      </c>
      <c r="R4" s="53">
        <v>20537</v>
      </c>
      <c r="S4" s="53">
        <v>21247</v>
      </c>
      <c r="T4" s="53">
        <v>20491</v>
      </c>
      <c r="U4" s="53">
        <v>22387</v>
      </c>
      <c r="V4" s="131">
        <f t="shared" ref="V4:V40" si="0">IF(ISERROR((U4-T4)/T4),".",(U4-T4)/T4)</f>
        <v>9.2528427114342879E-2</v>
      </c>
      <c r="W4" s="7"/>
      <c r="X4" s="7"/>
      <c r="AB4" s="107"/>
      <c r="AC4" s="107"/>
      <c r="AD4" s="107"/>
      <c r="AE4" s="107"/>
      <c r="AF4" s="107"/>
      <c r="AG4" s="107"/>
      <c r="AH4" s="107"/>
      <c r="AI4" s="107"/>
      <c r="AJ4" s="107"/>
      <c r="AK4" s="107"/>
      <c r="AL4" s="107"/>
      <c r="AM4" s="107"/>
      <c r="AN4" s="107"/>
      <c r="AO4" s="107"/>
      <c r="AP4" s="107"/>
      <c r="AQ4" s="107"/>
      <c r="AR4" s="107"/>
      <c r="AS4" s="107"/>
    </row>
    <row r="5" spans="1:45" ht="15" customHeight="1">
      <c r="A5" s="152"/>
      <c r="B5" s="6" t="s">
        <v>24</v>
      </c>
      <c r="C5" s="53">
        <v>9093</v>
      </c>
      <c r="D5" s="53">
        <v>8539</v>
      </c>
      <c r="E5" s="53">
        <v>7625</v>
      </c>
      <c r="F5" s="53">
        <v>6240</v>
      </c>
      <c r="G5" s="53">
        <v>5608</v>
      </c>
      <c r="H5" s="53">
        <v>4876</v>
      </c>
      <c r="I5" s="53">
        <v>4435</v>
      </c>
      <c r="J5" s="53">
        <v>4293</v>
      </c>
      <c r="K5" s="53">
        <v>4542</v>
      </c>
      <c r="L5" s="53">
        <v>4452</v>
      </c>
      <c r="M5" s="53">
        <v>4806</v>
      </c>
      <c r="N5" s="53">
        <v>5031</v>
      </c>
      <c r="O5" s="53">
        <v>5317</v>
      </c>
      <c r="P5" s="53">
        <v>5408</v>
      </c>
      <c r="Q5" s="53">
        <v>5921</v>
      </c>
      <c r="R5" s="53">
        <v>6302</v>
      </c>
      <c r="S5" s="53">
        <v>6952</v>
      </c>
      <c r="T5" s="53">
        <v>8675</v>
      </c>
      <c r="U5" s="53">
        <v>10599</v>
      </c>
      <c r="V5" s="132">
        <f t="shared" si="0"/>
        <v>0.22178674351585015</v>
      </c>
      <c r="W5" s="7"/>
      <c r="X5" s="7"/>
      <c r="AB5" s="107"/>
      <c r="AC5" s="107"/>
      <c r="AD5" s="107"/>
      <c r="AE5" s="107"/>
      <c r="AF5" s="107"/>
      <c r="AG5" s="107"/>
      <c r="AH5" s="107"/>
      <c r="AI5" s="107"/>
      <c r="AJ5" s="107"/>
      <c r="AK5" s="107"/>
      <c r="AL5" s="107"/>
      <c r="AM5" s="107"/>
      <c r="AN5" s="107"/>
      <c r="AO5" s="107"/>
      <c r="AP5" s="107"/>
      <c r="AQ5" s="107"/>
      <c r="AR5" s="107"/>
      <c r="AS5" s="107"/>
    </row>
    <row r="6" spans="1:45" ht="15" customHeight="1">
      <c r="A6" s="152"/>
      <c r="B6" s="6" t="s">
        <v>25</v>
      </c>
      <c r="C6" s="53">
        <v>7843</v>
      </c>
      <c r="D6" s="53">
        <v>8175</v>
      </c>
      <c r="E6" s="53">
        <v>7578</v>
      </c>
      <c r="F6" s="53">
        <v>8001</v>
      </c>
      <c r="G6" s="53">
        <v>7941</v>
      </c>
      <c r="H6" s="53">
        <v>8164</v>
      </c>
      <c r="I6" s="53">
        <v>8367</v>
      </c>
      <c r="J6" s="53">
        <v>8935</v>
      </c>
      <c r="K6" s="53">
        <v>9424</v>
      </c>
      <c r="L6" s="53">
        <v>9896</v>
      </c>
      <c r="M6" s="53">
        <v>10461</v>
      </c>
      <c r="N6" s="53">
        <v>11074</v>
      </c>
      <c r="O6" s="53">
        <v>11545</v>
      </c>
      <c r="P6" s="53">
        <v>11501</v>
      </c>
      <c r="Q6" s="53">
        <v>11403</v>
      </c>
      <c r="R6" s="53">
        <v>11915</v>
      </c>
      <c r="S6" s="53">
        <v>11277</v>
      </c>
      <c r="T6" s="53">
        <v>10946</v>
      </c>
      <c r="U6" s="53">
        <v>11422</v>
      </c>
      <c r="V6" s="132">
        <f t="shared" si="0"/>
        <v>4.348620500639503E-2</v>
      </c>
      <c r="W6" s="7"/>
      <c r="X6" s="7"/>
      <c r="AB6" s="107"/>
      <c r="AC6" s="107"/>
      <c r="AD6" s="107"/>
      <c r="AE6" s="107"/>
      <c r="AF6" s="107"/>
      <c r="AG6" s="107"/>
      <c r="AH6" s="107"/>
      <c r="AI6" s="107"/>
      <c r="AJ6" s="107"/>
      <c r="AK6" s="107"/>
      <c r="AL6" s="107"/>
      <c r="AM6" s="107"/>
      <c r="AN6" s="107"/>
      <c r="AO6" s="107"/>
      <c r="AP6" s="107"/>
      <c r="AQ6" s="107"/>
      <c r="AR6" s="107"/>
      <c r="AS6" s="107"/>
    </row>
    <row r="7" spans="1:45" ht="15" customHeight="1">
      <c r="A7" s="152"/>
      <c r="B7" s="6" t="s">
        <v>26</v>
      </c>
      <c r="C7" s="53">
        <v>2932</v>
      </c>
      <c r="D7" s="53">
        <v>3003</v>
      </c>
      <c r="E7" s="53">
        <v>3351</v>
      </c>
      <c r="F7" s="53">
        <v>3523</v>
      </c>
      <c r="G7" s="53">
        <v>3520</v>
      </c>
      <c r="H7" s="53">
        <v>3932</v>
      </c>
      <c r="I7" s="53">
        <v>4351</v>
      </c>
      <c r="J7" s="53">
        <v>4721</v>
      </c>
      <c r="K7" s="53">
        <v>4839</v>
      </c>
      <c r="L7" s="53">
        <v>4940</v>
      </c>
      <c r="M7" s="53">
        <v>5159</v>
      </c>
      <c r="N7" s="53">
        <v>5121</v>
      </c>
      <c r="O7" s="53">
        <v>5384</v>
      </c>
      <c r="P7" s="53">
        <v>5004</v>
      </c>
      <c r="Q7" s="53">
        <v>5139</v>
      </c>
      <c r="R7" s="53">
        <v>5477</v>
      </c>
      <c r="S7" s="53">
        <v>5410</v>
      </c>
      <c r="T7" s="53">
        <v>5939</v>
      </c>
      <c r="U7" s="53">
        <v>6110</v>
      </c>
      <c r="V7" s="132">
        <f t="shared" si="0"/>
        <v>2.8792726048156254E-2</v>
      </c>
      <c r="W7" s="7"/>
      <c r="X7" s="7"/>
      <c r="AB7" s="107"/>
      <c r="AC7" s="107"/>
      <c r="AD7" s="107"/>
      <c r="AE7" s="107"/>
      <c r="AF7" s="107"/>
      <c r="AG7" s="107"/>
      <c r="AH7" s="107"/>
      <c r="AI7" s="107"/>
      <c r="AJ7" s="107"/>
      <c r="AK7" s="107"/>
      <c r="AL7" s="107"/>
      <c r="AM7" s="107"/>
      <c r="AN7" s="107"/>
      <c r="AO7" s="107"/>
      <c r="AP7" s="107"/>
      <c r="AQ7" s="107"/>
      <c r="AR7" s="107"/>
      <c r="AS7" s="107"/>
    </row>
    <row r="8" spans="1:45" ht="15" customHeight="1">
      <c r="A8" s="152"/>
      <c r="B8" s="6" t="s">
        <v>27</v>
      </c>
      <c r="C8" s="53">
        <v>3718</v>
      </c>
      <c r="D8" s="53">
        <v>3493</v>
      </c>
      <c r="E8" s="53">
        <v>3297</v>
      </c>
      <c r="F8" s="53">
        <v>3117</v>
      </c>
      <c r="G8" s="53">
        <v>2939</v>
      </c>
      <c r="H8" s="53">
        <v>2861</v>
      </c>
      <c r="I8" s="53">
        <v>2968</v>
      </c>
      <c r="J8" s="53">
        <v>3009</v>
      </c>
      <c r="K8" s="53">
        <v>3246</v>
      </c>
      <c r="L8" s="53">
        <v>3130</v>
      </c>
      <c r="M8" s="53">
        <v>3251</v>
      </c>
      <c r="N8" s="53">
        <v>3177</v>
      </c>
      <c r="O8" s="53">
        <v>3223</v>
      </c>
      <c r="P8" s="53">
        <v>3105</v>
      </c>
      <c r="Q8" s="53">
        <v>2940</v>
      </c>
      <c r="R8" s="53">
        <v>2929</v>
      </c>
      <c r="S8" s="53">
        <v>2857</v>
      </c>
      <c r="T8" s="53">
        <v>2766</v>
      </c>
      <c r="U8" s="53">
        <v>3342</v>
      </c>
      <c r="V8" s="132">
        <f t="shared" si="0"/>
        <v>0.20824295010845986</v>
      </c>
      <c r="W8" s="7"/>
      <c r="X8" s="7"/>
      <c r="AB8" s="107"/>
      <c r="AC8" s="107"/>
      <c r="AD8" s="107"/>
      <c r="AE8" s="107"/>
      <c r="AF8" s="107"/>
      <c r="AG8" s="107"/>
      <c r="AH8" s="107"/>
      <c r="AI8" s="107"/>
      <c r="AJ8" s="107"/>
      <c r="AK8" s="107"/>
      <c r="AL8" s="107"/>
      <c r="AM8" s="107"/>
      <c r="AN8" s="107"/>
      <c r="AO8" s="107"/>
      <c r="AP8" s="107"/>
      <c r="AQ8" s="107"/>
      <c r="AR8" s="107"/>
      <c r="AS8" s="107"/>
    </row>
    <row r="9" spans="1:45" ht="15" customHeight="1">
      <c r="A9" s="152"/>
      <c r="B9" s="6" t="s">
        <v>28</v>
      </c>
      <c r="C9" s="53">
        <v>20987</v>
      </c>
      <c r="D9" s="53">
        <v>22099</v>
      </c>
      <c r="E9" s="53">
        <v>22749</v>
      </c>
      <c r="F9" s="53">
        <v>23681</v>
      </c>
      <c r="G9" s="53">
        <v>25495</v>
      </c>
      <c r="H9" s="53">
        <v>27329</v>
      </c>
      <c r="I9" s="53">
        <v>29185</v>
      </c>
      <c r="J9" s="53">
        <v>31296</v>
      </c>
      <c r="K9" s="53">
        <v>34053</v>
      </c>
      <c r="L9" s="53">
        <v>35155</v>
      </c>
      <c r="M9" s="53">
        <v>38516</v>
      </c>
      <c r="N9" s="53">
        <v>40083</v>
      </c>
      <c r="O9" s="53">
        <v>42338</v>
      </c>
      <c r="P9" s="53">
        <v>45266</v>
      </c>
      <c r="Q9" s="53">
        <v>47020</v>
      </c>
      <c r="R9" s="53">
        <v>50277</v>
      </c>
      <c r="S9" s="53">
        <v>53308</v>
      </c>
      <c r="T9" s="53">
        <v>51971</v>
      </c>
      <c r="U9" s="53">
        <v>59733</v>
      </c>
      <c r="V9" s="132">
        <f t="shared" si="0"/>
        <v>0.14935252352273384</v>
      </c>
      <c r="W9" s="7"/>
      <c r="X9" s="7"/>
      <c r="AB9" s="107"/>
      <c r="AC9" s="107"/>
      <c r="AD9" s="107"/>
      <c r="AE9" s="107"/>
      <c r="AF9" s="107"/>
      <c r="AG9" s="107"/>
      <c r="AH9" s="107"/>
      <c r="AI9" s="107"/>
      <c r="AJ9" s="107"/>
      <c r="AK9" s="107"/>
      <c r="AL9" s="107"/>
      <c r="AM9" s="107"/>
      <c r="AN9" s="107"/>
      <c r="AO9" s="107"/>
      <c r="AP9" s="107"/>
      <c r="AQ9" s="107"/>
      <c r="AR9" s="107"/>
      <c r="AS9" s="107"/>
    </row>
    <row r="10" spans="1:45" ht="15" customHeight="1">
      <c r="A10" s="152"/>
      <c r="B10" s="6" t="s">
        <v>29</v>
      </c>
      <c r="C10" s="53">
        <v>22654</v>
      </c>
      <c r="D10" s="53">
        <v>22976</v>
      </c>
      <c r="E10" s="53">
        <v>23267</v>
      </c>
      <c r="F10" s="53">
        <v>24444</v>
      </c>
      <c r="G10" s="53">
        <v>23816</v>
      </c>
      <c r="H10" s="53">
        <v>23438</v>
      </c>
      <c r="I10" s="53">
        <v>24466</v>
      </c>
      <c r="J10" s="53">
        <v>24842</v>
      </c>
      <c r="K10" s="53">
        <v>25108</v>
      </c>
      <c r="L10" s="53">
        <v>25764</v>
      </c>
      <c r="M10" s="53">
        <v>27054</v>
      </c>
      <c r="N10" s="53">
        <v>28786</v>
      </c>
      <c r="O10" s="53">
        <v>27562</v>
      </c>
      <c r="P10" s="53">
        <v>26952</v>
      </c>
      <c r="Q10" s="53">
        <v>25542</v>
      </c>
      <c r="R10" s="53">
        <v>24358</v>
      </c>
      <c r="S10" s="53">
        <v>23518</v>
      </c>
      <c r="T10" s="53">
        <v>22828</v>
      </c>
      <c r="U10" s="53">
        <v>24904</v>
      </c>
      <c r="V10" s="132">
        <f t="shared" si="0"/>
        <v>9.0940949710881375E-2</v>
      </c>
      <c r="W10" s="7"/>
      <c r="X10" s="7"/>
      <c r="AB10" s="107"/>
      <c r="AC10" s="107"/>
      <c r="AD10" s="107"/>
      <c r="AE10" s="107"/>
      <c r="AF10" s="107"/>
      <c r="AG10" s="107"/>
      <c r="AH10" s="107"/>
      <c r="AI10" s="107"/>
      <c r="AJ10" s="107"/>
      <c r="AK10" s="107"/>
      <c r="AL10" s="107"/>
      <c r="AM10" s="107"/>
      <c r="AN10" s="107"/>
      <c r="AO10" s="107"/>
      <c r="AP10" s="107"/>
      <c r="AQ10" s="107"/>
      <c r="AR10" s="107"/>
      <c r="AS10" s="107"/>
    </row>
    <row r="11" spans="1:45" ht="15" customHeight="1">
      <c r="A11" s="152"/>
      <c r="B11" s="6" t="s">
        <v>30</v>
      </c>
      <c r="C11" s="53">
        <v>35525</v>
      </c>
      <c r="D11" s="53">
        <v>36416</v>
      </c>
      <c r="E11" s="53">
        <v>36544</v>
      </c>
      <c r="F11" s="53">
        <v>36505</v>
      </c>
      <c r="G11" s="53">
        <v>36673</v>
      </c>
      <c r="H11" s="53">
        <v>36553</v>
      </c>
      <c r="I11" s="53">
        <v>37430</v>
      </c>
      <c r="J11" s="53">
        <v>38370</v>
      </c>
      <c r="K11" s="53">
        <v>39163</v>
      </c>
      <c r="L11" s="53">
        <v>37016</v>
      </c>
      <c r="M11" s="53">
        <v>38663</v>
      </c>
      <c r="N11" s="53">
        <v>39783</v>
      </c>
      <c r="O11" s="53">
        <v>40141</v>
      </c>
      <c r="P11" s="53">
        <v>41871</v>
      </c>
      <c r="Q11" s="53">
        <v>41247</v>
      </c>
      <c r="R11" s="53">
        <v>41641</v>
      </c>
      <c r="S11" s="53">
        <v>40299</v>
      </c>
      <c r="T11" s="53">
        <v>41496</v>
      </c>
      <c r="U11" s="53">
        <v>42671</v>
      </c>
      <c r="V11" s="132">
        <f t="shared" si="0"/>
        <v>2.8315982263350685E-2</v>
      </c>
      <c r="W11" s="7"/>
      <c r="X11" s="7"/>
      <c r="AB11" s="107"/>
      <c r="AC11" s="107"/>
      <c r="AD11" s="107"/>
      <c r="AE11" s="107"/>
      <c r="AF11" s="107"/>
      <c r="AG11" s="107"/>
      <c r="AH11" s="107"/>
      <c r="AI11" s="107"/>
      <c r="AJ11" s="107"/>
      <c r="AK11" s="107"/>
      <c r="AL11" s="107"/>
      <c r="AM11" s="107"/>
      <c r="AN11" s="107"/>
      <c r="AO11" s="107"/>
      <c r="AP11" s="107"/>
      <c r="AQ11" s="107"/>
      <c r="AR11" s="107"/>
      <c r="AS11" s="107"/>
    </row>
    <row r="12" spans="1:45" ht="15" customHeight="1">
      <c r="A12" s="152"/>
      <c r="B12" s="6" t="s">
        <v>31</v>
      </c>
      <c r="C12" s="53">
        <v>36431</v>
      </c>
      <c r="D12" s="53">
        <v>38810</v>
      </c>
      <c r="E12" s="53">
        <v>38907</v>
      </c>
      <c r="F12" s="53">
        <v>40105</v>
      </c>
      <c r="G12" s="53">
        <v>41001</v>
      </c>
      <c r="H12" s="53">
        <v>41889</v>
      </c>
      <c r="I12" s="53">
        <v>43518</v>
      </c>
      <c r="J12" s="53">
        <v>43499</v>
      </c>
      <c r="K12" s="53">
        <v>49171</v>
      </c>
      <c r="L12" s="53">
        <v>50653</v>
      </c>
      <c r="M12" s="53">
        <v>53627</v>
      </c>
      <c r="N12" s="53">
        <v>55846</v>
      </c>
      <c r="O12" s="53">
        <v>54669</v>
      </c>
      <c r="P12" s="53">
        <v>56109</v>
      </c>
      <c r="Q12" s="53">
        <v>56851</v>
      </c>
      <c r="R12" s="53">
        <v>59254</v>
      </c>
      <c r="S12" s="53">
        <v>58738</v>
      </c>
      <c r="T12" s="53">
        <v>58073</v>
      </c>
      <c r="U12" s="53">
        <v>61144</v>
      </c>
      <c r="V12" s="132">
        <f t="shared" si="0"/>
        <v>5.2881717837893687E-2</v>
      </c>
      <c r="W12" s="7"/>
      <c r="X12" s="7"/>
      <c r="AB12" s="107"/>
      <c r="AC12" s="107"/>
      <c r="AD12" s="107"/>
      <c r="AE12" s="107"/>
      <c r="AF12" s="107"/>
      <c r="AG12" s="107"/>
      <c r="AH12" s="107"/>
      <c r="AI12" s="107"/>
      <c r="AJ12" s="107"/>
      <c r="AK12" s="107"/>
      <c r="AL12" s="107"/>
      <c r="AM12" s="107"/>
      <c r="AN12" s="107"/>
      <c r="AO12" s="107"/>
      <c r="AP12" s="107"/>
      <c r="AQ12" s="107"/>
      <c r="AR12" s="107"/>
      <c r="AS12" s="107"/>
    </row>
    <row r="13" spans="1:45" ht="15" customHeight="1">
      <c r="A13" s="152"/>
      <c r="B13" s="6" t="s">
        <v>32</v>
      </c>
      <c r="C13" s="53">
        <v>10989</v>
      </c>
      <c r="D13" s="53">
        <v>11368</v>
      </c>
      <c r="E13" s="53">
        <v>12349</v>
      </c>
      <c r="F13" s="53">
        <v>11888</v>
      </c>
      <c r="G13" s="53">
        <v>12372</v>
      </c>
      <c r="H13" s="53">
        <v>13127</v>
      </c>
      <c r="I13" s="53">
        <v>14021</v>
      </c>
      <c r="J13" s="53">
        <v>14897</v>
      </c>
      <c r="K13" s="53">
        <v>15748</v>
      </c>
      <c r="L13" s="53">
        <v>16000</v>
      </c>
      <c r="M13" s="53">
        <v>16659</v>
      </c>
      <c r="N13" s="53">
        <v>16765</v>
      </c>
      <c r="O13" s="53">
        <v>17101</v>
      </c>
      <c r="P13" s="53">
        <v>17021</v>
      </c>
      <c r="Q13" s="53">
        <v>17958</v>
      </c>
      <c r="R13" s="53">
        <v>17429</v>
      </c>
      <c r="S13" s="53">
        <v>16942</v>
      </c>
      <c r="T13" s="53">
        <v>15416</v>
      </c>
      <c r="U13" s="53">
        <v>15838</v>
      </c>
      <c r="V13" s="132">
        <f t="shared" si="0"/>
        <v>2.7374156720290609E-2</v>
      </c>
      <c r="W13" s="7"/>
      <c r="X13" s="7"/>
      <c r="AB13" s="107"/>
      <c r="AC13" s="107"/>
      <c r="AD13" s="107"/>
      <c r="AE13" s="107"/>
      <c r="AF13" s="107"/>
      <c r="AG13" s="107"/>
      <c r="AH13" s="107"/>
      <c r="AI13" s="107"/>
      <c r="AJ13" s="107"/>
      <c r="AK13" s="107"/>
      <c r="AL13" s="107"/>
      <c r="AM13" s="107"/>
      <c r="AN13" s="107"/>
      <c r="AO13" s="107"/>
      <c r="AP13" s="107"/>
      <c r="AQ13" s="107"/>
      <c r="AR13" s="107"/>
      <c r="AS13" s="107"/>
    </row>
    <row r="14" spans="1:45" ht="15" customHeight="1">
      <c r="A14" s="152"/>
      <c r="B14" s="6" t="s">
        <v>33</v>
      </c>
      <c r="C14" s="121" t="s">
        <v>143</v>
      </c>
      <c r="D14" s="121" t="s">
        <v>143</v>
      </c>
      <c r="E14" s="121" t="s">
        <v>143</v>
      </c>
      <c r="F14" s="121" t="s">
        <v>143</v>
      </c>
      <c r="G14" s="53">
        <v>27</v>
      </c>
      <c r="H14" s="53">
        <v>25</v>
      </c>
      <c r="I14" s="53">
        <v>37</v>
      </c>
      <c r="J14" s="53">
        <v>18</v>
      </c>
      <c r="K14" s="53">
        <v>35</v>
      </c>
      <c r="L14" s="53">
        <v>14</v>
      </c>
      <c r="M14" s="53">
        <v>16</v>
      </c>
      <c r="N14" s="53">
        <v>14</v>
      </c>
      <c r="O14" s="53">
        <v>8</v>
      </c>
      <c r="P14" s="53">
        <v>19</v>
      </c>
      <c r="Q14" s="53">
        <v>25</v>
      </c>
      <c r="R14" s="53">
        <v>57</v>
      </c>
      <c r="S14" s="53">
        <v>42</v>
      </c>
      <c r="T14" s="53">
        <v>37</v>
      </c>
      <c r="U14" s="53">
        <v>22</v>
      </c>
      <c r="V14" s="132">
        <f t="shared" si="0"/>
        <v>-0.40540540540540543</v>
      </c>
      <c r="W14" s="7"/>
      <c r="X14" s="7"/>
      <c r="AB14" s="107"/>
      <c r="AC14" s="107"/>
      <c r="AD14" s="107"/>
      <c r="AE14" s="107"/>
      <c r="AF14" s="107"/>
      <c r="AG14" s="107"/>
      <c r="AH14" s="107"/>
      <c r="AI14" s="107"/>
      <c r="AJ14" s="107"/>
      <c r="AK14" s="107"/>
      <c r="AL14" s="107"/>
      <c r="AM14" s="107"/>
      <c r="AN14" s="107"/>
      <c r="AO14" s="107"/>
      <c r="AP14" s="107"/>
      <c r="AQ14" s="107"/>
      <c r="AR14" s="107"/>
      <c r="AS14" s="107"/>
    </row>
    <row r="15" spans="1:45" ht="15" customHeight="1">
      <c r="A15" s="152"/>
      <c r="B15" s="92" t="s">
        <v>111</v>
      </c>
      <c r="C15" s="76">
        <v>157003</v>
      </c>
      <c r="D15" s="76">
        <v>161622</v>
      </c>
      <c r="E15" s="76">
        <v>162815</v>
      </c>
      <c r="F15" s="76">
        <v>164339</v>
      </c>
      <c r="G15" s="76">
        <v>165930</v>
      </c>
      <c r="H15" s="76">
        <v>169028</v>
      </c>
      <c r="I15" s="76">
        <v>175070</v>
      </c>
      <c r="J15" s="76">
        <v>180038</v>
      </c>
      <c r="K15" s="76">
        <v>192384</v>
      </c>
      <c r="L15" s="76">
        <v>194780</v>
      </c>
      <c r="M15" s="76">
        <v>207079</v>
      </c>
      <c r="N15" s="76">
        <v>215382</v>
      </c>
      <c r="O15" s="76">
        <v>217928</v>
      </c>
      <c r="P15" s="76">
        <v>222959</v>
      </c>
      <c r="Q15" s="76">
        <v>224799</v>
      </c>
      <c r="R15" s="76">
        <v>230465</v>
      </c>
      <c r="S15" s="76">
        <v>230280</v>
      </c>
      <c r="T15" s="76">
        <v>228480</v>
      </c>
      <c r="U15" s="76">
        <v>248102</v>
      </c>
      <c r="V15" s="134">
        <f t="shared" si="0"/>
        <v>8.5880602240896359E-2</v>
      </c>
      <c r="W15" s="7"/>
      <c r="X15" s="7"/>
      <c r="AB15" s="107"/>
      <c r="AC15" s="107"/>
      <c r="AD15" s="107"/>
      <c r="AE15" s="107"/>
      <c r="AF15" s="107"/>
      <c r="AG15" s="107"/>
      <c r="AH15" s="107"/>
      <c r="AI15" s="107"/>
      <c r="AJ15" s="107"/>
      <c r="AK15" s="107"/>
      <c r="AL15" s="107"/>
      <c r="AM15" s="107"/>
      <c r="AN15" s="107"/>
      <c r="AO15" s="107"/>
      <c r="AP15" s="107"/>
      <c r="AQ15" s="107"/>
      <c r="AR15" s="107"/>
      <c r="AS15" s="107"/>
    </row>
    <row r="16" spans="1:45" ht="15" customHeight="1">
      <c r="A16" s="152" t="s">
        <v>19</v>
      </c>
      <c r="B16" s="6" t="s">
        <v>23</v>
      </c>
      <c r="C16" s="53">
        <v>1692</v>
      </c>
      <c r="D16" s="53">
        <v>2270</v>
      </c>
      <c r="E16" s="53">
        <v>2768</v>
      </c>
      <c r="F16" s="53">
        <v>2921</v>
      </c>
      <c r="G16" s="53">
        <v>3254</v>
      </c>
      <c r="H16" s="53">
        <v>3376</v>
      </c>
      <c r="I16" s="53">
        <v>3455</v>
      </c>
      <c r="J16" s="53">
        <v>4020</v>
      </c>
      <c r="K16" s="53">
        <v>4151</v>
      </c>
      <c r="L16" s="53">
        <v>4194</v>
      </c>
      <c r="M16" s="53">
        <v>4290</v>
      </c>
      <c r="N16" s="53">
        <v>4443</v>
      </c>
      <c r="O16" s="53">
        <v>4424</v>
      </c>
      <c r="P16" s="53">
        <v>4652</v>
      </c>
      <c r="Q16" s="53">
        <v>5369</v>
      </c>
      <c r="R16" s="53">
        <v>6127</v>
      </c>
      <c r="S16" s="53">
        <v>6990</v>
      </c>
      <c r="T16" s="57">
        <v>7034</v>
      </c>
      <c r="U16" s="57">
        <v>8098</v>
      </c>
      <c r="V16" s="131">
        <f t="shared" si="0"/>
        <v>0.15126528291157237</v>
      </c>
      <c r="W16" s="7"/>
      <c r="X16" s="7"/>
      <c r="AB16" s="107"/>
      <c r="AC16" s="107"/>
      <c r="AD16" s="107"/>
      <c r="AE16" s="107"/>
      <c r="AF16" s="107"/>
      <c r="AG16" s="107"/>
      <c r="AH16" s="107"/>
      <c r="AI16" s="107"/>
      <c r="AJ16" s="107"/>
      <c r="AK16" s="107"/>
      <c r="AL16" s="107"/>
      <c r="AM16" s="107"/>
      <c r="AN16" s="107"/>
      <c r="AO16" s="107"/>
      <c r="AP16" s="107"/>
      <c r="AQ16" s="107"/>
      <c r="AR16" s="107"/>
      <c r="AS16" s="107"/>
    </row>
    <row r="17" spans="1:45" ht="15" customHeight="1">
      <c r="A17" s="152"/>
      <c r="B17" s="6" t="s">
        <v>24</v>
      </c>
      <c r="C17" s="53">
        <v>10013</v>
      </c>
      <c r="D17" s="53">
        <v>9556</v>
      </c>
      <c r="E17" s="53">
        <v>10645</v>
      </c>
      <c r="F17" s="53">
        <v>10670</v>
      </c>
      <c r="G17" s="53">
        <v>8697</v>
      </c>
      <c r="H17" s="53">
        <v>8096</v>
      </c>
      <c r="I17" s="53">
        <v>7881</v>
      </c>
      <c r="J17" s="53">
        <v>9175</v>
      </c>
      <c r="K17" s="53">
        <v>8470</v>
      </c>
      <c r="L17" s="53">
        <v>7154</v>
      </c>
      <c r="M17" s="53">
        <v>6857</v>
      </c>
      <c r="N17" s="53">
        <v>7173</v>
      </c>
      <c r="O17" s="53">
        <v>8048</v>
      </c>
      <c r="P17" s="53">
        <v>8865</v>
      </c>
      <c r="Q17" s="53">
        <v>9609</v>
      </c>
      <c r="R17" s="53">
        <v>13383</v>
      </c>
      <c r="S17" s="53">
        <v>18397</v>
      </c>
      <c r="T17" s="53">
        <v>23062</v>
      </c>
      <c r="U17" s="53">
        <v>22977</v>
      </c>
      <c r="V17" s="132">
        <f t="shared" si="0"/>
        <v>-3.6857167635070678E-3</v>
      </c>
      <c r="W17" s="7"/>
      <c r="X17" s="7"/>
      <c r="AB17" s="107"/>
      <c r="AC17" s="107"/>
      <c r="AD17" s="107"/>
      <c r="AE17" s="107"/>
      <c r="AF17" s="107"/>
      <c r="AG17" s="107"/>
      <c r="AH17" s="107"/>
      <c r="AI17" s="107"/>
      <c r="AJ17" s="107"/>
      <c r="AK17" s="107"/>
      <c r="AL17" s="107"/>
      <c r="AM17" s="107"/>
      <c r="AN17" s="107"/>
      <c r="AO17" s="107"/>
      <c r="AP17" s="107"/>
      <c r="AQ17" s="107"/>
      <c r="AR17" s="107"/>
      <c r="AS17" s="107"/>
    </row>
    <row r="18" spans="1:45" ht="15" customHeight="1">
      <c r="A18" s="152"/>
      <c r="B18" s="6" t="s">
        <v>25</v>
      </c>
      <c r="C18" s="53">
        <v>4100</v>
      </c>
      <c r="D18" s="53">
        <v>4575</v>
      </c>
      <c r="E18" s="53">
        <v>5215</v>
      </c>
      <c r="F18" s="53">
        <v>4873</v>
      </c>
      <c r="G18" s="53">
        <v>5053</v>
      </c>
      <c r="H18" s="53">
        <v>5701</v>
      </c>
      <c r="I18" s="53">
        <v>5833</v>
      </c>
      <c r="J18" s="53">
        <v>6655</v>
      </c>
      <c r="K18" s="53">
        <v>7405</v>
      </c>
      <c r="L18" s="53">
        <v>7016</v>
      </c>
      <c r="M18" s="53">
        <v>7825</v>
      </c>
      <c r="N18" s="53">
        <v>8476</v>
      </c>
      <c r="O18" s="53">
        <v>8544</v>
      </c>
      <c r="P18" s="53">
        <v>9894</v>
      </c>
      <c r="Q18" s="53">
        <v>11360</v>
      </c>
      <c r="R18" s="53">
        <v>13445</v>
      </c>
      <c r="S18" s="53">
        <v>14593</v>
      </c>
      <c r="T18" s="53">
        <v>14407</v>
      </c>
      <c r="U18" s="53">
        <v>14416</v>
      </c>
      <c r="V18" s="132">
        <f t="shared" si="0"/>
        <v>6.2469632817380443E-4</v>
      </c>
      <c r="W18" s="7"/>
      <c r="X18" s="7"/>
      <c r="AB18" s="107"/>
      <c r="AC18" s="107"/>
      <c r="AD18" s="107"/>
      <c r="AE18" s="107"/>
      <c r="AF18" s="107"/>
      <c r="AG18" s="107"/>
      <c r="AH18" s="107"/>
      <c r="AI18" s="107"/>
      <c r="AJ18" s="107"/>
      <c r="AK18" s="107"/>
      <c r="AL18" s="107"/>
      <c r="AM18" s="107"/>
      <c r="AN18" s="107"/>
      <c r="AO18" s="107"/>
      <c r="AP18" s="107"/>
      <c r="AQ18" s="107"/>
      <c r="AR18" s="107"/>
      <c r="AS18" s="107"/>
    </row>
    <row r="19" spans="1:45" ht="15" customHeight="1">
      <c r="A19" s="152"/>
      <c r="B19" s="6" t="s">
        <v>26</v>
      </c>
      <c r="C19" s="53">
        <v>1328</v>
      </c>
      <c r="D19" s="53">
        <v>1180</v>
      </c>
      <c r="E19" s="53">
        <v>1171</v>
      </c>
      <c r="F19" s="53">
        <v>1120</v>
      </c>
      <c r="G19" s="53">
        <v>1210</v>
      </c>
      <c r="H19" s="53">
        <v>1343</v>
      </c>
      <c r="I19" s="53">
        <v>1528</v>
      </c>
      <c r="J19" s="53">
        <v>1791</v>
      </c>
      <c r="K19" s="53">
        <v>1699</v>
      </c>
      <c r="L19" s="53">
        <v>1797</v>
      </c>
      <c r="M19" s="53">
        <v>1893</v>
      </c>
      <c r="N19" s="53">
        <v>1771</v>
      </c>
      <c r="O19" s="53">
        <v>1854</v>
      </c>
      <c r="P19" s="53">
        <v>2041</v>
      </c>
      <c r="Q19" s="53">
        <v>2377</v>
      </c>
      <c r="R19" s="53">
        <v>2931</v>
      </c>
      <c r="S19" s="53">
        <v>3711</v>
      </c>
      <c r="T19" s="53">
        <v>4035</v>
      </c>
      <c r="U19" s="53">
        <v>4310</v>
      </c>
      <c r="V19" s="132">
        <f t="shared" si="0"/>
        <v>6.8153655514250316E-2</v>
      </c>
      <c r="W19" s="7"/>
      <c r="X19" s="7"/>
      <c r="AB19" s="107"/>
      <c r="AC19" s="107"/>
      <c r="AD19" s="107"/>
      <c r="AE19" s="107"/>
      <c r="AF19" s="107"/>
      <c r="AG19" s="107"/>
      <c r="AH19" s="107"/>
      <c r="AI19" s="107"/>
      <c r="AJ19" s="107"/>
      <c r="AK19" s="107"/>
      <c r="AL19" s="107"/>
      <c r="AM19" s="107"/>
      <c r="AN19" s="107"/>
      <c r="AO19" s="107"/>
      <c r="AP19" s="107"/>
      <c r="AQ19" s="107"/>
      <c r="AR19" s="107"/>
      <c r="AS19" s="107"/>
    </row>
    <row r="20" spans="1:45" ht="15" customHeight="1">
      <c r="A20" s="152"/>
      <c r="B20" s="6" t="s">
        <v>27</v>
      </c>
      <c r="C20" s="53">
        <v>401</v>
      </c>
      <c r="D20" s="53">
        <v>593</v>
      </c>
      <c r="E20" s="53">
        <v>473</v>
      </c>
      <c r="F20" s="53">
        <v>464</v>
      </c>
      <c r="G20" s="53">
        <v>489</v>
      </c>
      <c r="H20" s="53">
        <v>534</v>
      </c>
      <c r="I20" s="53">
        <v>609</v>
      </c>
      <c r="J20" s="53">
        <v>764</v>
      </c>
      <c r="K20" s="53">
        <v>896</v>
      </c>
      <c r="L20" s="53">
        <v>1061</v>
      </c>
      <c r="M20" s="53">
        <v>1029</v>
      </c>
      <c r="N20" s="53">
        <v>1044</v>
      </c>
      <c r="O20" s="53">
        <v>1091</v>
      </c>
      <c r="P20" s="53">
        <v>1122</v>
      </c>
      <c r="Q20" s="53">
        <v>1283</v>
      </c>
      <c r="R20" s="53">
        <v>1394</v>
      </c>
      <c r="S20" s="53">
        <v>1397</v>
      </c>
      <c r="T20" s="53">
        <v>1177</v>
      </c>
      <c r="U20" s="53">
        <v>1356</v>
      </c>
      <c r="V20" s="132">
        <f t="shared" si="0"/>
        <v>0.15208156329651656</v>
      </c>
      <c r="W20" s="7"/>
      <c r="X20" s="9"/>
      <c r="AB20" s="107"/>
      <c r="AC20" s="107"/>
      <c r="AD20" s="107"/>
      <c r="AE20" s="107"/>
      <c r="AF20" s="107"/>
      <c r="AG20" s="107"/>
      <c r="AH20" s="107"/>
      <c r="AI20" s="107"/>
      <c r="AJ20" s="107"/>
      <c r="AK20" s="107"/>
      <c r="AL20" s="107"/>
      <c r="AM20" s="107"/>
      <c r="AN20" s="107"/>
      <c r="AO20" s="107"/>
      <c r="AP20" s="107"/>
      <c r="AQ20" s="107"/>
      <c r="AR20" s="107"/>
      <c r="AS20" s="107"/>
    </row>
    <row r="21" spans="1:45" ht="15" customHeight="1">
      <c r="A21" s="152"/>
      <c r="B21" s="6" t="s">
        <v>28</v>
      </c>
      <c r="C21" s="53">
        <v>3471</v>
      </c>
      <c r="D21" s="53">
        <v>4128</v>
      </c>
      <c r="E21" s="53">
        <v>3807</v>
      </c>
      <c r="F21" s="53">
        <v>4319</v>
      </c>
      <c r="G21" s="53">
        <v>5095</v>
      </c>
      <c r="H21" s="53">
        <v>5841</v>
      </c>
      <c r="I21" s="53">
        <v>6327</v>
      </c>
      <c r="J21" s="53">
        <v>7080</v>
      </c>
      <c r="K21" s="53">
        <v>7423</v>
      </c>
      <c r="L21" s="53">
        <v>7083</v>
      </c>
      <c r="M21" s="53">
        <v>7145</v>
      </c>
      <c r="N21" s="53">
        <v>7647</v>
      </c>
      <c r="O21" s="53">
        <v>7595</v>
      </c>
      <c r="P21" s="53">
        <v>7856</v>
      </c>
      <c r="Q21" s="53">
        <v>7946</v>
      </c>
      <c r="R21" s="53">
        <v>9010</v>
      </c>
      <c r="S21" s="53">
        <v>11012</v>
      </c>
      <c r="T21" s="53">
        <v>11219</v>
      </c>
      <c r="U21" s="53">
        <v>11539</v>
      </c>
      <c r="V21" s="132">
        <f t="shared" si="0"/>
        <v>2.8523041269275337E-2</v>
      </c>
      <c r="W21" s="7"/>
      <c r="X21" s="7"/>
      <c r="AB21" s="107"/>
      <c r="AC21" s="107"/>
      <c r="AD21" s="107"/>
      <c r="AE21" s="107"/>
      <c r="AF21" s="107"/>
      <c r="AG21" s="107"/>
      <c r="AH21" s="107"/>
      <c r="AI21" s="107"/>
      <c r="AJ21" s="107"/>
      <c r="AK21" s="107"/>
      <c r="AL21" s="107"/>
      <c r="AM21" s="107"/>
      <c r="AN21" s="107"/>
      <c r="AO21" s="107"/>
      <c r="AP21" s="107"/>
      <c r="AQ21" s="107"/>
      <c r="AR21" s="107"/>
      <c r="AS21" s="107"/>
    </row>
    <row r="22" spans="1:45" ht="15" customHeight="1">
      <c r="A22" s="152"/>
      <c r="B22" s="6" t="s">
        <v>29</v>
      </c>
      <c r="C22" s="53">
        <v>2093</v>
      </c>
      <c r="D22" s="53">
        <v>2565</v>
      </c>
      <c r="E22" s="53">
        <v>3016</v>
      </c>
      <c r="F22" s="53">
        <v>3328</v>
      </c>
      <c r="G22" s="53">
        <v>3475</v>
      </c>
      <c r="H22" s="53">
        <v>3695</v>
      </c>
      <c r="I22" s="53">
        <v>3797</v>
      </c>
      <c r="J22" s="53">
        <v>3658</v>
      </c>
      <c r="K22" s="53">
        <v>3563</v>
      </c>
      <c r="L22" s="53">
        <v>3381</v>
      </c>
      <c r="M22" s="53">
        <v>3675</v>
      </c>
      <c r="N22" s="53">
        <v>3177</v>
      </c>
      <c r="O22" s="53">
        <v>3187</v>
      </c>
      <c r="P22" s="53">
        <v>2801</v>
      </c>
      <c r="Q22" s="53">
        <v>3060</v>
      </c>
      <c r="R22" s="53">
        <v>3424</v>
      </c>
      <c r="S22" s="53">
        <v>3864</v>
      </c>
      <c r="T22" s="53">
        <v>3527</v>
      </c>
      <c r="U22" s="53">
        <v>4325</v>
      </c>
      <c r="V22" s="132">
        <f t="shared" si="0"/>
        <v>0.22625460731499858</v>
      </c>
      <c r="W22" s="7"/>
      <c r="X22" s="7"/>
      <c r="AB22" s="107"/>
      <c r="AC22" s="107"/>
      <c r="AD22" s="107"/>
      <c r="AE22" s="107"/>
      <c r="AF22" s="107"/>
      <c r="AG22" s="107"/>
      <c r="AH22" s="107"/>
      <c r="AI22" s="107"/>
      <c r="AJ22" s="107"/>
      <c r="AK22" s="107"/>
      <c r="AL22" s="107"/>
      <c r="AM22" s="107"/>
      <c r="AN22" s="107"/>
      <c r="AO22" s="107"/>
      <c r="AP22" s="107"/>
      <c r="AQ22" s="107"/>
      <c r="AR22" s="107"/>
      <c r="AS22" s="107"/>
    </row>
    <row r="23" spans="1:45" ht="15" customHeight="1">
      <c r="A23" s="152"/>
      <c r="B23" s="6" t="s">
        <v>30</v>
      </c>
      <c r="C23" s="53">
        <v>27565</v>
      </c>
      <c r="D23" s="53">
        <v>30629</v>
      </c>
      <c r="E23" s="53">
        <v>33590</v>
      </c>
      <c r="F23" s="53">
        <v>37658</v>
      </c>
      <c r="G23" s="53">
        <v>44056</v>
      </c>
      <c r="H23" s="53">
        <v>50097</v>
      </c>
      <c r="I23" s="53">
        <v>56014</v>
      </c>
      <c r="J23" s="53">
        <v>60981</v>
      </c>
      <c r="K23" s="53">
        <v>62456</v>
      </c>
      <c r="L23" s="53">
        <v>60429</v>
      </c>
      <c r="M23" s="53">
        <v>59233</v>
      </c>
      <c r="N23" s="53">
        <v>57709</v>
      </c>
      <c r="O23" s="53">
        <v>59938</v>
      </c>
      <c r="P23" s="53">
        <v>60468</v>
      </c>
      <c r="Q23" s="53">
        <v>64512</v>
      </c>
      <c r="R23" s="53">
        <v>71481</v>
      </c>
      <c r="S23" s="53">
        <v>73593</v>
      </c>
      <c r="T23" s="53">
        <v>70219</v>
      </c>
      <c r="U23" s="53">
        <v>72549</v>
      </c>
      <c r="V23" s="132">
        <f t="shared" si="0"/>
        <v>3.3181902334126094E-2</v>
      </c>
      <c r="W23" s="7"/>
      <c r="X23" s="7"/>
      <c r="AB23" s="107"/>
      <c r="AC23" s="107"/>
      <c r="AD23" s="107"/>
      <c r="AE23" s="107"/>
      <c r="AF23" s="107"/>
      <c r="AG23" s="107"/>
      <c r="AH23" s="107"/>
      <c r="AI23" s="107"/>
      <c r="AJ23" s="107"/>
      <c r="AK23" s="107"/>
      <c r="AL23" s="107"/>
      <c r="AM23" s="107"/>
      <c r="AN23" s="107"/>
      <c r="AO23" s="107"/>
      <c r="AP23" s="107"/>
      <c r="AQ23" s="107"/>
      <c r="AR23" s="107"/>
      <c r="AS23" s="107"/>
    </row>
    <row r="24" spans="1:45" ht="15" customHeight="1">
      <c r="A24" s="152"/>
      <c r="B24" s="6" t="s">
        <v>31</v>
      </c>
      <c r="C24" s="53">
        <v>4693</v>
      </c>
      <c r="D24" s="53">
        <v>5333</v>
      </c>
      <c r="E24" s="53">
        <v>5610</v>
      </c>
      <c r="F24" s="53">
        <v>6538</v>
      </c>
      <c r="G24" s="53">
        <v>6505</v>
      </c>
      <c r="H24" s="53">
        <v>6880</v>
      </c>
      <c r="I24" s="53">
        <v>7090</v>
      </c>
      <c r="J24" s="53">
        <v>7799</v>
      </c>
      <c r="K24" s="53">
        <v>8272</v>
      </c>
      <c r="L24" s="53">
        <v>8282</v>
      </c>
      <c r="M24" s="53">
        <v>8935</v>
      </c>
      <c r="N24" s="53">
        <v>8598</v>
      </c>
      <c r="O24" s="53">
        <v>8794</v>
      </c>
      <c r="P24" s="53">
        <v>8931</v>
      </c>
      <c r="Q24" s="53">
        <v>9919</v>
      </c>
      <c r="R24" s="53">
        <v>11221</v>
      </c>
      <c r="S24" s="53">
        <v>12588</v>
      </c>
      <c r="T24" s="53">
        <v>11907</v>
      </c>
      <c r="U24" s="53">
        <v>14059</v>
      </c>
      <c r="V24" s="132">
        <f t="shared" si="0"/>
        <v>0.18073402200386326</v>
      </c>
      <c r="W24" s="7"/>
      <c r="X24" s="7"/>
      <c r="AB24" s="107"/>
      <c r="AC24" s="107"/>
      <c r="AD24" s="107"/>
      <c r="AE24" s="107"/>
      <c r="AF24" s="107"/>
      <c r="AG24" s="107"/>
      <c r="AH24" s="107"/>
      <c r="AI24" s="107"/>
      <c r="AJ24" s="107"/>
      <c r="AK24" s="107"/>
      <c r="AL24" s="107"/>
      <c r="AM24" s="107"/>
      <c r="AN24" s="107"/>
      <c r="AO24" s="107"/>
      <c r="AP24" s="107"/>
      <c r="AQ24" s="107"/>
      <c r="AR24" s="107"/>
      <c r="AS24" s="107"/>
    </row>
    <row r="25" spans="1:45" ht="15" customHeight="1">
      <c r="A25" s="152"/>
      <c r="B25" s="6" t="s">
        <v>32</v>
      </c>
      <c r="C25" s="53">
        <v>2982</v>
      </c>
      <c r="D25" s="53">
        <v>3348</v>
      </c>
      <c r="E25" s="53">
        <v>3446</v>
      </c>
      <c r="F25" s="53">
        <v>3612</v>
      </c>
      <c r="G25" s="53">
        <v>3936</v>
      </c>
      <c r="H25" s="53">
        <v>4236</v>
      </c>
      <c r="I25" s="53">
        <v>4650</v>
      </c>
      <c r="J25" s="53">
        <v>4975</v>
      </c>
      <c r="K25" s="53">
        <v>5194</v>
      </c>
      <c r="L25" s="53">
        <v>4812</v>
      </c>
      <c r="M25" s="53">
        <v>4253</v>
      </c>
      <c r="N25" s="53">
        <v>4299</v>
      </c>
      <c r="O25" s="53">
        <v>4008</v>
      </c>
      <c r="P25" s="53">
        <v>4299</v>
      </c>
      <c r="Q25" s="53">
        <v>4700</v>
      </c>
      <c r="R25" s="53">
        <v>5292</v>
      </c>
      <c r="S25" s="53">
        <v>6345</v>
      </c>
      <c r="T25" s="53">
        <v>5330</v>
      </c>
      <c r="U25" s="53">
        <v>6346</v>
      </c>
      <c r="V25" s="132">
        <f t="shared" si="0"/>
        <v>0.19061913696060037</v>
      </c>
      <c r="W25" s="7"/>
      <c r="X25" s="7"/>
      <c r="AB25" s="107"/>
      <c r="AC25" s="107"/>
      <c r="AD25" s="107"/>
      <c r="AE25" s="107"/>
      <c r="AF25" s="107"/>
      <c r="AG25" s="107"/>
      <c r="AH25" s="107"/>
      <c r="AI25" s="107"/>
      <c r="AJ25" s="107"/>
      <c r="AK25" s="107"/>
      <c r="AL25" s="107"/>
      <c r="AM25" s="107"/>
      <c r="AN25" s="107"/>
      <c r="AO25" s="107"/>
      <c r="AP25" s="107"/>
      <c r="AQ25" s="107"/>
      <c r="AR25" s="107"/>
      <c r="AS25" s="107"/>
    </row>
    <row r="26" spans="1:45" ht="15" customHeight="1">
      <c r="A26" s="152"/>
      <c r="B26" s="6" t="s">
        <v>33</v>
      </c>
      <c r="C26" s="121" t="s">
        <v>144</v>
      </c>
      <c r="D26" s="121" t="s">
        <v>144</v>
      </c>
      <c r="E26" s="121" t="s">
        <v>144</v>
      </c>
      <c r="F26" s="121" t="s">
        <v>144</v>
      </c>
      <c r="G26" s="53">
        <v>186</v>
      </c>
      <c r="H26" s="53">
        <v>359</v>
      </c>
      <c r="I26" s="53">
        <v>448</v>
      </c>
      <c r="J26" s="53">
        <v>364</v>
      </c>
      <c r="K26" s="53">
        <v>315</v>
      </c>
      <c r="L26" s="53">
        <v>48</v>
      </c>
      <c r="M26" s="53">
        <v>56</v>
      </c>
      <c r="N26" s="53">
        <v>60</v>
      </c>
      <c r="O26" s="53">
        <v>67</v>
      </c>
      <c r="P26" s="53">
        <v>72</v>
      </c>
      <c r="Q26" s="53">
        <v>75</v>
      </c>
      <c r="R26" s="53">
        <v>72</v>
      </c>
      <c r="S26" s="53">
        <v>34</v>
      </c>
      <c r="T26" s="53">
        <v>75</v>
      </c>
      <c r="U26" s="53">
        <v>64</v>
      </c>
      <c r="V26" s="132">
        <f t="shared" si="0"/>
        <v>-0.14666666666666667</v>
      </c>
      <c r="W26" s="7"/>
      <c r="X26" s="9"/>
      <c r="AB26" s="107"/>
      <c r="AC26" s="107"/>
      <c r="AD26" s="107"/>
      <c r="AE26" s="107"/>
      <c r="AF26" s="107"/>
      <c r="AG26" s="107"/>
      <c r="AH26" s="107"/>
      <c r="AI26" s="107"/>
      <c r="AJ26" s="107"/>
      <c r="AK26" s="107"/>
      <c r="AL26" s="107"/>
      <c r="AM26" s="107"/>
      <c r="AN26" s="107"/>
      <c r="AO26" s="107"/>
      <c r="AP26" s="107"/>
      <c r="AQ26" s="107"/>
      <c r="AR26" s="107"/>
      <c r="AS26" s="107"/>
    </row>
    <row r="27" spans="1:45" s="18" customFormat="1" ht="15" customHeight="1">
      <c r="A27" s="152"/>
      <c r="B27" s="92" t="s">
        <v>111</v>
      </c>
      <c r="C27" s="76">
        <v>58112</v>
      </c>
      <c r="D27" s="76">
        <v>63819</v>
      </c>
      <c r="E27" s="76">
        <v>69373</v>
      </c>
      <c r="F27" s="76">
        <v>75120</v>
      </c>
      <c r="G27" s="76">
        <v>81596</v>
      </c>
      <c r="H27" s="76">
        <v>89774</v>
      </c>
      <c r="I27" s="76">
        <v>97160</v>
      </c>
      <c r="J27" s="76">
        <v>106591</v>
      </c>
      <c r="K27" s="76">
        <v>109176</v>
      </c>
      <c r="L27" s="76">
        <v>104694</v>
      </c>
      <c r="M27" s="76">
        <v>104518</v>
      </c>
      <c r="N27" s="76">
        <v>103827</v>
      </c>
      <c r="O27" s="76">
        <v>106908</v>
      </c>
      <c r="P27" s="76">
        <v>110383</v>
      </c>
      <c r="Q27" s="76">
        <v>119721</v>
      </c>
      <c r="R27" s="76">
        <v>137287</v>
      </c>
      <c r="S27" s="76">
        <v>151989</v>
      </c>
      <c r="T27" s="76">
        <v>151320</v>
      </c>
      <c r="U27" s="76">
        <v>159163</v>
      </c>
      <c r="V27" s="134">
        <f t="shared" si="0"/>
        <v>5.1830557758392813E-2</v>
      </c>
      <c r="W27" s="7"/>
      <c r="AB27" s="107"/>
      <c r="AC27" s="107"/>
      <c r="AD27" s="107"/>
      <c r="AE27" s="107"/>
      <c r="AF27" s="107"/>
      <c r="AG27" s="107"/>
      <c r="AH27" s="107"/>
      <c r="AI27" s="107"/>
      <c r="AJ27" s="107"/>
      <c r="AK27" s="107"/>
      <c r="AL27" s="107"/>
      <c r="AM27" s="107"/>
      <c r="AN27" s="107"/>
      <c r="AO27" s="107"/>
      <c r="AP27" s="107"/>
      <c r="AQ27" s="107"/>
      <c r="AR27" s="107"/>
      <c r="AS27" s="107"/>
    </row>
    <row r="28" spans="1:45" s="18" customFormat="1" ht="15" customHeight="1">
      <c r="A28" s="115" t="s">
        <v>178</v>
      </c>
      <c r="B28" s="92" t="s">
        <v>111</v>
      </c>
      <c r="C28" s="76">
        <v>0</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99</v>
      </c>
      <c r="V28" s="134" t="str">
        <f t="shared" ref="V28" si="1">IF(ISERROR((U28-T28)/T28),".",(U28-T28)/T28)</f>
        <v>.</v>
      </c>
      <c r="W28" s="7"/>
      <c r="AB28" s="107"/>
      <c r="AC28" s="107"/>
      <c r="AD28" s="107"/>
      <c r="AE28" s="107"/>
      <c r="AF28" s="107"/>
      <c r="AG28" s="107"/>
      <c r="AH28" s="107"/>
      <c r="AI28" s="107"/>
      <c r="AJ28" s="107"/>
      <c r="AK28" s="107"/>
      <c r="AL28" s="107"/>
      <c r="AM28" s="107"/>
      <c r="AN28" s="107"/>
      <c r="AO28" s="107"/>
      <c r="AP28" s="107"/>
      <c r="AQ28" s="107"/>
      <c r="AR28" s="107"/>
      <c r="AS28" s="107"/>
    </row>
    <row r="29" spans="1:45" ht="15" customHeight="1">
      <c r="A29" s="152" t="s">
        <v>84</v>
      </c>
      <c r="B29" s="6" t="s">
        <v>23</v>
      </c>
      <c r="C29" s="53">
        <v>14443</v>
      </c>
      <c r="D29" s="53">
        <v>15656</v>
      </c>
      <c r="E29" s="53">
        <v>16539</v>
      </c>
      <c r="F29" s="53">
        <v>16827</v>
      </c>
      <c r="G29" s="53">
        <v>17105</v>
      </c>
      <c r="H29" s="53">
        <v>17312</v>
      </c>
      <c r="I29" s="53">
        <v>17093</v>
      </c>
      <c r="J29" s="53">
        <v>18468</v>
      </c>
      <c r="K29" s="53">
        <v>19659</v>
      </c>
      <c r="L29" s="53">
        <v>20151</v>
      </c>
      <c r="M29" s="53">
        <v>21966</v>
      </c>
      <c r="N29" s="53">
        <v>23233</v>
      </c>
      <c r="O29" s="53">
        <v>24015</v>
      </c>
      <c r="P29" s="53">
        <v>24332</v>
      </c>
      <c r="Q29" s="53">
        <v>25430</v>
      </c>
      <c r="R29" s="53">
        <v>26664</v>
      </c>
      <c r="S29" s="53">
        <v>28237</v>
      </c>
      <c r="T29" s="57">
        <v>27525</v>
      </c>
      <c r="U29" s="57">
        <v>30487</v>
      </c>
      <c r="V29" s="131">
        <f t="shared" si="0"/>
        <v>0.10761126248864669</v>
      </c>
      <c r="W29" s="7"/>
      <c r="X29" s="7"/>
      <c r="AB29" s="107"/>
      <c r="AC29" s="107"/>
      <c r="AD29" s="107"/>
      <c r="AE29" s="107"/>
      <c r="AF29" s="107"/>
      <c r="AG29" s="107"/>
      <c r="AH29" s="107"/>
      <c r="AI29" s="107"/>
      <c r="AJ29" s="107"/>
      <c r="AK29" s="107"/>
      <c r="AL29" s="107"/>
      <c r="AM29" s="107"/>
      <c r="AN29" s="107"/>
      <c r="AO29" s="107"/>
      <c r="AP29" s="107"/>
      <c r="AQ29" s="107"/>
      <c r="AR29" s="107"/>
      <c r="AS29" s="107"/>
    </row>
    <row r="30" spans="1:45" ht="15" customHeight="1">
      <c r="A30" s="152"/>
      <c r="B30" s="6" t="s">
        <v>24</v>
      </c>
      <c r="C30" s="53">
        <v>19106</v>
      </c>
      <c r="D30" s="53">
        <v>18095</v>
      </c>
      <c r="E30" s="53">
        <v>18270</v>
      </c>
      <c r="F30" s="53">
        <v>16910</v>
      </c>
      <c r="G30" s="53">
        <v>14303</v>
      </c>
      <c r="H30" s="53">
        <v>12972</v>
      </c>
      <c r="I30" s="53">
        <v>12316</v>
      </c>
      <c r="J30" s="53">
        <v>13468</v>
      </c>
      <c r="K30" s="53">
        <v>13012</v>
      </c>
      <c r="L30" s="53">
        <v>11606</v>
      </c>
      <c r="M30" s="53">
        <v>11663</v>
      </c>
      <c r="N30" s="53">
        <v>12204</v>
      </c>
      <c r="O30" s="53">
        <v>13365</v>
      </c>
      <c r="P30" s="53">
        <v>14273</v>
      </c>
      <c r="Q30" s="53">
        <v>15530</v>
      </c>
      <c r="R30" s="53">
        <v>19685</v>
      </c>
      <c r="S30" s="53">
        <v>25349</v>
      </c>
      <c r="T30" s="53">
        <v>31737</v>
      </c>
      <c r="U30" s="53">
        <v>33593</v>
      </c>
      <c r="V30" s="132">
        <f t="shared" si="0"/>
        <v>5.8480637741437441E-2</v>
      </c>
      <c r="W30" s="7"/>
      <c r="X30" s="7"/>
      <c r="AB30" s="107"/>
      <c r="AC30" s="107"/>
      <c r="AD30" s="107"/>
      <c r="AE30" s="107"/>
      <c r="AF30" s="107"/>
      <c r="AG30" s="107"/>
      <c r="AH30" s="107"/>
      <c r="AI30" s="107"/>
      <c r="AJ30" s="107"/>
      <c r="AK30" s="107"/>
      <c r="AL30" s="107"/>
      <c r="AM30" s="107"/>
      <c r="AN30" s="107"/>
      <c r="AO30" s="107"/>
      <c r="AP30" s="107"/>
      <c r="AQ30" s="107"/>
      <c r="AR30" s="107"/>
      <c r="AS30" s="107"/>
    </row>
    <row r="31" spans="1:45" ht="15" customHeight="1">
      <c r="A31" s="152"/>
      <c r="B31" s="6" t="s">
        <v>25</v>
      </c>
      <c r="C31" s="53">
        <v>11943</v>
      </c>
      <c r="D31" s="53">
        <v>12750</v>
      </c>
      <c r="E31" s="53">
        <v>12793</v>
      </c>
      <c r="F31" s="53">
        <v>12874</v>
      </c>
      <c r="G31" s="53">
        <v>12994</v>
      </c>
      <c r="H31" s="53">
        <v>13865</v>
      </c>
      <c r="I31" s="53">
        <v>14200</v>
      </c>
      <c r="J31" s="53">
        <v>15590</v>
      </c>
      <c r="K31" s="53">
        <v>16829</v>
      </c>
      <c r="L31" s="53">
        <v>16912</v>
      </c>
      <c r="M31" s="53">
        <v>18286</v>
      </c>
      <c r="N31" s="53">
        <v>19550</v>
      </c>
      <c r="O31" s="53">
        <v>20089</v>
      </c>
      <c r="P31" s="53">
        <v>21395</v>
      </c>
      <c r="Q31" s="53">
        <v>22763</v>
      </c>
      <c r="R31" s="53">
        <v>25360</v>
      </c>
      <c r="S31" s="53">
        <v>25870</v>
      </c>
      <c r="T31" s="53">
        <v>25353</v>
      </c>
      <c r="U31" s="53">
        <v>25840</v>
      </c>
      <c r="V31" s="132">
        <f t="shared" si="0"/>
        <v>1.9208772137419634E-2</v>
      </c>
      <c r="W31" s="7"/>
      <c r="X31" s="7"/>
      <c r="AB31" s="107"/>
      <c r="AC31" s="107"/>
      <c r="AD31" s="107"/>
      <c r="AE31" s="107"/>
      <c r="AF31" s="107"/>
      <c r="AG31" s="107"/>
      <c r="AH31" s="107"/>
      <c r="AI31" s="107"/>
      <c r="AJ31" s="107"/>
      <c r="AK31" s="107"/>
      <c r="AL31" s="107"/>
      <c r="AM31" s="107"/>
      <c r="AN31" s="107"/>
      <c r="AO31" s="107"/>
      <c r="AP31" s="107"/>
      <c r="AQ31" s="107"/>
      <c r="AR31" s="107"/>
      <c r="AS31" s="107"/>
    </row>
    <row r="32" spans="1:45" ht="15" customHeight="1">
      <c r="A32" s="152"/>
      <c r="B32" s="6" t="s">
        <v>26</v>
      </c>
      <c r="C32" s="53">
        <v>4260</v>
      </c>
      <c r="D32" s="53">
        <v>4183</v>
      </c>
      <c r="E32" s="53">
        <v>4522</v>
      </c>
      <c r="F32" s="53">
        <v>4643</v>
      </c>
      <c r="G32" s="53">
        <v>4730</v>
      </c>
      <c r="H32" s="53">
        <v>5275</v>
      </c>
      <c r="I32" s="53">
        <v>5879</v>
      </c>
      <c r="J32" s="53">
        <v>6512</v>
      </c>
      <c r="K32" s="53">
        <v>6538</v>
      </c>
      <c r="L32" s="53">
        <v>6737</v>
      </c>
      <c r="M32" s="53">
        <v>7052</v>
      </c>
      <c r="N32" s="53">
        <v>6892</v>
      </c>
      <c r="O32" s="53">
        <v>7238</v>
      </c>
      <c r="P32" s="53">
        <v>7045</v>
      </c>
      <c r="Q32" s="53">
        <v>7516</v>
      </c>
      <c r="R32" s="53">
        <v>8408</v>
      </c>
      <c r="S32" s="53">
        <v>9121</v>
      </c>
      <c r="T32" s="53">
        <v>9974</v>
      </c>
      <c r="U32" s="53">
        <v>10422</v>
      </c>
      <c r="V32" s="132">
        <f t="shared" si="0"/>
        <v>4.4916783637457387E-2</v>
      </c>
      <c r="W32" s="7"/>
      <c r="X32" s="7"/>
      <c r="AB32" s="107"/>
      <c r="AC32" s="107"/>
      <c r="AD32" s="107"/>
      <c r="AE32" s="107"/>
      <c r="AF32" s="107"/>
      <c r="AG32" s="107"/>
      <c r="AH32" s="107"/>
      <c r="AI32" s="107"/>
      <c r="AJ32" s="107"/>
      <c r="AK32" s="107"/>
      <c r="AL32" s="107"/>
      <c r="AM32" s="107"/>
      <c r="AN32" s="107"/>
      <c r="AO32" s="107"/>
      <c r="AP32" s="107"/>
      <c r="AQ32" s="107"/>
      <c r="AR32" s="107"/>
      <c r="AS32" s="107"/>
    </row>
    <row r="33" spans="1:45" ht="15" customHeight="1">
      <c r="A33" s="152"/>
      <c r="B33" s="6" t="s">
        <v>27</v>
      </c>
      <c r="C33" s="53">
        <v>4119</v>
      </c>
      <c r="D33" s="53">
        <v>4086</v>
      </c>
      <c r="E33" s="53">
        <v>3770</v>
      </c>
      <c r="F33" s="53">
        <v>3581</v>
      </c>
      <c r="G33" s="53">
        <v>3427</v>
      </c>
      <c r="H33" s="53">
        <v>3395</v>
      </c>
      <c r="I33" s="53">
        <v>3577</v>
      </c>
      <c r="J33" s="53">
        <v>3773</v>
      </c>
      <c r="K33" s="53">
        <v>4142</v>
      </c>
      <c r="L33" s="53">
        <v>4191</v>
      </c>
      <c r="M33" s="53">
        <v>4280</v>
      </c>
      <c r="N33" s="53">
        <v>4221</v>
      </c>
      <c r="O33" s="53">
        <v>4314</v>
      </c>
      <c r="P33" s="53">
        <v>4227</v>
      </c>
      <c r="Q33" s="53">
        <v>4223</v>
      </c>
      <c r="R33" s="53">
        <v>4323</v>
      </c>
      <c r="S33" s="53">
        <v>4254</v>
      </c>
      <c r="T33" s="53">
        <v>3943</v>
      </c>
      <c r="U33" s="53">
        <v>4698</v>
      </c>
      <c r="V33" s="132">
        <f t="shared" si="0"/>
        <v>0.19147856961704285</v>
      </c>
      <c r="W33" s="7"/>
      <c r="X33" s="7"/>
      <c r="AB33" s="107"/>
      <c r="AC33" s="107"/>
      <c r="AD33" s="107"/>
      <c r="AE33" s="107"/>
      <c r="AF33" s="107"/>
      <c r="AG33" s="107"/>
      <c r="AH33" s="107"/>
      <c r="AI33" s="107"/>
      <c r="AJ33" s="107"/>
      <c r="AK33" s="107"/>
      <c r="AL33" s="107"/>
      <c r="AM33" s="107"/>
      <c r="AN33" s="107"/>
      <c r="AO33" s="107"/>
      <c r="AP33" s="107"/>
      <c r="AQ33" s="107"/>
      <c r="AR33" s="107"/>
      <c r="AS33" s="107"/>
    </row>
    <row r="34" spans="1:45" ht="15" customHeight="1">
      <c r="A34" s="152"/>
      <c r="B34" s="6" t="s">
        <v>28</v>
      </c>
      <c r="C34" s="53">
        <v>24458</v>
      </c>
      <c r="D34" s="53">
        <v>26227</v>
      </c>
      <c r="E34" s="53">
        <v>26556</v>
      </c>
      <c r="F34" s="53">
        <v>28000</v>
      </c>
      <c r="G34" s="53">
        <v>30588</v>
      </c>
      <c r="H34" s="53">
        <v>33170</v>
      </c>
      <c r="I34" s="53">
        <v>35512</v>
      </c>
      <c r="J34" s="53">
        <v>38376</v>
      </c>
      <c r="K34" s="53">
        <v>41476</v>
      </c>
      <c r="L34" s="53">
        <v>42238</v>
      </c>
      <c r="M34" s="53">
        <v>45661</v>
      </c>
      <c r="N34" s="53">
        <v>47730</v>
      </c>
      <c r="O34" s="53">
        <v>49933</v>
      </c>
      <c r="P34" s="53">
        <v>53122</v>
      </c>
      <c r="Q34" s="53">
        <v>54966</v>
      </c>
      <c r="R34" s="53">
        <v>59287</v>
      </c>
      <c r="S34" s="53">
        <v>64320</v>
      </c>
      <c r="T34" s="53">
        <v>63190</v>
      </c>
      <c r="U34" s="53">
        <v>71281</v>
      </c>
      <c r="V34" s="132">
        <f t="shared" si="0"/>
        <v>0.12804241177401487</v>
      </c>
      <c r="W34" s="7"/>
      <c r="X34" s="7"/>
      <c r="AB34" s="107"/>
      <c r="AC34" s="107"/>
      <c r="AD34" s="107"/>
      <c r="AE34" s="107"/>
      <c r="AF34" s="107"/>
      <c r="AG34" s="107"/>
      <c r="AH34" s="107"/>
      <c r="AI34" s="107"/>
      <c r="AJ34" s="107"/>
      <c r="AK34" s="107"/>
      <c r="AL34" s="107"/>
      <c r="AM34" s="107"/>
      <c r="AN34" s="107"/>
      <c r="AO34" s="107"/>
      <c r="AP34" s="107"/>
      <c r="AQ34" s="107"/>
      <c r="AR34" s="107"/>
      <c r="AS34" s="107"/>
    </row>
    <row r="35" spans="1:45" ht="15" customHeight="1">
      <c r="A35" s="152"/>
      <c r="B35" s="6" t="s">
        <v>29</v>
      </c>
      <c r="C35" s="53">
        <v>24747</v>
      </c>
      <c r="D35" s="53">
        <v>25541</v>
      </c>
      <c r="E35" s="53">
        <v>26283</v>
      </c>
      <c r="F35" s="53">
        <v>27772</v>
      </c>
      <c r="G35" s="53">
        <v>27278</v>
      </c>
      <c r="H35" s="53">
        <v>27133</v>
      </c>
      <c r="I35" s="53">
        <v>28263</v>
      </c>
      <c r="J35" s="53">
        <v>28500</v>
      </c>
      <c r="K35" s="53">
        <v>28671</v>
      </c>
      <c r="L35" s="53">
        <v>29145</v>
      </c>
      <c r="M35" s="53">
        <v>30729</v>
      </c>
      <c r="N35" s="53">
        <v>31963</v>
      </c>
      <c r="O35" s="53">
        <v>30749</v>
      </c>
      <c r="P35" s="53">
        <v>29753</v>
      </c>
      <c r="Q35" s="53">
        <v>28602</v>
      </c>
      <c r="R35" s="53">
        <v>27782</v>
      </c>
      <c r="S35" s="53">
        <v>27382</v>
      </c>
      <c r="T35" s="53">
        <v>26355</v>
      </c>
      <c r="U35" s="53">
        <v>29237</v>
      </c>
      <c r="V35" s="132">
        <f t="shared" si="0"/>
        <v>0.10935306393473725</v>
      </c>
      <c r="W35" s="7"/>
      <c r="X35" s="7"/>
      <c r="AB35" s="107"/>
      <c r="AC35" s="107"/>
      <c r="AD35" s="107"/>
      <c r="AE35" s="107"/>
      <c r="AF35" s="107"/>
      <c r="AG35" s="107"/>
      <c r="AH35" s="107"/>
      <c r="AI35" s="107"/>
      <c r="AJ35" s="107"/>
      <c r="AK35" s="107"/>
      <c r="AL35" s="107"/>
      <c r="AM35" s="107"/>
      <c r="AN35" s="107"/>
      <c r="AO35" s="107"/>
      <c r="AP35" s="107"/>
      <c r="AQ35" s="107"/>
      <c r="AR35" s="107"/>
      <c r="AS35" s="107"/>
    </row>
    <row r="36" spans="1:45" ht="15" customHeight="1">
      <c r="A36" s="152"/>
      <c r="B36" s="6" t="s">
        <v>30</v>
      </c>
      <c r="C36" s="53">
        <v>63090</v>
      </c>
      <c r="D36" s="53">
        <v>67045</v>
      </c>
      <c r="E36" s="53">
        <v>70134</v>
      </c>
      <c r="F36" s="53">
        <v>74163</v>
      </c>
      <c r="G36" s="53">
        <v>80668</v>
      </c>
      <c r="H36" s="53">
        <v>86650</v>
      </c>
      <c r="I36" s="53">
        <v>93444</v>
      </c>
      <c r="J36" s="53">
        <v>99351</v>
      </c>
      <c r="K36" s="53">
        <v>101619</v>
      </c>
      <c r="L36" s="53">
        <v>97445</v>
      </c>
      <c r="M36" s="53">
        <v>97896</v>
      </c>
      <c r="N36" s="53">
        <v>97492</v>
      </c>
      <c r="O36" s="53">
        <v>100079</v>
      </c>
      <c r="P36" s="53">
        <v>102339</v>
      </c>
      <c r="Q36" s="53">
        <v>105759</v>
      </c>
      <c r="R36" s="53">
        <v>113122</v>
      </c>
      <c r="S36" s="53">
        <v>113892</v>
      </c>
      <c r="T36" s="53">
        <v>111715</v>
      </c>
      <c r="U36" s="53">
        <v>115266</v>
      </c>
      <c r="V36" s="132">
        <f t="shared" si="0"/>
        <v>3.1786241775947723E-2</v>
      </c>
      <c r="W36" s="7"/>
      <c r="X36" s="7"/>
      <c r="AB36" s="107"/>
      <c r="AC36" s="107"/>
      <c r="AD36" s="107"/>
      <c r="AE36" s="107"/>
      <c r="AF36" s="107"/>
      <c r="AG36" s="107"/>
      <c r="AH36" s="107"/>
      <c r="AI36" s="107"/>
      <c r="AJ36" s="107"/>
      <c r="AK36" s="107"/>
      <c r="AL36" s="107"/>
      <c r="AM36" s="107"/>
      <c r="AN36" s="107"/>
      <c r="AO36" s="107"/>
      <c r="AP36" s="107"/>
      <c r="AQ36" s="107"/>
      <c r="AR36" s="107"/>
      <c r="AS36" s="107"/>
    </row>
    <row r="37" spans="1:45" ht="15" customHeight="1">
      <c r="A37" s="152"/>
      <c r="B37" s="6" t="s">
        <v>31</v>
      </c>
      <c r="C37" s="53">
        <v>41124</v>
      </c>
      <c r="D37" s="53">
        <v>44143</v>
      </c>
      <c r="E37" s="53">
        <v>44517</v>
      </c>
      <c r="F37" s="53">
        <v>46643</v>
      </c>
      <c r="G37" s="53">
        <v>47478</v>
      </c>
      <c r="H37" s="53">
        <v>48769</v>
      </c>
      <c r="I37" s="53">
        <v>50608</v>
      </c>
      <c r="J37" s="53">
        <v>51298</v>
      </c>
      <c r="K37" s="53">
        <v>57443</v>
      </c>
      <c r="L37" s="53">
        <v>58935</v>
      </c>
      <c r="M37" s="53">
        <v>62562</v>
      </c>
      <c r="N37" s="53">
        <v>64444</v>
      </c>
      <c r="O37" s="53">
        <v>63463</v>
      </c>
      <c r="P37" s="53">
        <v>65040</v>
      </c>
      <c r="Q37" s="53">
        <v>66770</v>
      </c>
      <c r="R37" s="53">
        <v>70475</v>
      </c>
      <c r="S37" s="53">
        <v>71326</v>
      </c>
      <c r="T37" s="53">
        <v>69980</v>
      </c>
      <c r="U37" s="53">
        <v>75216</v>
      </c>
      <c r="V37" s="132">
        <f t="shared" si="0"/>
        <v>7.4821377536438985E-2</v>
      </c>
      <c r="W37" s="7"/>
      <c r="X37" s="7"/>
      <c r="AB37" s="107"/>
      <c r="AC37" s="107"/>
      <c r="AD37" s="107"/>
      <c r="AE37" s="107"/>
      <c r="AF37" s="107"/>
      <c r="AG37" s="107"/>
      <c r="AH37" s="107"/>
      <c r="AI37" s="107"/>
      <c r="AJ37" s="107"/>
      <c r="AK37" s="107"/>
      <c r="AL37" s="107"/>
      <c r="AM37" s="107"/>
      <c r="AN37" s="107"/>
      <c r="AO37" s="107"/>
      <c r="AP37" s="107"/>
      <c r="AQ37" s="107"/>
      <c r="AR37" s="107"/>
      <c r="AS37" s="107"/>
    </row>
    <row r="38" spans="1:45" ht="15" customHeight="1">
      <c r="A38" s="152"/>
      <c r="B38" s="6" t="s">
        <v>32</v>
      </c>
      <c r="C38" s="53">
        <v>13971</v>
      </c>
      <c r="D38" s="53">
        <v>14716</v>
      </c>
      <c r="E38" s="53">
        <v>15795</v>
      </c>
      <c r="F38" s="53">
        <v>15500</v>
      </c>
      <c r="G38" s="53">
        <v>16289</v>
      </c>
      <c r="H38" s="53">
        <v>17363</v>
      </c>
      <c r="I38" s="53">
        <v>18671</v>
      </c>
      <c r="J38" s="53">
        <v>19872</v>
      </c>
      <c r="K38" s="53">
        <v>20942</v>
      </c>
      <c r="L38" s="53">
        <v>20812</v>
      </c>
      <c r="M38" s="53">
        <v>20912</v>
      </c>
      <c r="N38" s="53">
        <v>21064</v>
      </c>
      <c r="O38" s="53">
        <v>21109</v>
      </c>
      <c r="P38" s="53">
        <v>21320</v>
      </c>
      <c r="Q38" s="53">
        <v>22658</v>
      </c>
      <c r="R38" s="53">
        <v>22721</v>
      </c>
      <c r="S38" s="53">
        <v>23287</v>
      </c>
      <c r="T38" s="53">
        <v>20746</v>
      </c>
      <c r="U38" s="53">
        <v>22190</v>
      </c>
      <c r="V38" s="132">
        <f t="shared" si="0"/>
        <v>6.9603779041742989E-2</v>
      </c>
      <c r="W38" s="7"/>
      <c r="X38" s="7"/>
      <c r="AB38" s="107"/>
      <c r="AC38" s="107"/>
      <c r="AD38" s="107"/>
      <c r="AE38" s="107"/>
      <c r="AF38" s="107"/>
      <c r="AG38" s="107"/>
      <c r="AH38" s="107"/>
      <c r="AI38" s="107"/>
      <c r="AJ38" s="107"/>
      <c r="AK38" s="107"/>
      <c r="AL38" s="107"/>
      <c r="AM38" s="107"/>
      <c r="AN38" s="107"/>
      <c r="AO38" s="107"/>
      <c r="AP38" s="107"/>
      <c r="AQ38" s="107"/>
      <c r="AR38" s="107"/>
      <c r="AS38" s="107"/>
    </row>
    <row r="39" spans="1:45" ht="15" customHeight="1">
      <c r="A39" s="152"/>
      <c r="B39" s="6" t="s">
        <v>33</v>
      </c>
      <c r="C39" s="121" t="s">
        <v>143</v>
      </c>
      <c r="D39" s="121" t="s">
        <v>143</v>
      </c>
      <c r="E39" s="121" t="s">
        <v>143</v>
      </c>
      <c r="F39" s="121" t="s">
        <v>143</v>
      </c>
      <c r="G39" s="53">
        <v>213</v>
      </c>
      <c r="H39" s="53">
        <v>384</v>
      </c>
      <c r="I39" s="53">
        <v>485</v>
      </c>
      <c r="J39" s="53">
        <v>382</v>
      </c>
      <c r="K39" s="53">
        <v>350</v>
      </c>
      <c r="L39" s="53">
        <v>62</v>
      </c>
      <c r="M39" s="53">
        <v>72</v>
      </c>
      <c r="N39" s="53">
        <v>74</v>
      </c>
      <c r="O39" s="53">
        <v>75</v>
      </c>
      <c r="P39" s="53">
        <v>91</v>
      </c>
      <c r="Q39" s="53">
        <v>100</v>
      </c>
      <c r="R39" s="53">
        <v>129</v>
      </c>
      <c r="S39" s="53">
        <v>76</v>
      </c>
      <c r="T39" s="53">
        <v>112</v>
      </c>
      <c r="U39" s="53">
        <v>86</v>
      </c>
      <c r="V39" s="132">
        <f t="shared" si="0"/>
        <v>-0.23214285714285715</v>
      </c>
      <c r="W39" s="7"/>
      <c r="X39" s="7"/>
      <c r="AB39" s="107"/>
      <c r="AC39" s="107"/>
      <c r="AD39" s="107"/>
      <c r="AE39" s="107"/>
      <c r="AF39" s="107"/>
      <c r="AG39" s="107"/>
      <c r="AH39" s="107"/>
      <c r="AI39" s="107"/>
      <c r="AJ39" s="107"/>
      <c r="AK39" s="107"/>
      <c r="AL39" s="107"/>
      <c r="AM39" s="107"/>
      <c r="AN39" s="107"/>
      <c r="AO39" s="107"/>
      <c r="AP39" s="107"/>
      <c r="AQ39" s="107"/>
      <c r="AR39" s="107"/>
      <c r="AS39" s="107"/>
    </row>
    <row r="40" spans="1:45" s="18" customFormat="1" ht="15" customHeight="1">
      <c r="A40" s="152"/>
      <c r="B40" s="94" t="s">
        <v>111</v>
      </c>
      <c r="C40" s="93">
        <v>215115</v>
      </c>
      <c r="D40" s="93">
        <v>225441</v>
      </c>
      <c r="E40" s="93">
        <v>232188</v>
      </c>
      <c r="F40" s="93">
        <v>239459</v>
      </c>
      <c r="G40" s="93">
        <v>247526</v>
      </c>
      <c r="H40" s="93">
        <v>258802</v>
      </c>
      <c r="I40" s="93">
        <v>272230</v>
      </c>
      <c r="J40" s="93">
        <v>286629</v>
      </c>
      <c r="K40" s="93">
        <v>301560</v>
      </c>
      <c r="L40" s="93">
        <v>299474</v>
      </c>
      <c r="M40" s="93">
        <v>311597</v>
      </c>
      <c r="N40" s="93">
        <v>319209</v>
      </c>
      <c r="O40" s="93">
        <v>324836</v>
      </c>
      <c r="P40" s="93">
        <v>333342</v>
      </c>
      <c r="Q40" s="93">
        <v>344520</v>
      </c>
      <c r="R40" s="93">
        <v>367752</v>
      </c>
      <c r="S40" s="93">
        <v>382269</v>
      </c>
      <c r="T40" s="93">
        <v>379800</v>
      </c>
      <c r="U40" s="93">
        <v>407364</v>
      </c>
      <c r="V40" s="134">
        <f t="shared" si="0"/>
        <v>7.2575039494470778E-2</v>
      </c>
      <c r="W40" s="7"/>
      <c r="AB40" s="107"/>
      <c r="AC40" s="107"/>
      <c r="AD40" s="107"/>
      <c r="AE40" s="107"/>
      <c r="AF40" s="107"/>
      <c r="AG40" s="107"/>
      <c r="AH40" s="107"/>
      <c r="AI40" s="107"/>
      <c r="AJ40" s="107"/>
      <c r="AK40" s="107"/>
      <c r="AL40" s="107"/>
      <c r="AM40" s="107"/>
      <c r="AN40" s="107"/>
      <c r="AO40" s="107"/>
      <c r="AP40" s="107"/>
      <c r="AQ40" s="107"/>
      <c r="AR40" s="107"/>
      <c r="AS40" s="107"/>
    </row>
    <row r="42" spans="1:45" ht="28.5" customHeight="1">
      <c r="A42" s="153" t="s">
        <v>131</v>
      </c>
      <c r="B42" s="153"/>
      <c r="C42" s="153"/>
      <c r="D42" s="153"/>
      <c r="E42" s="153"/>
      <c r="F42" s="153"/>
      <c r="G42" s="153"/>
      <c r="H42" s="153"/>
      <c r="I42" s="153"/>
      <c r="J42" s="153"/>
      <c r="K42" s="153"/>
      <c r="L42" s="153"/>
      <c r="M42" s="153"/>
      <c r="N42" s="153"/>
      <c r="O42" s="153"/>
      <c r="P42" s="153"/>
      <c r="Q42" s="153"/>
      <c r="R42" s="153"/>
      <c r="S42" s="153"/>
      <c r="T42" s="153"/>
      <c r="U42" s="153"/>
      <c r="V42" s="153"/>
    </row>
    <row r="43" spans="1:45" ht="15" customHeight="1">
      <c r="A43" s="20" t="s">
        <v>106</v>
      </c>
    </row>
  </sheetData>
  <mergeCells count="4">
    <mergeCell ref="A4:A15"/>
    <mergeCell ref="A16:A27"/>
    <mergeCell ref="A29:A40"/>
    <mergeCell ref="A42:V42"/>
  </mergeCells>
  <phoneticPr fontId="2" type="noConversion"/>
  <hyperlinks>
    <hyperlink ref="A1" location="Contents!A1" display="&lt;Back to contents&gt;" xr:uid="{00000000-0004-0000-0300-000000000000}"/>
  </hyperlinks>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58"/>
  <sheetViews>
    <sheetView showGridLines="0" zoomScaleNormal="100" workbookViewId="0"/>
  </sheetViews>
  <sheetFormatPr defaultColWidth="8.88671875" defaultRowHeight="15" customHeight="1"/>
  <cols>
    <col min="1" max="1" width="15.5546875" style="2" customWidth="1"/>
    <col min="2" max="2" width="64.88671875" style="17" customWidth="1"/>
    <col min="3" max="21" width="7.6640625" style="2" customWidth="1"/>
    <col min="22" max="22" width="10" style="2" customWidth="1"/>
    <col min="23" max="16384" width="8.88671875" style="2"/>
  </cols>
  <sheetData>
    <row r="1" spans="1:22" ht="15" customHeight="1">
      <c r="A1" s="21" t="s">
        <v>83</v>
      </c>
    </row>
    <row r="2" spans="1:22" s="99" customFormat="1" ht="30" customHeight="1">
      <c r="A2" s="98" t="s">
        <v>163</v>
      </c>
      <c r="B2" s="100"/>
      <c r="C2" s="98"/>
      <c r="D2" s="98"/>
      <c r="E2" s="98"/>
      <c r="F2" s="98"/>
      <c r="G2" s="98"/>
      <c r="H2" s="98"/>
      <c r="I2" s="98"/>
      <c r="J2" s="98"/>
      <c r="K2" s="98"/>
      <c r="L2" s="98"/>
      <c r="M2" s="98"/>
      <c r="N2" s="98"/>
      <c r="O2" s="98"/>
      <c r="P2" s="98"/>
      <c r="Q2" s="98"/>
      <c r="R2" s="98"/>
      <c r="S2" s="98"/>
      <c r="T2" s="98"/>
      <c r="U2" s="98"/>
      <c r="V2" s="98"/>
    </row>
    <row r="3" spans="1:22" ht="26.4">
      <c r="A3" s="31" t="s">
        <v>134</v>
      </c>
      <c r="B3" s="16" t="s">
        <v>135</v>
      </c>
      <c r="C3" s="4">
        <v>2003</v>
      </c>
      <c r="D3" s="4">
        <v>2004</v>
      </c>
      <c r="E3" s="4">
        <v>2005</v>
      </c>
      <c r="F3" s="4">
        <v>2006</v>
      </c>
      <c r="G3" s="4">
        <v>2007</v>
      </c>
      <c r="H3" s="4">
        <v>2008</v>
      </c>
      <c r="I3" s="4">
        <v>2009</v>
      </c>
      <c r="J3" s="4">
        <v>2010</v>
      </c>
      <c r="K3" s="4">
        <v>2011</v>
      </c>
      <c r="L3" s="4">
        <v>2012</v>
      </c>
      <c r="M3" s="4">
        <v>2013</v>
      </c>
      <c r="N3" s="4">
        <v>2014</v>
      </c>
      <c r="O3" s="4">
        <v>2015</v>
      </c>
      <c r="P3" s="4">
        <v>2016</v>
      </c>
      <c r="Q3" s="4">
        <v>2017</v>
      </c>
      <c r="R3" s="4">
        <v>2018</v>
      </c>
      <c r="S3" s="4">
        <v>2019</v>
      </c>
      <c r="T3" s="4">
        <v>2020</v>
      </c>
      <c r="U3" s="4">
        <v>2021</v>
      </c>
      <c r="V3" s="5" t="s">
        <v>145</v>
      </c>
    </row>
    <row r="4" spans="1:22" ht="15" customHeight="1">
      <c r="A4" s="158" t="s">
        <v>34</v>
      </c>
      <c r="B4" s="67" t="s">
        <v>35</v>
      </c>
      <c r="C4" s="57">
        <v>8190</v>
      </c>
      <c r="D4" s="57">
        <v>8740</v>
      </c>
      <c r="E4" s="57">
        <v>7415</v>
      </c>
      <c r="F4" s="57">
        <v>7454</v>
      </c>
      <c r="G4" s="57">
        <v>7727</v>
      </c>
      <c r="H4" s="57">
        <v>7454</v>
      </c>
      <c r="I4" s="57">
        <v>7229</v>
      </c>
      <c r="J4" s="57">
        <v>8041</v>
      </c>
      <c r="K4" s="57">
        <v>8675</v>
      </c>
      <c r="L4" s="57">
        <v>7408</v>
      </c>
      <c r="M4" s="57">
        <v>8093</v>
      </c>
      <c r="N4" s="57">
        <v>9176</v>
      </c>
      <c r="O4" s="57">
        <v>9263</v>
      </c>
      <c r="P4" s="57">
        <v>9393</v>
      </c>
      <c r="Q4" s="57">
        <v>8949</v>
      </c>
      <c r="R4" s="57">
        <v>9534</v>
      </c>
      <c r="S4" s="57">
        <v>9488</v>
      </c>
      <c r="T4" s="57">
        <v>10332</v>
      </c>
      <c r="U4" s="57">
        <v>9553</v>
      </c>
      <c r="V4" s="131">
        <f>IF(ISERROR((U4-T4)/T4),".",(U4-T4)/T4)</f>
        <v>-7.5396825396825393E-2</v>
      </c>
    </row>
    <row r="5" spans="1:22" ht="15" customHeight="1">
      <c r="A5" s="158"/>
      <c r="B5" s="68" t="s">
        <v>36</v>
      </c>
      <c r="C5" s="53">
        <v>7122</v>
      </c>
      <c r="D5" s="53">
        <v>6904</v>
      </c>
      <c r="E5" s="53">
        <v>7581</v>
      </c>
      <c r="F5" s="53">
        <v>7804</v>
      </c>
      <c r="G5" s="53">
        <v>8156</v>
      </c>
      <c r="H5" s="53">
        <v>8373</v>
      </c>
      <c r="I5" s="53">
        <v>8419</v>
      </c>
      <c r="J5" s="53">
        <v>9998</v>
      </c>
      <c r="K5" s="53">
        <v>10771</v>
      </c>
      <c r="L5" s="53">
        <v>8910</v>
      </c>
      <c r="M5" s="53">
        <v>9293</v>
      </c>
      <c r="N5" s="53">
        <v>9283</v>
      </c>
      <c r="O5" s="53">
        <v>9344</v>
      </c>
      <c r="P5" s="53">
        <v>8470</v>
      </c>
      <c r="Q5" s="53">
        <v>9310</v>
      </c>
      <c r="R5" s="53">
        <v>10066</v>
      </c>
      <c r="S5" s="53">
        <v>9979</v>
      </c>
      <c r="T5" s="53">
        <v>9052</v>
      </c>
      <c r="U5" s="53">
        <v>10080</v>
      </c>
      <c r="V5" s="132">
        <f t="shared" ref="V5:V54" si="0">IF(ISERROR((U5-T5)/T5),".",(U5-T5)/T5)</f>
        <v>0.11356606274856386</v>
      </c>
    </row>
    <row r="6" spans="1:22" ht="15" customHeight="1">
      <c r="A6" s="158"/>
      <c r="B6" s="68" t="s">
        <v>37</v>
      </c>
      <c r="C6" s="53">
        <v>2847</v>
      </c>
      <c r="D6" s="53">
        <v>2808</v>
      </c>
      <c r="E6" s="53">
        <v>2578</v>
      </c>
      <c r="F6" s="53">
        <v>2822</v>
      </c>
      <c r="G6" s="53">
        <v>2589</v>
      </c>
      <c r="H6" s="53">
        <v>2939</v>
      </c>
      <c r="I6" s="53">
        <v>3318</v>
      </c>
      <c r="J6" s="53">
        <v>3562</v>
      </c>
      <c r="K6" s="53">
        <v>2853</v>
      </c>
      <c r="L6" s="53">
        <v>3216</v>
      </c>
      <c r="M6" s="53">
        <v>2933</v>
      </c>
      <c r="N6" s="53">
        <v>2629</v>
      </c>
      <c r="O6" s="53">
        <v>2569</v>
      </c>
      <c r="P6" s="53">
        <v>2471</v>
      </c>
      <c r="Q6" s="53">
        <v>2837</v>
      </c>
      <c r="R6" s="53">
        <v>3078</v>
      </c>
      <c r="S6" s="53">
        <v>3554</v>
      </c>
      <c r="T6" s="53">
        <v>3050</v>
      </c>
      <c r="U6" s="53">
        <v>4152</v>
      </c>
      <c r="V6" s="132">
        <f t="shared" si="0"/>
        <v>0.36131147540983605</v>
      </c>
    </row>
    <row r="7" spans="1:22" ht="15" customHeight="1">
      <c r="A7" s="158"/>
      <c r="B7" s="68" t="s">
        <v>116</v>
      </c>
      <c r="C7" s="53">
        <v>3377</v>
      </c>
      <c r="D7" s="53">
        <v>3345</v>
      </c>
      <c r="E7" s="53">
        <v>3825</v>
      </c>
      <c r="F7" s="53">
        <v>3588</v>
      </c>
      <c r="G7" s="53">
        <v>3681</v>
      </c>
      <c r="H7" s="53">
        <v>3474</v>
      </c>
      <c r="I7" s="53">
        <v>3453</v>
      </c>
      <c r="J7" s="53">
        <v>3340</v>
      </c>
      <c r="K7" s="53">
        <v>3298</v>
      </c>
      <c r="L7" s="53">
        <v>3210</v>
      </c>
      <c r="M7" s="53">
        <v>3630</v>
      </c>
      <c r="N7" s="53">
        <v>3707</v>
      </c>
      <c r="O7" s="53">
        <v>3567</v>
      </c>
      <c r="P7" s="53">
        <v>3326</v>
      </c>
      <c r="Q7" s="53">
        <v>3639</v>
      </c>
      <c r="R7" s="53">
        <v>3630</v>
      </c>
      <c r="S7" s="53">
        <v>3854</v>
      </c>
      <c r="T7" s="53">
        <v>3718</v>
      </c>
      <c r="U7" s="53">
        <v>3792</v>
      </c>
      <c r="V7" s="132">
        <f t="shared" si="0"/>
        <v>1.9903173749327596E-2</v>
      </c>
    </row>
    <row r="8" spans="1:22" ht="15" customHeight="1">
      <c r="A8" s="158"/>
      <c r="B8" s="68" t="s">
        <v>117</v>
      </c>
      <c r="C8" s="53">
        <v>5039</v>
      </c>
      <c r="D8" s="53">
        <v>5187</v>
      </c>
      <c r="E8" s="53">
        <v>5406</v>
      </c>
      <c r="F8" s="53">
        <v>5628</v>
      </c>
      <c r="G8" s="53">
        <v>5616</v>
      </c>
      <c r="H8" s="53">
        <v>5581</v>
      </c>
      <c r="I8" s="53">
        <v>5895</v>
      </c>
      <c r="J8" s="53">
        <v>6391</v>
      </c>
      <c r="K8" s="53">
        <v>6471</v>
      </c>
      <c r="L8" s="53">
        <v>6850</v>
      </c>
      <c r="M8" s="53">
        <v>7386</v>
      </c>
      <c r="N8" s="53">
        <v>7269</v>
      </c>
      <c r="O8" s="53">
        <v>7286</v>
      </c>
      <c r="P8" s="53">
        <v>6985</v>
      </c>
      <c r="Q8" s="53">
        <v>7193</v>
      </c>
      <c r="R8" s="53">
        <v>6467</v>
      </c>
      <c r="S8" s="53">
        <v>6657</v>
      </c>
      <c r="T8" s="53">
        <v>7524</v>
      </c>
      <c r="U8" s="53">
        <v>7545</v>
      </c>
      <c r="V8" s="132">
        <f t="shared" si="0"/>
        <v>2.7910685805422647E-3</v>
      </c>
    </row>
    <row r="9" spans="1:22" ht="15" customHeight="1">
      <c r="A9" s="158"/>
      <c r="B9" s="68" t="s">
        <v>122</v>
      </c>
      <c r="C9" s="53">
        <v>10383</v>
      </c>
      <c r="D9" s="53">
        <v>12747</v>
      </c>
      <c r="E9" s="53">
        <v>13067</v>
      </c>
      <c r="F9" s="53">
        <v>12314</v>
      </c>
      <c r="G9" s="53">
        <v>12269</v>
      </c>
      <c r="H9" s="53">
        <v>13084</v>
      </c>
      <c r="I9" s="53">
        <v>13445</v>
      </c>
      <c r="J9" s="53">
        <v>13669</v>
      </c>
      <c r="K9" s="53">
        <v>14216</v>
      </c>
      <c r="L9" s="53">
        <v>13568</v>
      </c>
      <c r="M9" s="53">
        <v>13947</v>
      </c>
      <c r="N9" s="53">
        <v>13983</v>
      </c>
      <c r="O9" s="53">
        <v>13653</v>
      </c>
      <c r="P9" s="53">
        <v>14211</v>
      </c>
      <c r="Q9" s="53">
        <v>15453</v>
      </c>
      <c r="R9" s="53">
        <v>16549</v>
      </c>
      <c r="S9" s="53">
        <v>17766</v>
      </c>
      <c r="T9" s="53">
        <v>16751</v>
      </c>
      <c r="U9" s="53">
        <v>22332</v>
      </c>
      <c r="V9" s="132">
        <f t="shared" si="0"/>
        <v>0.33317413885738167</v>
      </c>
    </row>
    <row r="10" spans="1:22" ht="15" customHeight="1">
      <c r="A10" s="158"/>
      <c r="B10" s="68" t="s">
        <v>123</v>
      </c>
      <c r="C10" s="53">
        <v>10376</v>
      </c>
      <c r="D10" s="53">
        <v>10101</v>
      </c>
      <c r="E10" s="53">
        <v>9832</v>
      </c>
      <c r="F10" s="53">
        <v>9175</v>
      </c>
      <c r="G10" s="53">
        <v>9271</v>
      </c>
      <c r="H10" s="53">
        <v>9408</v>
      </c>
      <c r="I10" s="53">
        <v>9787</v>
      </c>
      <c r="J10" s="53">
        <v>11106</v>
      </c>
      <c r="K10" s="53">
        <v>10887</v>
      </c>
      <c r="L10" s="53">
        <v>11670</v>
      </c>
      <c r="M10" s="53">
        <v>12278</v>
      </c>
      <c r="N10" s="53">
        <v>12264</v>
      </c>
      <c r="O10" s="53">
        <v>11968</v>
      </c>
      <c r="P10" s="53">
        <v>12309</v>
      </c>
      <c r="Q10" s="53">
        <v>13010</v>
      </c>
      <c r="R10" s="53">
        <v>15244</v>
      </c>
      <c r="S10" s="53">
        <v>16200</v>
      </c>
      <c r="T10" s="53">
        <v>15449</v>
      </c>
      <c r="U10" s="53">
        <v>17339</v>
      </c>
      <c r="V10" s="132">
        <f t="shared" si="0"/>
        <v>0.12233801540552787</v>
      </c>
    </row>
    <row r="11" spans="1:22" ht="15" customHeight="1">
      <c r="A11" s="158"/>
      <c r="B11" s="68" t="s">
        <v>125</v>
      </c>
      <c r="C11" s="53">
        <v>9617</v>
      </c>
      <c r="D11" s="53">
        <v>8095</v>
      </c>
      <c r="E11" s="53">
        <v>10433</v>
      </c>
      <c r="F11" s="53">
        <v>9216</v>
      </c>
      <c r="G11" s="53">
        <v>8329</v>
      </c>
      <c r="H11" s="53">
        <v>8954</v>
      </c>
      <c r="I11" s="53">
        <v>8804</v>
      </c>
      <c r="J11" s="53">
        <v>9293</v>
      </c>
      <c r="K11" s="53">
        <v>9662</v>
      </c>
      <c r="L11" s="53">
        <v>9330</v>
      </c>
      <c r="M11" s="53">
        <v>9579</v>
      </c>
      <c r="N11" s="53">
        <v>9962</v>
      </c>
      <c r="O11" s="53">
        <v>9671</v>
      </c>
      <c r="P11" s="53">
        <v>10126</v>
      </c>
      <c r="Q11" s="53">
        <v>10652</v>
      </c>
      <c r="R11" s="53">
        <v>11337</v>
      </c>
      <c r="S11" s="53">
        <v>11964</v>
      </c>
      <c r="T11" s="53">
        <v>11957</v>
      </c>
      <c r="U11" s="53">
        <v>8440</v>
      </c>
      <c r="V11" s="132">
        <f t="shared" si="0"/>
        <v>-0.29413732541607429</v>
      </c>
    </row>
    <row r="12" spans="1:22" ht="15" customHeight="1">
      <c r="A12" s="158"/>
      <c r="B12" s="68" t="s">
        <v>124</v>
      </c>
      <c r="C12" s="53">
        <v>4504</v>
      </c>
      <c r="D12" s="53">
        <v>4575</v>
      </c>
      <c r="E12" s="53">
        <v>5698</v>
      </c>
      <c r="F12" s="53">
        <v>5615</v>
      </c>
      <c r="G12" s="53">
        <v>5914</v>
      </c>
      <c r="H12" s="53">
        <v>6265</v>
      </c>
      <c r="I12" s="53">
        <v>6068</v>
      </c>
      <c r="J12" s="53">
        <v>7026</v>
      </c>
      <c r="K12" s="53">
        <v>7365</v>
      </c>
      <c r="L12" s="53">
        <v>7009</v>
      </c>
      <c r="M12" s="53">
        <v>7196</v>
      </c>
      <c r="N12" s="53">
        <v>7465</v>
      </c>
      <c r="O12" s="53">
        <v>6687</v>
      </c>
      <c r="P12" s="53">
        <v>6970</v>
      </c>
      <c r="Q12" s="53">
        <v>7063</v>
      </c>
      <c r="R12" s="53">
        <v>7695</v>
      </c>
      <c r="S12" s="53">
        <v>7746</v>
      </c>
      <c r="T12" s="53">
        <v>8249</v>
      </c>
      <c r="U12" s="53">
        <v>8487</v>
      </c>
      <c r="V12" s="132">
        <f t="shared" si="0"/>
        <v>2.8851982058431324E-2</v>
      </c>
    </row>
    <row r="13" spans="1:22" ht="15" customHeight="1">
      <c r="A13" s="158"/>
      <c r="B13" s="68" t="s">
        <v>119</v>
      </c>
      <c r="C13" s="53">
        <v>9246</v>
      </c>
      <c r="D13" s="53">
        <v>8937</v>
      </c>
      <c r="E13" s="53">
        <v>8657</v>
      </c>
      <c r="F13" s="53">
        <v>8033</v>
      </c>
      <c r="G13" s="53">
        <v>8180</v>
      </c>
      <c r="H13" s="53">
        <v>7960</v>
      </c>
      <c r="I13" s="53">
        <v>7953</v>
      </c>
      <c r="J13" s="53">
        <v>8609</v>
      </c>
      <c r="K13" s="53">
        <v>8503</v>
      </c>
      <c r="L13" s="53">
        <v>8322</v>
      </c>
      <c r="M13" s="53">
        <v>9202</v>
      </c>
      <c r="N13" s="53">
        <v>9026</v>
      </c>
      <c r="O13" s="53">
        <v>8971</v>
      </c>
      <c r="P13" s="53">
        <v>9190</v>
      </c>
      <c r="Q13" s="53">
        <v>9163</v>
      </c>
      <c r="R13" s="53">
        <v>9001</v>
      </c>
      <c r="S13" s="53">
        <v>9512</v>
      </c>
      <c r="T13" s="53">
        <v>8619</v>
      </c>
      <c r="U13" s="53">
        <v>8208</v>
      </c>
      <c r="V13" s="132">
        <f t="shared" si="0"/>
        <v>-4.7685346327880261E-2</v>
      </c>
    </row>
    <row r="14" spans="1:22" ht="15" customHeight="1">
      <c r="A14" s="158"/>
      <c r="B14" s="69" t="s">
        <v>113</v>
      </c>
      <c r="C14" s="70">
        <v>332</v>
      </c>
      <c r="D14" s="70">
        <v>327</v>
      </c>
      <c r="E14" s="70">
        <v>1004</v>
      </c>
      <c r="F14" s="70">
        <v>3270</v>
      </c>
      <c r="G14" s="70">
        <v>5258</v>
      </c>
      <c r="H14" s="70">
        <v>6681</v>
      </c>
      <c r="I14" s="70">
        <v>8985</v>
      </c>
      <c r="J14" s="70">
        <v>7764</v>
      </c>
      <c r="K14" s="70">
        <v>9660</v>
      </c>
      <c r="L14" s="70">
        <v>10394</v>
      </c>
      <c r="M14" s="70">
        <v>11412</v>
      </c>
      <c r="N14" s="70">
        <v>12784</v>
      </c>
      <c r="O14" s="70">
        <v>13684</v>
      </c>
      <c r="P14" s="70">
        <v>14083</v>
      </c>
      <c r="Q14" s="70">
        <v>14918</v>
      </c>
      <c r="R14" s="70">
        <v>18688</v>
      </c>
      <c r="S14" s="70">
        <v>19294</v>
      </c>
      <c r="T14" s="70">
        <v>17832</v>
      </c>
      <c r="U14" s="70">
        <v>21641</v>
      </c>
      <c r="V14" s="119">
        <f t="shared" si="0"/>
        <v>0.21360475549573799</v>
      </c>
    </row>
    <row r="15" spans="1:22" ht="15" customHeight="1">
      <c r="A15" s="152" t="s">
        <v>38</v>
      </c>
      <c r="B15" s="71" t="s">
        <v>39</v>
      </c>
      <c r="C15" s="57">
        <v>7045</v>
      </c>
      <c r="D15" s="57">
        <v>7224</v>
      </c>
      <c r="E15" s="57">
        <v>8041</v>
      </c>
      <c r="F15" s="57">
        <v>7788</v>
      </c>
      <c r="G15" s="57">
        <v>7617</v>
      </c>
      <c r="H15" s="57">
        <v>8056</v>
      </c>
      <c r="I15" s="57">
        <v>8489</v>
      </c>
      <c r="J15" s="57">
        <v>9102</v>
      </c>
      <c r="K15" s="57">
        <v>9768</v>
      </c>
      <c r="L15" s="57">
        <v>9801</v>
      </c>
      <c r="M15" s="57">
        <v>9928</v>
      </c>
      <c r="N15" s="57">
        <v>11550</v>
      </c>
      <c r="O15" s="57">
        <v>10431</v>
      </c>
      <c r="P15" s="57">
        <v>10458</v>
      </c>
      <c r="Q15" s="57">
        <v>9539</v>
      </c>
      <c r="R15" s="57">
        <v>11973</v>
      </c>
      <c r="S15" s="57">
        <v>13227</v>
      </c>
      <c r="T15" s="57">
        <v>13674</v>
      </c>
      <c r="U15" s="57">
        <v>16322</v>
      </c>
      <c r="V15" s="131">
        <f t="shared" si="0"/>
        <v>0.19365218663156356</v>
      </c>
    </row>
    <row r="16" spans="1:22" ht="15" customHeight="1">
      <c r="A16" s="152"/>
      <c r="B16" s="6" t="s">
        <v>172</v>
      </c>
      <c r="C16" s="53">
        <v>1292</v>
      </c>
      <c r="D16" s="53">
        <v>2071</v>
      </c>
      <c r="E16" s="53">
        <v>2461</v>
      </c>
      <c r="F16" s="53">
        <v>2940</v>
      </c>
      <c r="G16" s="53">
        <v>3242</v>
      </c>
      <c r="H16" s="53">
        <v>3200</v>
      </c>
      <c r="I16" s="53">
        <v>3036</v>
      </c>
      <c r="J16" s="53">
        <v>3426</v>
      </c>
      <c r="K16" s="53">
        <v>2480</v>
      </c>
      <c r="L16" s="53">
        <v>2243</v>
      </c>
      <c r="M16" s="53">
        <v>1783</v>
      </c>
      <c r="N16" s="53">
        <v>1611</v>
      </c>
      <c r="O16" s="53">
        <v>3830</v>
      </c>
      <c r="P16" s="53">
        <v>3198</v>
      </c>
      <c r="Q16" s="53">
        <v>3221</v>
      </c>
      <c r="R16" s="53">
        <v>2785</v>
      </c>
      <c r="S16" s="53">
        <v>3418</v>
      </c>
      <c r="T16" s="53">
        <v>4397</v>
      </c>
      <c r="U16" s="53">
        <v>4273</v>
      </c>
      <c r="V16" s="132">
        <f t="shared" si="0"/>
        <v>-2.820104616784171E-2</v>
      </c>
    </row>
    <row r="17" spans="1:22" ht="15" customHeight="1">
      <c r="A17" s="152"/>
      <c r="B17" s="6" t="s">
        <v>40</v>
      </c>
      <c r="C17" s="53">
        <v>7295</v>
      </c>
      <c r="D17" s="53">
        <v>7581</v>
      </c>
      <c r="E17" s="53">
        <v>7553</v>
      </c>
      <c r="F17" s="53">
        <v>7617</v>
      </c>
      <c r="G17" s="53">
        <v>7676</v>
      </c>
      <c r="H17" s="53">
        <v>6839</v>
      </c>
      <c r="I17" s="53">
        <v>8324</v>
      </c>
      <c r="J17" s="53">
        <v>8669</v>
      </c>
      <c r="K17" s="53">
        <v>9419</v>
      </c>
      <c r="L17" s="53">
        <v>8989</v>
      </c>
      <c r="M17" s="53">
        <v>8992</v>
      </c>
      <c r="N17" s="53">
        <v>8886</v>
      </c>
      <c r="O17" s="53">
        <v>8712</v>
      </c>
      <c r="P17" s="53">
        <v>8875</v>
      </c>
      <c r="Q17" s="53">
        <v>8534</v>
      </c>
      <c r="R17" s="53">
        <v>9087</v>
      </c>
      <c r="S17" s="53">
        <v>9022</v>
      </c>
      <c r="T17" s="53">
        <v>9160</v>
      </c>
      <c r="U17" s="53">
        <v>9480</v>
      </c>
      <c r="V17" s="132">
        <f t="shared" si="0"/>
        <v>3.4934497816593885E-2</v>
      </c>
    </row>
    <row r="18" spans="1:22" ht="15" customHeight="1">
      <c r="A18" s="152"/>
      <c r="B18" s="6" t="s">
        <v>41</v>
      </c>
      <c r="C18" s="53">
        <v>13524</v>
      </c>
      <c r="D18" s="53">
        <v>14473</v>
      </c>
      <c r="E18" s="53">
        <v>14362</v>
      </c>
      <c r="F18" s="53">
        <v>15433</v>
      </c>
      <c r="G18" s="53">
        <v>15438</v>
      </c>
      <c r="H18" s="53">
        <v>16533</v>
      </c>
      <c r="I18" s="53">
        <v>16546</v>
      </c>
      <c r="J18" s="53">
        <v>16100</v>
      </c>
      <c r="K18" s="53">
        <v>16633</v>
      </c>
      <c r="L18" s="53">
        <v>17150</v>
      </c>
      <c r="M18" s="53">
        <v>17035</v>
      </c>
      <c r="N18" s="53">
        <v>16687</v>
      </c>
      <c r="O18" s="53">
        <v>16967</v>
      </c>
      <c r="P18" s="53">
        <v>18023</v>
      </c>
      <c r="Q18" s="53">
        <v>19662</v>
      </c>
      <c r="R18" s="53">
        <v>21862</v>
      </c>
      <c r="S18" s="53">
        <v>23758</v>
      </c>
      <c r="T18" s="53">
        <v>24002</v>
      </c>
      <c r="U18" s="53">
        <v>25665</v>
      </c>
      <c r="V18" s="132">
        <f t="shared" si="0"/>
        <v>6.928589284226315E-2</v>
      </c>
    </row>
    <row r="19" spans="1:22" ht="15" customHeight="1">
      <c r="A19" s="152"/>
      <c r="B19" s="6" t="s">
        <v>42</v>
      </c>
      <c r="C19" s="53">
        <v>7008</v>
      </c>
      <c r="D19" s="53">
        <v>7511</v>
      </c>
      <c r="E19" s="53">
        <v>7780</v>
      </c>
      <c r="F19" s="53">
        <v>8026</v>
      </c>
      <c r="G19" s="53">
        <v>8410</v>
      </c>
      <c r="H19" s="53">
        <v>11990</v>
      </c>
      <c r="I19" s="53">
        <v>12909</v>
      </c>
      <c r="J19" s="53">
        <v>13762</v>
      </c>
      <c r="K19" s="53">
        <v>14894</v>
      </c>
      <c r="L19" s="53">
        <v>15775</v>
      </c>
      <c r="M19" s="53">
        <v>18417</v>
      </c>
      <c r="N19" s="53">
        <v>16846</v>
      </c>
      <c r="O19" s="53">
        <v>16432</v>
      </c>
      <c r="P19" s="53">
        <v>16731</v>
      </c>
      <c r="Q19" s="53">
        <v>17799</v>
      </c>
      <c r="R19" s="53">
        <v>18737</v>
      </c>
      <c r="S19" s="53">
        <v>19413</v>
      </c>
      <c r="T19" s="53">
        <v>18642</v>
      </c>
      <c r="U19" s="53">
        <v>19164</v>
      </c>
      <c r="V19" s="132">
        <f t="shared" si="0"/>
        <v>2.8001287415513356E-2</v>
      </c>
    </row>
    <row r="20" spans="1:22" ht="15" customHeight="1">
      <c r="A20" s="152"/>
      <c r="B20" s="6" t="s">
        <v>43</v>
      </c>
      <c r="C20" s="53">
        <v>2949</v>
      </c>
      <c r="D20" s="53">
        <v>3103</v>
      </c>
      <c r="E20" s="53">
        <v>3068</v>
      </c>
      <c r="F20" s="53">
        <v>3609</v>
      </c>
      <c r="G20" s="53">
        <v>3629</v>
      </c>
      <c r="H20" s="53">
        <v>3799</v>
      </c>
      <c r="I20" s="53">
        <v>4573</v>
      </c>
      <c r="J20" s="53">
        <v>5140</v>
      </c>
      <c r="K20" s="53">
        <v>5114</v>
      </c>
      <c r="L20" s="53">
        <v>5407</v>
      </c>
      <c r="M20" s="53">
        <v>5704</v>
      </c>
      <c r="N20" s="53">
        <v>5969</v>
      </c>
      <c r="O20" s="53">
        <v>6917</v>
      </c>
      <c r="P20" s="53">
        <v>6668</v>
      </c>
      <c r="Q20" s="53">
        <v>6996</v>
      </c>
      <c r="R20" s="53">
        <v>7465</v>
      </c>
      <c r="S20" s="53">
        <v>7556</v>
      </c>
      <c r="T20" s="53">
        <v>8104</v>
      </c>
      <c r="U20" s="53">
        <v>8183</v>
      </c>
      <c r="V20" s="132">
        <f t="shared" si="0"/>
        <v>9.7482724580454094E-3</v>
      </c>
    </row>
    <row r="21" spans="1:22" ht="15" customHeight="1">
      <c r="A21" s="152"/>
      <c r="B21" s="6" t="s">
        <v>44</v>
      </c>
      <c r="C21" s="53">
        <v>12340</v>
      </c>
      <c r="D21" s="53">
        <v>12589</v>
      </c>
      <c r="E21" s="53">
        <v>12851</v>
      </c>
      <c r="F21" s="53">
        <v>13153</v>
      </c>
      <c r="G21" s="53">
        <v>13199</v>
      </c>
      <c r="H21" s="53">
        <v>13276</v>
      </c>
      <c r="I21" s="53">
        <v>13969</v>
      </c>
      <c r="J21" s="53">
        <v>12894</v>
      </c>
      <c r="K21" s="53">
        <v>15495</v>
      </c>
      <c r="L21" s="53">
        <v>16588</v>
      </c>
      <c r="M21" s="53">
        <v>16832</v>
      </c>
      <c r="N21" s="53">
        <v>17465</v>
      </c>
      <c r="O21" s="53">
        <v>18155</v>
      </c>
      <c r="P21" s="53">
        <v>19285</v>
      </c>
      <c r="Q21" s="53">
        <v>19986</v>
      </c>
      <c r="R21" s="53">
        <v>21388</v>
      </c>
      <c r="S21" s="53">
        <v>22390</v>
      </c>
      <c r="T21" s="53">
        <v>21138</v>
      </c>
      <c r="U21" s="53">
        <v>22145</v>
      </c>
      <c r="V21" s="132">
        <f t="shared" si="0"/>
        <v>4.7639322547071622E-2</v>
      </c>
    </row>
    <row r="22" spans="1:22" ht="15" customHeight="1">
      <c r="A22" s="152"/>
      <c r="B22" s="6" t="s">
        <v>115</v>
      </c>
      <c r="C22" s="53">
        <v>53</v>
      </c>
      <c r="D22" s="53">
        <v>81</v>
      </c>
      <c r="E22" s="53">
        <v>113</v>
      </c>
      <c r="F22" s="53">
        <v>143</v>
      </c>
      <c r="G22" s="53">
        <v>252</v>
      </c>
      <c r="H22" s="53">
        <v>173</v>
      </c>
      <c r="I22" s="53">
        <v>313</v>
      </c>
      <c r="J22" s="53">
        <v>320</v>
      </c>
      <c r="K22" s="53">
        <v>281</v>
      </c>
      <c r="L22" s="53">
        <v>262</v>
      </c>
      <c r="M22" s="53">
        <v>409</v>
      </c>
      <c r="N22" s="53">
        <v>397</v>
      </c>
      <c r="O22" s="53">
        <v>401</v>
      </c>
      <c r="P22" s="53">
        <v>446</v>
      </c>
      <c r="Q22" s="53">
        <v>392</v>
      </c>
      <c r="R22" s="53">
        <v>532</v>
      </c>
      <c r="S22" s="53">
        <v>631</v>
      </c>
      <c r="T22" s="53">
        <v>453</v>
      </c>
      <c r="U22" s="53">
        <v>352</v>
      </c>
      <c r="V22" s="132">
        <f t="shared" si="0"/>
        <v>-0.22295805739514349</v>
      </c>
    </row>
    <row r="23" spans="1:22" ht="15" customHeight="1">
      <c r="A23" s="152"/>
      <c r="B23" s="6" t="s">
        <v>45</v>
      </c>
      <c r="C23" s="53">
        <v>4514</v>
      </c>
      <c r="D23" s="53">
        <v>5293</v>
      </c>
      <c r="E23" s="53">
        <v>5080</v>
      </c>
      <c r="F23" s="53">
        <v>4048</v>
      </c>
      <c r="G23" s="53">
        <v>4037</v>
      </c>
      <c r="H23" s="53">
        <v>4762</v>
      </c>
      <c r="I23" s="53">
        <v>4762</v>
      </c>
      <c r="J23" s="53">
        <v>5244</v>
      </c>
      <c r="K23" s="53">
        <v>6477</v>
      </c>
      <c r="L23" s="53">
        <v>5430</v>
      </c>
      <c r="M23" s="53">
        <v>5237</v>
      </c>
      <c r="N23" s="53">
        <v>5764</v>
      </c>
      <c r="O23" s="53">
        <v>6781</v>
      </c>
      <c r="P23" s="53">
        <v>7387</v>
      </c>
      <c r="Q23" s="53">
        <v>7007</v>
      </c>
      <c r="R23" s="53">
        <v>6676</v>
      </c>
      <c r="S23" s="53">
        <v>7039</v>
      </c>
      <c r="T23" s="53">
        <v>7678</v>
      </c>
      <c r="U23" s="53">
        <v>8292</v>
      </c>
      <c r="V23" s="132">
        <f t="shared" si="0"/>
        <v>7.9968741859859332E-2</v>
      </c>
    </row>
    <row r="24" spans="1:22" ht="15" customHeight="1">
      <c r="A24" s="152"/>
      <c r="B24" s="72" t="s">
        <v>113</v>
      </c>
      <c r="C24" s="70">
        <v>0</v>
      </c>
      <c r="D24" s="70">
        <v>0</v>
      </c>
      <c r="E24" s="70">
        <v>137</v>
      </c>
      <c r="F24" s="70">
        <v>341</v>
      </c>
      <c r="G24" s="70">
        <v>2021</v>
      </c>
      <c r="H24" s="70">
        <v>3158</v>
      </c>
      <c r="I24" s="70">
        <v>4150</v>
      </c>
      <c r="J24" s="70">
        <v>4946</v>
      </c>
      <c r="K24" s="70">
        <v>4750</v>
      </c>
      <c r="L24" s="70">
        <v>4731</v>
      </c>
      <c r="M24" s="70">
        <v>4570</v>
      </c>
      <c r="N24" s="70">
        <v>5645</v>
      </c>
      <c r="O24" s="70">
        <v>6490</v>
      </c>
      <c r="P24" s="70">
        <v>6913</v>
      </c>
      <c r="Q24" s="70">
        <v>8730</v>
      </c>
      <c r="R24" s="70">
        <v>11363</v>
      </c>
      <c r="S24" s="70">
        <v>12273</v>
      </c>
      <c r="T24" s="70">
        <v>12882</v>
      </c>
      <c r="U24" s="70">
        <v>13320</v>
      </c>
      <c r="V24" s="119">
        <f t="shared" si="0"/>
        <v>3.400093153237075E-2</v>
      </c>
    </row>
    <row r="25" spans="1:22" ht="15" customHeight="1">
      <c r="A25" s="152" t="s">
        <v>46</v>
      </c>
      <c r="B25" s="71" t="s">
        <v>47</v>
      </c>
      <c r="C25" s="57">
        <v>59</v>
      </c>
      <c r="D25" s="57">
        <v>1380</v>
      </c>
      <c r="E25" s="57">
        <v>1040</v>
      </c>
      <c r="F25" s="57">
        <v>1251</v>
      </c>
      <c r="G25" s="57">
        <v>1116</v>
      </c>
      <c r="H25" s="57">
        <v>1177</v>
      </c>
      <c r="I25" s="57">
        <v>1379</v>
      </c>
      <c r="J25" s="57">
        <v>1472</v>
      </c>
      <c r="K25" s="57">
        <v>1574</v>
      </c>
      <c r="L25" s="57">
        <v>1761</v>
      </c>
      <c r="M25" s="57">
        <v>1655</v>
      </c>
      <c r="N25" s="57">
        <v>1664</v>
      </c>
      <c r="O25" s="57">
        <v>1612</v>
      </c>
      <c r="P25" s="57">
        <v>1846</v>
      </c>
      <c r="Q25" s="57">
        <v>1835</v>
      </c>
      <c r="R25" s="57">
        <v>1728</v>
      </c>
      <c r="S25" s="57">
        <v>1898</v>
      </c>
      <c r="T25" s="57">
        <v>1364</v>
      </c>
      <c r="U25" s="57">
        <v>1834</v>
      </c>
      <c r="V25" s="131">
        <f t="shared" si="0"/>
        <v>0.34457478005865105</v>
      </c>
    </row>
    <row r="26" spans="1:22" ht="15" customHeight="1">
      <c r="A26" s="152"/>
      <c r="B26" s="6" t="s">
        <v>121</v>
      </c>
      <c r="C26" s="53">
        <v>5400</v>
      </c>
      <c r="D26" s="53">
        <v>4817</v>
      </c>
      <c r="E26" s="53">
        <v>5366</v>
      </c>
      <c r="F26" s="53">
        <v>6292</v>
      </c>
      <c r="G26" s="53">
        <v>6595</v>
      </c>
      <c r="H26" s="53">
        <v>5429</v>
      </c>
      <c r="I26" s="53">
        <v>4637</v>
      </c>
      <c r="J26" s="53">
        <v>4934</v>
      </c>
      <c r="K26" s="53">
        <v>5024</v>
      </c>
      <c r="L26" s="53">
        <v>4532</v>
      </c>
      <c r="M26" s="53">
        <v>3791</v>
      </c>
      <c r="N26" s="53">
        <v>3532</v>
      </c>
      <c r="O26" s="53">
        <v>4015</v>
      </c>
      <c r="P26" s="53">
        <v>3889</v>
      </c>
      <c r="Q26" s="53">
        <v>3835</v>
      </c>
      <c r="R26" s="53">
        <v>4275</v>
      </c>
      <c r="S26" s="53">
        <v>5523</v>
      </c>
      <c r="T26" s="53">
        <v>6089</v>
      </c>
      <c r="U26" s="53">
        <v>5278</v>
      </c>
      <c r="V26" s="132">
        <f t="shared" si="0"/>
        <v>-0.13319100016423058</v>
      </c>
    </row>
    <row r="27" spans="1:22" ht="15" customHeight="1">
      <c r="A27" s="152"/>
      <c r="B27" s="6" t="s">
        <v>49</v>
      </c>
      <c r="C27" s="53">
        <v>6945</v>
      </c>
      <c r="D27" s="53">
        <v>7474</v>
      </c>
      <c r="E27" s="53">
        <v>7809</v>
      </c>
      <c r="F27" s="53">
        <v>8274</v>
      </c>
      <c r="G27" s="53">
        <v>8717</v>
      </c>
      <c r="H27" s="53">
        <v>9371</v>
      </c>
      <c r="I27" s="53">
        <v>9860</v>
      </c>
      <c r="J27" s="53">
        <v>10635</v>
      </c>
      <c r="K27" s="53">
        <v>10888</v>
      </c>
      <c r="L27" s="53">
        <v>10988</v>
      </c>
      <c r="M27" s="53">
        <v>10893</v>
      </c>
      <c r="N27" s="53">
        <v>10806</v>
      </c>
      <c r="O27" s="53">
        <v>10591</v>
      </c>
      <c r="P27" s="53">
        <v>10809</v>
      </c>
      <c r="Q27" s="53">
        <v>10682</v>
      </c>
      <c r="R27" s="53">
        <v>10204</v>
      </c>
      <c r="S27" s="53">
        <v>10043</v>
      </c>
      <c r="T27" s="53">
        <v>10114</v>
      </c>
      <c r="U27" s="53">
        <v>11146</v>
      </c>
      <c r="V27" s="132">
        <f t="shared" si="0"/>
        <v>0.10203678070001977</v>
      </c>
    </row>
    <row r="28" spans="1:22" ht="15" customHeight="1">
      <c r="A28" s="152"/>
      <c r="B28" s="6" t="s">
        <v>50</v>
      </c>
      <c r="C28" s="53">
        <v>2198</v>
      </c>
      <c r="D28" s="53">
        <v>2295</v>
      </c>
      <c r="E28" s="53">
        <v>2586</v>
      </c>
      <c r="F28" s="53">
        <v>3135</v>
      </c>
      <c r="G28" s="53">
        <v>2898</v>
      </c>
      <c r="H28" s="53">
        <v>2405</v>
      </c>
      <c r="I28" s="53">
        <v>3894</v>
      </c>
      <c r="J28" s="53">
        <v>3355</v>
      </c>
      <c r="K28" s="53">
        <v>4122</v>
      </c>
      <c r="L28" s="53">
        <v>3906</v>
      </c>
      <c r="M28" s="53">
        <v>4874</v>
      </c>
      <c r="N28" s="53">
        <v>4483</v>
      </c>
      <c r="O28" s="53">
        <v>4449</v>
      </c>
      <c r="P28" s="53">
        <v>4100</v>
      </c>
      <c r="Q28" s="53">
        <v>4607</v>
      </c>
      <c r="R28" s="53">
        <v>4655</v>
      </c>
      <c r="S28" s="53">
        <v>4817</v>
      </c>
      <c r="T28" s="53">
        <v>4837</v>
      </c>
      <c r="U28" s="53">
        <v>5186</v>
      </c>
      <c r="V28" s="132">
        <f t="shared" si="0"/>
        <v>7.2152160430018611E-2</v>
      </c>
    </row>
    <row r="29" spans="1:22" ht="15" customHeight="1">
      <c r="A29" s="152"/>
      <c r="B29" s="6" t="s">
        <v>51</v>
      </c>
      <c r="C29" s="53">
        <v>9175</v>
      </c>
      <c r="D29" s="53">
        <v>9669</v>
      </c>
      <c r="E29" s="53">
        <v>9760</v>
      </c>
      <c r="F29" s="53">
        <v>9857</v>
      </c>
      <c r="G29" s="53">
        <v>9492</v>
      </c>
      <c r="H29" s="53">
        <v>9768</v>
      </c>
      <c r="I29" s="53">
        <v>9987</v>
      </c>
      <c r="J29" s="53">
        <v>10285</v>
      </c>
      <c r="K29" s="53">
        <v>10214</v>
      </c>
      <c r="L29" s="53">
        <v>10411</v>
      </c>
      <c r="M29" s="53">
        <v>10952</v>
      </c>
      <c r="N29" s="53">
        <v>11098</v>
      </c>
      <c r="O29" s="53">
        <v>11674</v>
      </c>
      <c r="P29" s="53">
        <v>11543</v>
      </c>
      <c r="Q29" s="53">
        <v>11942</v>
      </c>
      <c r="R29" s="53">
        <v>11588</v>
      </c>
      <c r="S29" s="53">
        <v>11935</v>
      </c>
      <c r="T29" s="53">
        <v>10972</v>
      </c>
      <c r="U29" s="53">
        <v>12212</v>
      </c>
      <c r="V29" s="132">
        <f t="shared" si="0"/>
        <v>0.11301494713816988</v>
      </c>
    </row>
    <row r="30" spans="1:22" ht="15" customHeight="1">
      <c r="A30" s="152"/>
      <c r="B30" s="6" t="s">
        <v>52</v>
      </c>
      <c r="C30" s="53">
        <v>8644</v>
      </c>
      <c r="D30" s="53">
        <v>9010</v>
      </c>
      <c r="E30" s="53">
        <v>8843</v>
      </c>
      <c r="F30" s="53">
        <v>8747</v>
      </c>
      <c r="G30" s="53">
        <v>8681</v>
      </c>
      <c r="H30" s="53">
        <v>9025</v>
      </c>
      <c r="I30" s="53">
        <v>9005</v>
      </c>
      <c r="J30" s="53">
        <v>9922</v>
      </c>
      <c r="K30" s="53">
        <v>10408</v>
      </c>
      <c r="L30" s="53">
        <v>10785</v>
      </c>
      <c r="M30" s="53">
        <v>11042</v>
      </c>
      <c r="N30" s="53">
        <v>11618</v>
      </c>
      <c r="O30" s="53">
        <v>12079</v>
      </c>
      <c r="P30" s="53">
        <v>12045</v>
      </c>
      <c r="Q30" s="53">
        <v>12580</v>
      </c>
      <c r="R30" s="53">
        <v>12982</v>
      </c>
      <c r="S30" s="53">
        <v>13865</v>
      </c>
      <c r="T30" s="53">
        <v>13113</v>
      </c>
      <c r="U30" s="53">
        <v>14946</v>
      </c>
      <c r="V30" s="132">
        <f t="shared" si="0"/>
        <v>0.13978494623655913</v>
      </c>
    </row>
    <row r="31" spans="1:22" ht="15" customHeight="1">
      <c r="A31" s="152"/>
      <c r="B31" s="6" t="s">
        <v>53</v>
      </c>
      <c r="C31" s="53">
        <v>4186</v>
      </c>
      <c r="D31" s="53">
        <v>4000</v>
      </c>
      <c r="E31" s="53">
        <v>4172</v>
      </c>
      <c r="F31" s="53">
        <v>4557</v>
      </c>
      <c r="G31" s="53">
        <v>5160</v>
      </c>
      <c r="H31" s="53">
        <v>4906</v>
      </c>
      <c r="I31" s="53">
        <v>5331</v>
      </c>
      <c r="J31" s="53">
        <v>4787</v>
      </c>
      <c r="K31" s="53">
        <v>4273</v>
      </c>
      <c r="L31" s="53">
        <v>4787</v>
      </c>
      <c r="M31" s="53">
        <v>4575</v>
      </c>
      <c r="N31" s="53">
        <v>4573</v>
      </c>
      <c r="O31" s="53">
        <v>4599</v>
      </c>
      <c r="P31" s="53">
        <v>4472</v>
      </c>
      <c r="Q31" s="53">
        <v>4096</v>
      </c>
      <c r="R31" s="53">
        <v>4003</v>
      </c>
      <c r="S31" s="53">
        <v>3681</v>
      </c>
      <c r="T31" s="53">
        <v>4192</v>
      </c>
      <c r="U31" s="53">
        <v>4162</v>
      </c>
      <c r="V31" s="132">
        <f t="shared" si="0"/>
        <v>-7.1564885496183204E-3</v>
      </c>
    </row>
    <row r="32" spans="1:22" ht="15" customHeight="1">
      <c r="A32" s="152"/>
      <c r="B32" s="6" t="s">
        <v>54</v>
      </c>
      <c r="C32" s="53">
        <v>543</v>
      </c>
      <c r="D32" s="53">
        <v>664</v>
      </c>
      <c r="E32" s="53">
        <v>1027</v>
      </c>
      <c r="F32" s="53">
        <v>1061</v>
      </c>
      <c r="G32" s="53">
        <v>1226</v>
      </c>
      <c r="H32" s="53">
        <v>1295</v>
      </c>
      <c r="I32" s="53">
        <v>1277</v>
      </c>
      <c r="J32" s="53">
        <v>1432</v>
      </c>
      <c r="K32" s="53">
        <v>1485</v>
      </c>
      <c r="L32" s="53">
        <v>1488</v>
      </c>
      <c r="M32" s="53">
        <v>1716</v>
      </c>
      <c r="N32" s="53">
        <v>1668</v>
      </c>
      <c r="O32" s="53">
        <v>1991</v>
      </c>
      <c r="P32" s="53">
        <v>2048</v>
      </c>
      <c r="Q32" s="53">
        <v>2419</v>
      </c>
      <c r="R32" s="53">
        <v>3035</v>
      </c>
      <c r="S32" s="53">
        <v>3080</v>
      </c>
      <c r="T32" s="53">
        <v>2948</v>
      </c>
      <c r="U32" s="53">
        <v>3128</v>
      </c>
      <c r="V32" s="132">
        <f t="shared" si="0"/>
        <v>6.1058344640434192E-2</v>
      </c>
    </row>
    <row r="33" spans="1:22" ht="15" customHeight="1">
      <c r="A33" s="152"/>
      <c r="B33" s="72" t="s">
        <v>113</v>
      </c>
      <c r="C33" s="70">
        <v>64</v>
      </c>
      <c r="D33" s="70">
        <v>110</v>
      </c>
      <c r="E33" s="70">
        <v>154</v>
      </c>
      <c r="F33" s="70">
        <v>184</v>
      </c>
      <c r="G33" s="70">
        <v>1096</v>
      </c>
      <c r="H33" s="70">
        <v>1317</v>
      </c>
      <c r="I33" s="70">
        <v>1483</v>
      </c>
      <c r="J33" s="70">
        <v>1385</v>
      </c>
      <c r="K33" s="70">
        <v>1355</v>
      </c>
      <c r="L33" s="70">
        <v>1449</v>
      </c>
      <c r="M33" s="70">
        <v>1647</v>
      </c>
      <c r="N33" s="70">
        <v>1852</v>
      </c>
      <c r="O33" s="70">
        <v>2016</v>
      </c>
      <c r="P33" s="70">
        <v>1991</v>
      </c>
      <c r="Q33" s="70">
        <v>1963</v>
      </c>
      <c r="R33" s="70">
        <v>1906</v>
      </c>
      <c r="S33" s="70">
        <v>1976</v>
      </c>
      <c r="T33" s="70">
        <v>1425</v>
      </c>
      <c r="U33" s="70">
        <v>2179</v>
      </c>
      <c r="V33" s="119">
        <f t="shared" si="0"/>
        <v>0.52912280701754388</v>
      </c>
    </row>
    <row r="34" spans="1:22" ht="15" customHeight="1">
      <c r="A34" s="152" t="s">
        <v>55</v>
      </c>
      <c r="B34" s="71" t="s">
        <v>129</v>
      </c>
      <c r="C34" s="57">
        <v>8775</v>
      </c>
      <c r="D34" s="57">
        <v>8840</v>
      </c>
      <c r="E34" s="57">
        <v>8697</v>
      </c>
      <c r="F34" s="57">
        <v>9644</v>
      </c>
      <c r="G34" s="57">
        <v>9842</v>
      </c>
      <c r="H34" s="57">
        <v>10114</v>
      </c>
      <c r="I34" s="57">
        <v>10622</v>
      </c>
      <c r="J34" s="57">
        <v>10842</v>
      </c>
      <c r="K34" s="57">
        <v>12652</v>
      </c>
      <c r="L34" s="57">
        <v>10562</v>
      </c>
      <c r="M34" s="57">
        <v>10469</v>
      </c>
      <c r="N34" s="57">
        <v>10965</v>
      </c>
      <c r="O34" s="57">
        <v>10922</v>
      </c>
      <c r="P34" s="57">
        <v>11157</v>
      </c>
      <c r="Q34" s="57">
        <v>10546</v>
      </c>
      <c r="R34" s="57">
        <v>9451</v>
      </c>
      <c r="S34" s="57">
        <v>9751</v>
      </c>
      <c r="T34" s="57">
        <v>9842</v>
      </c>
      <c r="U34" s="57">
        <v>10085</v>
      </c>
      <c r="V34" s="131">
        <f t="shared" si="0"/>
        <v>2.4690103637472059E-2</v>
      </c>
    </row>
    <row r="35" spans="1:22" ht="15" customHeight="1">
      <c r="A35" s="152"/>
      <c r="B35" s="6" t="s">
        <v>56</v>
      </c>
      <c r="C35" s="53">
        <v>5325</v>
      </c>
      <c r="D35" s="53">
        <v>5613</v>
      </c>
      <c r="E35" s="53">
        <v>5840</v>
      </c>
      <c r="F35" s="53">
        <v>5888</v>
      </c>
      <c r="G35" s="53">
        <v>5679</v>
      </c>
      <c r="H35" s="53">
        <v>5913</v>
      </c>
      <c r="I35" s="53">
        <v>6239</v>
      </c>
      <c r="J35" s="53">
        <v>6284</v>
      </c>
      <c r="K35" s="53">
        <v>6227</v>
      </c>
      <c r="L35" s="53">
        <v>6113</v>
      </c>
      <c r="M35" s="53">
        <v>5912</v>
      </c>
      <c r="N35" s="53">
        <v>5902</v>
      </c>
      <c r="O35" s="53">
        <v>5494</v>
      </c>
      <c r="P35" s="53">
        <v>5428</v>
      </c>
      <c r="Q35" s="53">
        <v>6068</v>
      </c>
      <c r="R35" s="53">
        <v>5774</v>
      </c>
      <c r="S35" s="53">
        <v>5747</v>
      </c>
      <c r="T35" s="53">
        <v>6382</v>
      </c>
      <c r="U35" s="53">
        <v>7480</v>
      </c>
      <c r="V35" s="132">
        <f t="shared" si="0"/>
        <v>0.17204638044500156</v>
      </c>
    </row>
    <row r="36" spans="1:22" ht="15" customHeight="1">
      <c r="A36" s="152"/>
      <c r="B36" s="6" t="s">
        <v>57</v>
      </c>
      <c r="C36" s="53">
        <v>2820</v>
      </c>
      <c r="D36" s="53">
        <v>2768</v>
      </c>
      <c r="E36" s="53">
        <v>2702</v>
      </c>
      <c r="F36" s="53">
        <v>2798</v>
      </c>
      <c r="G36" s="53">
        <v>2913</v>
      </c>
      <c r="H36" s="53">
        <v>2387</v>
      </c>
      <c r="I36" s="53">
        <v>2931</v>
      </c>
      <c r="J36" s="53">
        <v>4484</v>
      </c>
      <c r="K36" s="53">
        <v>4742</v>
      </c>
      <c r="L36" s="53">
        <v>4481</v>
      </c>
      <c r="M36" s="53">
        <v>5658</v>
      </c>
      <c r="N36" s="53">
        <v>6035</v>
      </c>
      <c r="O36" s="53">
        <v>5560</v>
      </c>
      <c r="P36" s="53">
        <v>5565</v>
      </c>
      <c r="Q36" s="53">
        <v>5305</v>
      </c>
      <c r="R36" s="53">
        <v>4852</v>
      </c>
      <c r="S36" s="53">
        <v>4651</v>
      </c>
      <c r="T36" s="53">
        <v>5176</v>
      </c>
      <c r="U36" s="53">
        <v>5302</v>
      </c>
      <c r="V36" s="132">
        <f t="shared" si="0"/>
        <v>2.4343122102009274E-2</v>
      </c>
    </row>
    <row r="37" spans="1:22" ht="15" customHeight="1">
      <c r="A37" s="152"/>
      <c r="B37" s="6" t="s">
        <v>58</v>
      </c>
      <c r="C37" s="53">
        <v>475</v>
      </c>
      <c r="D37" s="53">
        <v>579</v>
      </c>
      <c r="E37" s="53">
        <v>672</v>
      </c>
      <c r="F37" s="53">
        <v>904</v>
      </c>
      <c r="G37" s="53">
        <v>917</v>
      </c>
      <c r="H37" s="53">
        <v>1182</v>
      </c>
      <c r="I37" s="53">
        <v>1569</v>
      </c>
      <c r="J37" s="53">
        <v>1746</v>
      </c>
      <c r="K37" s="53">
        <v>1927</v>
      </c>
      <c r="L37" s="53">
        <v>2080</v>
      </c>
      <c r="M37" s="53">
        <v>2282</v>
      </c>
      <c r="N37" s="53">
        <v>2430</v>
      </c>
      <c r="O37" s="53">
        <v>2525</v>
      </c>
      <c r="P37" s="53">
        <v>2605</v>
      </c>
      <c r="Q37" s="53">
        <v>2656</v>
      </c>
      <c r="R37" s="53">
        <v>3075</v>
      </c>
      <c r="S37" s="53">
        <v>2272</v>
      </c>
      <c r="T37" s="53">
        <v>2706</v>
      </c>
      <c r="U37" s="53">
        <v>2272</v>
      </c>
      <c r="V37" s="132">
        <f t="shared" si="0"/>
        <v>-0.16038433111603842</v>
      </c>
    </row>
    <row r="38" spans="1:22" ht="15" customHeight="1">
      <c r="A38" s="152"/>
      <c r="B38" s="6" t="s">
        <v>59</v>
      </c>
      <c r="C38" s="53">
        <v>4162</v>
      </c>
      <c r="D38" s="53">
        <v>4061</v>
      </c>
      <c r="E38" s="53">
        <v>4425</v>
      </c>
      <c r="F38" s="53">
        <v>4165</v>
      </c>
      <c r="G38" s="53">
        <v>4209</v>
      </c>
      <c r="H38" s="53">
        <v>4463</v>
      </c>
      <c r="I38" s="53">
        <v>4714</v>
      </c>
      <c r="J38" s="53">
        <v>4910</v>
      </c>
      <c r="K38" s="53">
        <v>5282</v>
      </c>
      <c r="L38" s="53">
        <v>5522</v>
      </c>
      <c r="M38" s="53">
        <v>5811</v>
      </c>
      <c r="N38" s="53">
        <v>6709</v>
      </c>
      <c r="O38" s="53">
        <v>7389</v>
      </c>
      <c r="P38" s="53">
        <v>7299</v>
      </c>
      <c r="Q38" s="53">
        <v>6896</v>
      </c>
      <c r="R38" s="53">
        <v>6814</v>
      </c>
      <c r="S38" s="53">
        <v>6827</v>
      </c>
      <c r="T38" s="53">
        <v>6282</v>
      </c>
      <c r="U38" s="53">
        <v>6496</v>
      </c>
      <c r="V38" s="132">
        <f t="shared" si="0"/>
        <v>3.4065584208850683E-2</v>
      </c>
    </row>
    <row r="39" spans="1:22" ht="15" customHeight="1">
      <c r="A39" s="152"/>
      <c r="B39" s="72" t="s">
        <v>113</v>
      </c>
      <c r="C39" s="70">
        <v>0</v>
      </c>
      <c r="D39" s="70">
        <v>0</v>
      </c>
      <c r="E39" s="70">
        <v>0</v>
      </c>
      <c r="F39" s="120" t="s">
        <v>144</v>
      </c>
      <c r="G39" s="70">
        <v>1149</v>
      </c>
      <c r="H39" s="70">
        <v>1467</v>
      </c>
      <c r="I39" s="70">
        <v>1076</v>
      </c>
      <c r="J39" s="70">
        <v>1258</v>
      </c>
      <c r="K39" s="70">
        <v>916</v>
      </c>
      <c r="L39" s="70">
        <v>717</v>
      </c>
      <c r="M39" s="70">
        <v>782</v>
      </c>
      <c r="N39" s="70">
        <v>1017</v>
      </c>
      <c r="O39" s="70">
        <v>1134</v>
      </c>
      <c r="P39" s="70">
        <v>1017</v>
      </c>
      <c r="Q39" s="70">
        <v>1272</v>
      </c>
      <c r="R39" s="70">
        <v>1544</v>
      </c>
      <c r="S39" s="70">
        <v>1856</v>
      </c>
      <c r="T39" s="70">
        <v>1992</v>
      </c>
      <c r="U39" s="70">
        <v>1823</v>
      </c>
      <c r="V39" s="119">
        <f t="shared" si="0"/>
        <v>-8.4839357429718876E-2</v>
      </c>
    </row>
    <row r="40" spans="1:22" ht="15" customHeight="1">
      <c r="A40" s="152" t="s">
        <v>60</v>
      </c>
      <c r="B40" s="67" t="s">
        <v>118</v>
      </c>
      <c r="C40" s="57">
        <v>3299</v>
      </c>
      <c r="D40" s="57">
        <v>3772</v>
      </c>
      <c r="E40" s="57">
        <v>3792</v>
      </c>
      <c r="F40" s="57">
        <v>3858</v>
      </c>
      <c r="G40" s="57">
        <v>4141</v>
      </c>
      <c r="H40" s="57">
        <v>4135</v>
      </c>
      <c r="I40" s="57">
        <v>4514</v>
      </c>
      <c r="J40" s="57">
        <v>4776</v>
      </c>
      <c r="K40" s="57">
        <v>4849</v>
      </c>
      <c r="L40" s="57">
        <v>5191</v>
      </c>
      <c r="M40" s="57">
        <v>5396</v>
      </c>
      <c r="N40" s="57">
        <v>5856</v>
      </c>
      <c r="O40" s="57">
        <v>5502</v>
      </c>
      <c r="P40" s="57">
        <v>6073</v>
      </c>
      <c r="Q40" s="57">
        <v>5914</v>
      </c>
      <c r="R40" s="57">
        <v>5998</v>
      </c>
      <c r="S40" s="57">
        <v>6508</v>
      </c>
      <c r="T40" s="57">
        <v>4843</v>
      </c>
      <c r="U40" s="57">
        <v>7185</v>
      </c>
      <c r="V40" s="131">
        <f t="shared" si="0"/>
        <v>0.48358455502787528</v>
      </c>
    </row>
    <row r="41" spans="1:22" ht="15" customHeight="1">
      <c r="A41" s="152"/>
      <c r="B41" s="68" t="s">
        <v>61</v>
      </c>
      <c r="C41" s="53">
        <v>4594</v>
      </c>
      <c r="D41" s="53">
        <v>4519</v>
      </c>
      <c r="E41" s="53">
        <v>4575</v>
      </c>
      <c r="F41" s="53">
        <v>5298</v>
      </c>
      <c r="G41" s="53">
        <v>5245</v>
      </c>
      <c r="H41" s="53">
        <v>5336</v>
      </c>
      <c r="I41" s="53">
        <v>5224</v>
      </c>
      <c r="J41" s="53">
        <v>6004</v>
      </c>
      <c r="K41" s="53">
        <v>6191</v>
      </c>
      <c r="L41" s="53">
        <v>6338</v>
      </c>
      <c r="M41" s="53">
        <v>6658</v>
      </c>
      <c r="N41" s="53">
        <v>6828</v>
      </c>
      <c r="O41" s="53">
        <v>6726</v>
      </c>
      <c r="P41" s="53">
        <v>6941</v>
      </c>
      <c r="Q41" s="53">
        <v>6937</v>
      </c>
      <c r="R41" s="53">
        <v>7009</v>
      </c>
      <c r="S41" s="53">
        <v>6724</v>
      </c>
      <c r="T41" s="53">
        <v>6988</v>
      </c>
      <c r="U41" s="53">
        <v>8009</v>
      </c>
      <c r="V41" s="132">
        <f t="shared" si="0"/>
        <v>0.14610761305094447</v>
      </c>
    </row>
    <row r="42" spans="1:22" ht="15" customHeight="1">
      <c r="A42" s="152"/>
      <c r="B42" s="68" t="s">
        <v>130</v>
      </c>
      <c r="C42" s="53">
        <v>0</v>
      </c>
      <c r="D42" s="53">
        <v>0</v>
      </c>
      <c r="E42" s="53">
        <v>0</v>
      </c>
      <c r="F42" s="53">
        <v>0</v>
      </c>
      <c r="G42" s="53">
        <v>0</v>
      </c>
      <c r="H42" s="53">
        <v>0</v>
      </c>
      <c r="I42" s="53">
        <v>0</v>
      </c>
      <c r="J42" s="53">
        <v>0</v>
      </c>
      <c r="K42" s="53">
        <v>0</v>
      </c>
      <c r="L42" s="53">
        <v>0</v>
      </c>
      <c r="M42" s="53">
        <v>0</v>
      </c>
      <c r="N42" s="53">
        <v>0</v>
      </c>
      <c r="O42" s="53">
        <v>83</v>
      </c>
      <c r="P42" s="53">
        <v>916</v>
      </c>
      <c r="Q42" s="53">
        <v>929</v>
      </c>
      <c r="R42" s="53">
        <v>2826</v>
      </c>
      <c r="S42" s="53">
        <v>2910</v>
      </c>
      <c r="T42" s="53">
        <v>5136</v>
      </c>
      <c r="U42" s="53">
        <v>5887</v>
      </c>
      <c r="V42" s="132">
        <f t="shared" si="0"/>
        <v>0.1462227414330218</v>
      </c>
    </row>
    <row r="43" spans="1:22" ht="15" customHeight="1">
      <c r="A43" s="152"/>
      <c r="B43" s="68" t="s">
        <v>62</v>
      </c>
      <c r="C43" s="53">
        <v>7644</v>
      </c>
      <c r="D43" s="53">
        <v>8363</v>
      </c>
      <c r="E43" s="53">
        <v>7961</v>
      </c>
      <c r="F43" s="53">
        <v>8262</v>
      </c>
      <c r="G43" s="53">
        <v>8450</v>
      </c>
      <c r="H43" s="53">
        <v>9067</v>
      </c>
      <c r="I43" s="53">
        <v>9575</v>
      </c>
      <c r="J43" s="53">
        <v>9239</v>
      </c>
      <c r="K43" s="53">
        <v>9143</v>
      </c>
      <c r="L43" s="53">
        <v>8605</v>
      </c>
      <c r="M43" s="53">
        <v>8594</v>
      </c>
      <c r="N43" s="53">
        <v>8193</v>
      </c>
      <c r="O43" s="53">
        <v>7452</v>
      </c>
      <c r="P43" s="53">
        <v>7339</v>
      </c>
      <c r="Q43" s="53">
        <v>7378</v>
      </c>
      <c r="R43" s="53">
        <v>7180</v>
      </c>
      <c r="S43" s="53">
        <v>6986</v>
      </c>
      <c r="T43" s="53">
        <v>7348</v>
      </c>
      <c r="U43" s="53">
        <v>7956</v>
      </c>
      <c r="V43" s="132">
        <f t="shared" si="0"/>
        <v>8.274360370168754E-2</v>
      </c>
    </row>
    <row r="44" spans="1:22" ht="15" customHeight="1">
      <c r="A44" s="152"/>
      <c r="B44" s="73" t="s">
        <v>114</v>
      </c>
      <c r="C44" s="70">
        <v>9</v>
      </c>
      <c r="D44" s="70">
        <v>25</v>
      </c>
      <c r="E44" s="70">
        <v>127</v>
      </c>
      <c r="F44" s="70">
        <v>477</v>
      </c>
      <c r="G44" s="70">
        <v>628</v>
      </c>
      <c r="H44" s="70">
        <v>936</v>
      </c>
      <c r="I44" s="70">
        <v>1103</v>
      </c>
      <c r="J44" s="70">
        <v>1195</v>
      </c>
      <c r="K44" s="70">
        <v>1237</v>
      </c>
      <c r="L44" s="70">
        <v>1085</v>
      </c>
      <c r="M44" s="70">
        <v>1216</v>
      </c>
      <c r="N44" s="70">
        <v>1623</v>
      </c>
      <c r="O44" s="70">
        <v>3008</v>
      </c>
      <c r="P44" s="70">
        <v>5487</v>
      </c>
      <c r="Q44" s="70">
        <v>5084</v>
      </c>
      <c r="R44" s="70">
        <v>4521</v>
      </c>
      <c r="S44" s="70">
        <v>3197</v>
      </c>
      <c r="T44" s="70">
        <v>2644</v>
      </c>
      <c r="U44" s="70">
        <v>2715</v>
      </c>
      <c r="V44" s="119">
        <f t="shared" si="0"/>
        <v>2.6853252647503781E-2</v>
      </c>
    </row>
    <row r="45" spans="1:22" ht="15" customHeight="1">
      <c r="A45" s="159" t="s">
        <v>63</v>
      </c>
      <c r="B45" s="67" t="s">
        <v>173</v>
      </c>
      <c r="C45" s="57">
        <v>3726</v>
      </c>
      <c r="D45" s="57">
        <v>4275</v>
      </c>
      <c r="E45" s="57">
        <v>3618</v>
      </c>
      <c r="F45" s="57">
        <v>4455</v>
      </c>
      <c r="G45" s="57">
        <v>4463</v>
      </c>
      <c r="H45" s="57">
        <v>4057</v>
      </c>
      <c r="I45" s="57">
        <v>4336</v>
      </c>
      <c r="J45" s="57">
        <v>4833</v>
      </c>
      <c r="K45" s="57">
        <v>4942</v>
      </c>
      <c r="L45" s="57">
        <v>5100</v>
      </c>
      <c r="M45" s="57">
        <v>5764</v>
      </c>
      <c r="N45" s="57">
        <v>5276</v>
      </c>
      <c r="O45" s="57">
        <v>5994</v>
      </c>
      <c r="P45" s="57">
        <v>6925</v>
      </c>
      <c r="Q45" s="57">
        <v>7945</v>
      </c>
      <c r="R45" s="57">
        <v>9751</v>
      </c>
      <c r="S45" s="57">
        <v>10126</v>
      </c>
      <c r="T45" s="57">
        <v>10094</v>
      </c>
      <c r="U45" s="57">
        <v>11194</v>
      </c>
      <c r="V45" s="131">
        <f t="shared" si="0"/>
        <v>0.10897562908658609</v>
      </c>
    </row>
    <row r="46" spans="1:22" ht="15" customHeight="1">
      <c r="A46" s="160"/>
      <c r="B46" s="69" t="s">
        <v>113</v>
      </c>
      <c r="C46" s="70">
        <v>0</v>
      </c>
      <c r="D46" s="70">
        <v>0</v>
      </c>
      <c r="E46" s="70">
        <v>0</v>
      </c>
      <c r="F46" s="120" t="s">
        <v>144</v>
      </c>
      <c r="G46" s="70">
        <v>5</v>
      </c>
      <c r="H46" s="70">
        <v>8</v>
      </c>
      <c r="I46" s="70">
        <v>13</v>
      </c>
      <c r="J46" s="70">
        <v>16</v>
      </c>
      <c r="K46" s="70">
        <v>9</v>
      </c>
      <c r="L46" s="70">
        <v>12</v>
      </c>
      <c r="M46" s="70">
        <v>15</v>
      </c>
      <c r="N46" s="70">
        <v>10</v>
      </c>
      <c r="O46" s="70">
        <v>7</v>
      </c>
      <c r="P46" s="70">
        <v>0</v>
      </c>
      <c r="Q46" s="70">
        <v>0</v>
      </c>
      <c r="R46" s="70">
        <v>0</v>
      </c>
      <c r="S46" s="70">
        <v>0</v>
      </c>
      <c r="T46" s="70">
        <v>0</v>
      </c>
      <c r="U46" s="70">
        <v>0</v>
      </c>
      <c r="V46" s="119" t="str">
        <f t="shared" si="0"/>
        <v>.</v>
      </c>
    </row>
    <row r="47" spans="1:22" ht="15" customHeight="1">
      <c r="A47" s="154" t="s">
        <v>65</v>
      </c>
      <c r="B47" s="71" t="s">
        <v>174</v>
      </c>
      <c r="C47" s="57">
        <v>51</v>
      </c>
      <c r="D47" s="57">
        <v>73</v>
      </c>
      <c r="E47" s="57">
        <v>70</v>
      </c>
      <c r="F47" s="57">
        <v>54</v>
      </c>
      <c r="G47" s="57">
        <v>69</v>
      </c>
      <c r="H47" s="57">
        <v>34</v>
      </c>
      <c r="I47" s="57">
        <v>23</v>
      </c>
      <c r="J47" s="57">
        <v>49</v>
      </c>
      <c r="K47" s="57">
        <v>74</v>
      </c>
      <c r="L47" s="57">
        <v>70</v>
      </c>
      <c r="M47" s="57">
        <v>6</v>
      </c>
      <c r="N47" s="57">
        <v>6</v>
      </c>
      <c r="O47" s="57">
        <v>0</v>
      </c>
      <c r="P47" s="57">
        <v>0</v>
      </c>
      <c r="Q47" s="123" t="s">
        <v>144</v>
      </c>
      <c r="R47" s="57">
        <v>0</v>
      </c>
      <c r="S47" s="123" t="s">
        <v>144</v>
      </c>
      <c r="T47" s="123" t="s">
        <v>144</v>
      </c>
      <c r="U47" s="123" t="s">
        <v>144</v>
      </c>
      <c r="V47" s="131" t="str">
        <f t="shared" si="0"/>
        <v>.</v>
      </c>
    </row>
    <row r="48" spans="1:22" ht="15" customHeight="1">
      <c r="A48" s="155"/>
      <c r="B48" s="72" t="s">
        <v>175</v>
      </c>
      <c r="C48" s="70">
        <v>955</v>
      </c>
      <c r="D48" s="70">
        <v>796</v>
      </c>
      <c r="E48" s="70">
        <v>717</v>
      </c>
      <c r="F48" s="70">
        <v>823</v>
      </c>
      <c r="G48" s="70">
        <v>873</v>
      </c>
      <c r="H48" s="70">
        <v>1034</v>
      </c>
      <c r="I48" s="70">
        <v>850</v>
      </c>
      <c r="J48" s="70">
        <v>1088</v>
      </c>
      <c r="K48" s="70">
        <v>1293</v>
      </c>
      <c r="L48" s="70">
        <v>1459</v>
      </c>
      <c r="M48" s="70">
        <v>1422</v>
      </c>
      <c r="N48" s="70">
        <v>1581</v>
      </c>
      <c r="O48" s="70">
        <v>1550</v>
      </c>
      <c r="P48" s="70">
        <v>1563</v>
      </c>
      <c r="Q48" s="70">
        <v>1658</v>
      </c>
      <c r="R48" s="70">
        <v>1708</v>
      </c>
      <c r="S48" s="70">
        <v>1824</v>
      </c>
      <c r="T48" s="70">
        <v>2216</v>
      </c>
      <c r="U48" s="70">
        <v>2354</v>
      </c>
      <c r="V48" s="119">
        <f t="shared" si="0"/>
        <v>6.2274368231046928E-2</v>
      </c>
    </row>
    <row r="49" spans="1:22" ht="15" customHeight="1">
      <c r="A49" s="154" t="s">
        <v>66</v>
      </c>
      <c r="B49" s="71" t="s">
        <v>67</v>
      </c>
      <c r="C49" s="57">
        <v>3252</v>
      </c>
      <c r="D49" s="57">
        <v>4079</v>
      </c>
      <c r="E49" s="57">
        <v>3996</v>
      </c>
      <c r="F49" s="57">
        <v>3942</v>
      </c>
      <c r="G49" s="57">
        <v>4284</v>
      </c>
      <c r="H49" s="57">
        <v>4188</v>
      </c>
      <c r="I49" s="57">
        <v>4701</v>
      </c>
      <c r="J49" s="57">
        <v>5024</v>
      </c>
      <c r="K49" s="57">
        <v>5957</v>
      </c>
      <c r="L49" s="57">
        <v>6303</v>
      </c>
      <c r="M49" s="57">
        <v>6516</v>
      </c>
      <c r="N49" s="57">
        <v>7106</v>
      </c>
      <c r="O49" s="57">
        <v>6049</v>
      </c>
      <c r="P49" s="57">
        <v>6021</v>
      </c>
      <c r="Q49" s="57">
        <v>6835</v>
      </c>
      <c r="R49" s="57">
        <v>7534</v>
      </c>
      <c r="S49" s="57">
        <v>7721</v>
      </c>
      <c r="T49" s="57">
        <v>7236</v>
      </c>
      <c r="U49" s="57">
        <v>6727</v>
      </c>
      <c r="V49" s="131">
        <f t="shared" si="0"/>
        <v>-7.0342730790491984E-2</v>
      </c>
    </row>
    <row r="50" spans="1:22" ht="15" customHeight="1">
      <c r="A50" s="156"/>
      <c r="B50" s="6" t="s">
        <v>68</v>
      </c>
      <c r="C50" s="53">
        <v>3018</v>
      </c>
      <c r="D50" s="53">
        <v>3410</v>
      </c>
      <c r="E50" s="53">
        <v>3463</v>
      </c>
      <c r="F50" s="53">
        <v>3249</v>
      </c>
      <c r="G50" s="53">
        <v>2932</v>
      </c>
      <c r="H50" s="53">
        <v>2926</v>
      </c>
      <c r="I50" s="53">
        <v>2878</v>
      </c>
      <c r="J50" s="53">
        <v>3475</v>
      </c>
      <c r="K50" s="53">
        <v>3638</v>
      </c>
      <c r="L50" s="53">
        <v>4161</v>
      </c>
      <c r="M50" s="53">
        <v>3990</v>
      </c>
      <c r="N50" s="53">
        <v>3883</v>
      </c>
      <c r="O50" s="53">
        <v>3929</v>
      </c>
      <c r="P50" s="53">
        <v>4022</v>
      </c>
      <c r="Q50" s="53">
        <v>3956</v>
      </c>
      <c r="R50" s="53">
        <v>3610</v>
      </c>
      <c r="S50" s="53">
        <v>3643</v>
      </c>
      <c r="T50" s="53">
        <v>3864</v>
      </c>
      <c r="U50" s="53">
        <v>3863</v>
      </c>
      <c r="V50" s="132">
        <f t="shared" si="0"/>
        <v>-2.5879917184265012E-4</v>
      </c>
    </row>
    <row r="51" spans="1:22" ht="15" customHeight="1">
      <c r="A51" s="155"/>
      <c r="B51" s="72" t="s">
        <v>113</v>
      </c>
      <c r="C51" s="70">
        <v>0</v>
      </c>
      <c r="D51" s="70">
        <v>0</v>
      </c>
      <c r="E51" s="120" t="s">
        <v>144</v>
      </c>
      <c r="F51" s="70">
        <v>0</v>
      </c>
      <c r="G51" s="70">
        <v>0</v>
      </c>
      <c r="H51" s="70">
        <v>0</v>
      </c>
      <c r="I51" s="70">
        <v>0</v>
      </c>
      <c r="J51" s="70">
        <v>15</v>
      </c>
      <c r="K51" s="70">
        <v>26</v>
      </c>
      <c r="L51" s="70">
        <v>19</v>
      </c>
      <c r="M51" s="70">
        <v>12</v>
      </c>
      <c r="N51" s="70">
        <v>67</v>
      </c>
      <c r="O51" s="70">
        <v>13</v>
      </c>
      <c r="P51" s="70">
        <v>13</v>
      </c>
      <c r="Q51" s="120" t="s">
        <v>143</v>
      </c>
      <c r="R51" s="70">
        <v>462</v>
      </c>
      <c r="S51" s="70">
        <v>911</v>
      </c>
      <c r="T51" s="70">
        <v>1199</v>
      </c>
      <c r="U51" s="70">
        <v>1038</v>
      </c>
      <c r="V51" s="119">
        <f t="shared" si="0"/>
        <v>-0.13427856547122602</v>
      </c>
    </row>
    <row r="52" spans="1:22" ht="15" customHeight="1">
      <c r="A52" s="154" t="s">
        <v>69</v>
      </c>
      <c r="B52" s="71" t="s">
        <v>70</v>
      </c>
      <c r="C52" s="57">
        <v>2743</v>
      </c>
      <c r="D52" s="57">
        <v>3157</v>
      </c>
      <c r="E52" s="57">
        <v>3480</v>
      </c>
      <c r="F52" s="57">
        <v>3881</v>
      </c>
      <c r="G52" s="57">
        <v>3844</v>
      </c>
      <c r="H52" s="57">
        <v>3925</v>
      </c>
      <c r="I52" s="57">
        <v>4194</v>
      </c>
      <c r="J52" s="57">
        <v>4303</v>
      </c>
      <c r="K52" s="57">
        <v>4954</v>
      </c>
      <c r="L52" s="57">
        <v>4714</v>
      </c>
      <c r="M52" s="57">
        <v>5574</v>
      </c>
      <c r="N52" s="57">
        <v>5714</v>
      </c>
      <c r="O52" s="57">
        <v>6123</v>
      </c>
      <c r="P52" s="57">
        <v>6008</v>
      </c>
      <c r="Q52" s="57">
        <v>5815</v>
      </c>
      <c r="R52" s="57">
        <v>7358</v>
      </c>
      <c r="S52" s="57">
        <v>8236</v>
      </c>
      <c r="T52" s="57">
        <v>7206</v>
      </c>
      <c r="U52" s="57">
        <v>7220</v>
      </c>
      <c r="V52" s="131">
        <f t="shared" si="0"/>
        <v>1.9428254232583958E-3</v>
      </c>
    </row>
    <row r="53" spans="1:22" ht="15" customHeight="1">
      <c r="A53" s="155"/>
      <c r="B53" s="72" t="s">
        <v>113</v>
      </c>
      <c r="C53" s="70">
        <v>0</v>
      </c>
      <c r="D53" s="70">
        <v>0</v>
      </c>
      <c r="E53" s="120" t="s">
        <v>143</v>
      </c>
      <c r="F53" s="70">
        <v>381</v>
      </c>
      <c r="G53" s="70">
        <v>391</v>
      </c>
      <c r="H53" s="70">
        <v>978</v>
      </c>
      <c r="I53" s="70">
        <v>388</v>
      </c>
      <c r="J53" s="70">
        <v>479</v>
      </c>
      <c r="K53" s="70">
        <v>486</v>
      </c>
      <c r="L53" s="70">
        <v>572</v>
      </c>
      <c r="M53" s="70">
        <v>519</v>
      </c>
      <c r="N53" s="70">
        <v>346</v>
      </c>
      <c r="O53" s="70">
        <v>571</v>
      </c>
      <c r="P53" s="70">
        <v>702</v>
      </c>
      <c r="Q53" s="70">
        <v>883</v>
      </c>
      <c r="R53" s="70">
        <v>752</v>
      </c>
      <c r="S53" s="120" t="s">
        <v>143</v>
      </c>
      <c r="T53" s="120" t="s">
        <v>143</v>
      </c>
      <c r="U53" s="120" t="s">
        <v>143</v>
      </c>
      <c r="V53" s="119" t="str">
        <f t="shared" si="0"/>
        <v>.</v>
      </c>
    </row>
    <row r="54" spans="1:22" s="25" customFormat="1" ht="15" customHeight="1">
      <c r="A54" s="74" t="s">
        <v>85</v>
      </c>
      <c r="B54" s="74"/>
      <c r="C54" s="75">
        <v>215115</v>
      </c>
      <c r="D54" s="75">
        <v>225441</v>
      </c>
      <c r="E54" s="75">
        <v>232188</v>
      </c>
      <c r="F54" s="75">
        <v>239459</v>
      </c>
      <c r="G54" s="75">
        <v>247526</v>
      </c>
      <c r="H54" s="75">
        <v>258802</v>
      </c>
      <c r="I54" s="75">
        <v>272230</v>
      </c>
      <c r="J54" s="75">
        <v>286629</v>
      </c>
      <c r="K54" s="75">
        <v>301560</v>
      </c>
      <c r="L54" s="75">
        <v>299474</v>
      </c>
      <c r="M54" s="75">
        <v>311597</v>
      </c>
      <c r="N54" s="75">
        <v>319209</v>
      </c>
      <c r="O54" s="75">
        <v>324836</v>
      </c>
      <c r="P54" s="75">
        <v>333342</v>
      </c>
      <c r="Q54" s="75">
        <v>344520</v>
      </c>
      <c r="R54" s="75">
        <v>367752</v>
      </c>
      <c r="S54" s="75">
        <v>382269</v>
      </c>
      <c r="T54" s="86">
        <v>379800</v>
      </c>
      <c r="U54" s="86">
        <v>407364</v>
      </c>
      <c r="V54" s="133">
        <f t="shared" si="0"/>
        <v>7.2575039494470778E-2</v>
      </c>
    </row>
    <row r="55" spans="1:22" ht="15" customHeight="1">
      <c r="C55" s="54"/>
      <c r="D55" s="54"/>
      <c r="E55" s="54"/>
      <c r="F55" s="54"/>
      <c r="G55" s="54"/>
      <c r="H55" s="54"/>
      <c r="I55" s="54"/>
      <c r="J55" s="54"/>
      <c r="K55" s="54"/>
      <c r="L55" s="54"/>
      <c r="M55" s="54"/>
      <c r="N55" s="54"/>
      <c r="O55" s="54"/>
      <c r="P55" s="54"/>
      <c r="Q55" s="54"/>
      <c r="R55" s="54"/>
      <c r="S55" s="54"/>
      <c r="T55" s="54"/>
      <c r="U55" s="54"/>
    </row>
    <row r="56" spans="1:22" ht="15" customHeight="1">
      <c r="A56" s="17" t="s">
        <v>176</v>
      </c>
    </row>
    <row r="57" spans="1:22" ht="27.75" customHeight="1">
      <c r="A57" s="157" t="s">
        <v>177</v>
      </c>
      <c r="B57" s="157"/>
      <c r="C57" s="157"/>
      <c r="D57" s="157"/>
      <c r="E57" s="157"/>
      <c r="F57" s="157"/>
      <c r="G57" s="157"/>
      <c r="H57" s="157"/>
      <c r="I57" s="157"/>
      <c r="J57" s="157"/>
      <c r="K57" s="157"/>
      <c r="L57" s="157"/>
      <c r="M57" s="157"/>
      <c r="N57" s="157"/>
      <c r="O57" s="157"/>
      <c r="P57" s="157"/>
      <c r="Q57" s="157"/>
      <c r="R57" s="157"/>
      <c r="S57" s="157"/>
      <c r="T57" s="157"/>
      <c r="U57" s="157"/>
      <c r="V57" s="157"/>
    </row>
    <row r="58" spans="1:22" ht="15" customHeight="1">
      <c r="A58" s="12" t="s">
        <v>106</v>
      </c>
    </row>
  </sheetData>
  <mergeCells count="10">
    <mergeCell ref="A47:A48"/>
    <mergeCell ref="A52:A53"/>
    <mergeCell ref="A49:A51"/>
    <mergeCell ref="A57:V57"/>
    <mergeCell ref="A4:A14"/>
    <mergeCell ref="A15:A24"/>
    <mergeCell ref="A25:A33"/>
    <mergeCell ref="A34:A39"/>
    <mergeCell ref="A40:A44"/>
    <mergeCell ref="A45:A46"/>
  </mergeCells>
  <phoneticPr fontId="2" type="noConversion"/>
  <hyperlinks>
    <hyperlink ref="A1" location="Contents!A1" display="&lt;Back to contents&gt;" xr:uid="{00000000-0004-0000-0400-000000000000}"/>
  </hyperlinks>
  <pageMargins left="0.75" right="0.75" top="1" bottom="1" header="0.5" footer="0.5"/>
  <pageSetup paperSize="9"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2"/>
  <sheetViews>
    <sheetView showGridLines="0" zoomScaleNormal="100" workbookViewId="0"/>
  </sheetViews>
  <sheetFormatPr defaultColWidth="9.109375" defaultRowHeight="15" customHeight="1"/>
  <cols>
    <col min="1" max="1" width="19.44140625" style="2" customWidth="1"/>
    <col min="2" max="13" width="13" style="2" customWidth="1"/>
    <col min="14" max="16384" width="9.109375" style="2"/>
  </cols>
  <sheetData>
    <row r="1" spans="1:13" ht="15" customHeight="1">
      <c r="A1" s="21" t="s">
        <v>83</v>
      </c>
    </row>
    <row r="2" spans="1:13" s="99" customFormat="1" ht="30" customHeight="1">
      <c r="A2" s="101" t="s">
        <v>164</v>
      </c>
      <c r="B2" s="101"/>
      <c r="C2" s="101"/>
      <c r="D2" s="101"/>
      <c r="E2" s="101"/>
      <c r="F2" s="101"/>
      <c r="G2" s="101"/>
      <c r="H2" s="101"/>
      <c r="I2" s="101"/>
      <c r="J2" s="101"/>
      <c r="K2" s="101"/>
      <c r="L2" s="101"/>
      <c r="M2" s="101"/>
    </row>
    <row r="3" spans="1:13" ht="26.4">
      <c r="A3" s="3" t="s">
        <v>107</v>
      </c>
      <c r="B3" s="4" t="s">
        <v>2</v>
      </c>
      <c r="C3" s="4" t="s">
        <v>3</v>
      </c>
      <c r="D3" s="4" t="s">
        <v>4</v>
      </c>
      <c r="E3" s="4" t="s">
        <v>110</v>
      </c>
      <c r="F3" s="4" t="s">
        <v>71</v>
      </c>
      <c r="G3" s="4" t="s">
        <v>72</v>
      </c>
      <c r="H3" s="4" t="s">
        <v>73</v>
      </c>
      <c r="I3" s="4" t="s">
        <v>74</v>
      </c>
      <c r="J3" s="4" t="s">
        <v>14</v>
      </c>
      <c r="K3" s="4" t="s">
        <v>75</v>
      </c>
      <c r="L3" s="4" t="s">
        <v>178</v>
      </c>
      <c r="M3" s="39" t="s">
        <v>18</v>
      </c>
    </row>
    <row r="4" spans="1:13" ht="15" customHeight="1">
      <c r="A4" s="6" t="s">
        <v>77</v>
      </c>
      <c r="B4" s="53">
        <v>0</v>
      </c>
      <c r="C4" s="53">
        <v>0</v>
      </c>
      <c r="D4" s="53">
        <v>0</v>
      </c>
      <c r="E4" s="53">
        <v>0</v>
      </c>
      <c r="F4" s="53">
        <v>0</v>
      </c>
      <c r="G4" s="53">
        <v>0</v>
      </c>
      <c r="H4" s="53">
        <v>0</v>
      </c>
      <c r="I4" s="121" t="s">
        <v>144</v>
      </c>
      <c r="J4" s="53" t="s">
        <v>144</v>
      </c>
      <c r="K4" s="121">
        <v>41</v>
      </c>
      <c r="L4" s="121">
        <v>0</v>
      </c>
      <c r="M4" s="61" t="s">
        <v>143</v>
      </c>
    </row>
    <row r="5" spans="1:13" ht="15" customHeight="1">
      <c r="A5" s="6">
        <v>17</v>
      </c>
      <c r="B5" s="53">
        <v>0</v>
      </c>
      <c r="C5" s="53">
        <v>0</v>
      </c>
      <c r="D5" s="53">
        <v>0</v>
      </c>
      <c r="E5" s="53">
        <v>0</v>
      </c>
      <c r="F5" s="53">
        <v>0</v>
      </c>
      <c r="G5" s="121" t="s">
        <v>144</v>
      </c>
      <c r="H5" s="121" t="s">
        <v>144</v>
      </c>
      <c r="I5" s="121" t="s">
        <v>143</v>
      </c>
      <c r="J5" s="53" t="s">
        <v>144</v>
      </c>
      <c r="K5" s="53">
        <v>573</v>
      </c>
      <c r="L5" s="53">
        <v>0</v>
      </c>
      <c r="M5" s="61">
        <v>591</v>
      </c>
    </row>
    <row r="6" spans="1:13" ht="15" customHeight="1">
      <c r="A6" s="6">
        <v>18</v>
      </c>
      <c r="B6" s="53">
        <v>0</v>
      </c>
      <c r="C6" s="53">
        <v>0</v>
      </c>
      <c r="D6" s="53">
        <v>0</v>
      </c>
      <c r="E6" s="53">
        <v>0</v>
      </c>
      <c r="F6" s="53">
        <v>0</v>
      </c>
      <c r="G6" s="121" t="s">
        <v>144</v>
      </c>
      <c r="H6" s="121" t="s">
        <v>143</v>
      </c>
      <c r="I6" s="53">
        <v>246</v>
      </c>
      <c r="J6" s="53">
        <v>45</v>
      </c>
      <c r="K6" s="53">
        <v>2327</v>
      </c>
      <c r="L6" s="53">
        <v>0</v>
      </c>
      <c r="M6" s="61">
        <v>2641</v>
      </c>
    </row>
    <row r="7" spans="1:13" ht="15" customHeight="1">
      <c r="A7" s="6">
        <v>19</v>
      </c>
      <c r="B7" s="53">
        <v>0</v>
      </c>
      <c r="C7" s="53">
        <v>0</v>
      </c>
      <c r="D7" s="53">
        <v>0</v>
      </c>
      <c r="E7" s="53">
        <v>0</v>
      </c>
      <c r="F7" s="53">
        <v>0</v>
      </c>
      <c r="G7" s="53">
        <v>6</v>
      </c>
      <c r="H7" s="53">
        <v>19</v>
      </c>
      <c r="I7" s="53">
        <v>6560</v>
      </c>
      <c r="J7" s="53">
        <v>293</v>
      </c>
      <c r="K7" s="53">
        <v>4428</v>
      </c>
      <c r="L7" s="53">
        <v>0</v>
      </c>
      <c r="M7" s="61">
        <v>11306</v>
      </c>
    </row>
    <row r="8" spans="1:13" ht="15" customHeight="1">
      <c r="A8" s="6">
        <v>20</v>
      </c>
      <c r="B8" s="53">
        <v>0</v>
      </c>
      <c r="C8" s="53">
        <v>0</v>
      </c>
      <c r="D8" s="53">
        <v>0</v>
      </c>
      <c r="E8" s="121" t="s">
        <v>144</v>
      </c>
      <c r="F8" s="53">
        <v>0</v>
      </c>
      <c r="G8" s="121" t="s">
        <v>143</v>
      </c>
      <c r="H8" s="53">
        <v>185</v>
      </c>
      <c r="I8" s="53">
        <v>29085</v>
      </c>
      <c r="J8" s="53">
        <v>498</v>
      </c>
      <c r="K8" s="53">
        <v>3809</v>
      </c>
      <c r="L8" s="53">
        <v>0</v>
      </c>
      <c r="M8" s="61">
        <v>33683</v>
      </c>
    </row>
    <row r="9" spans="1:13" ht="15" customHeight="1">
      <c r="A9" s="6">
        <v>21</v>
      </c>
      <c r="B9" s="53">
        <v>0</v>
      </c>
      <c r="C9" s="53">
        <v>0</v>
      </c>
      <c r="D9" s="53">
        <v>0</v>
      </c>
      <c r="E9" s="121" t="s">
        <v>143</v>
      </c>
      <c r="F9" s="121" t="s">
        <v>144</v>
      </c>
      <c r="G9" s="53">
        <v>1325</v>
      </c>
      <c r="H9" s="53">
        <v>775</v>
      </c>
      <c r="I9" s="53">
        <v>42628</v>
      </c>
      <c r="J9" s="53">
        <v>415</v>
      </c>
      <c r="K9" s="53">
        <v>2362</v>
      </c>
      <c r="L9" s="53">
        <v>0</v>
      </c>
      <c r="M9" s="61">
        <v>47561</v>
      </c>
    </row>
    <row r="10" spans="1:13" ht="15" customHeight="1">
      <c r="A10" s="6">
        <v>22</v>
      </c>
      <c r="B10" s="53">
        <v>0</v>
      </c>
      <c r="C10" s="121" t="s">
        <v>144</v>
      </c>
      <c r="D10" s="53">
        <v>0</v>
      </c>
      <c r="E10" s="53">
        <v>206</v>
      </c>
      <c r="F10" s="121" t="s">
        <v>143</v>
      </c>
      <c r="G10" s="53">
        <v>6819</v>
      </c>
      <c r="H10" s="53">
        <v>1964</v>
      </c>
      <c r="I10" s="53">
        <v>35275</v>
      </c>
      <c r="J10" s="53">
        <v>303</v>
      </c>
      <c r="K10" s="53">
        <v>1460</v>
      </c>
      <c r="L10" s="53">
        <v>0</v>
      </c>
      <c r="M10" s="61">
        <v>46070</v>
      </c>
    </row>
    <row r="11" spans="1:13" ht="15" customHeight="1">
      <c r="A11" s="6">
        <v>23</v>
      </c>
      <c r="B11" s="53">
        <v>0</v>
      </c>
      <c r="C11" s="121">
        <v>7</v>
      </c>
      <c r="D11" s="53">
        <v>0</v>
      </c>
      <c r="E11" s="53">
        <v>556</v>
      </c>
      <c r="F11" s="121">
        <v>112</v>
      </c>
      <c r="G11" s="53">
        <v>16260</v>
      </c>
      <c r="H11" s="53">
        <v>3323</v>
      </c>
      <c r="I11" s="53">
        <v>22715</v>
      </c>
      <c r="J11" s="53">
        <v>251</v>
      </c>
      <c r="K11" s="53">
        <v>1001</v>
      </c>
      <c r="L11" s="53">
        <v>0</v>
      </c>
      <c r="M11" s="61">
        <v>44225</v>
      </c>
    </row>
    <row r="12" spans="1:13" ht="15" customHeight="1">
      <c r="A12" s="6">
        <v>24</v>
      </c>
      <c r="B12" s="53">
        <v>0</v>
      </c>
      <c r="C12" s="121">
        <v>29</v>
      </c>
      <c r="D12" s="53">
        <v>0</v>
      </c>
      <c r="E12" s="53">
        <v>557</v>
      </c>
      <c r="F12" s="121">
        <v>113</v>
      </c>
      <c r="G12" s="53">
        <v>18824</v>
      </c>
      <c r="H12" s="53">
        <v>3292</v>
      </c>
      <c r="I12" s="53">
        <v>13474</v>
      </c>
      <c r="J12" s="53">
        <v>222</v>
      </c>
      <c r="K12" s="53">
        <v>670</v>
      </c>
      <c r="L12" s="53">
        <v>0</v>
      </c>
      <c r="M12" s="61">
        <v>37181</v>
      </c>
    </row>
    <row r="13" spans="1:13" ht="15" customHeight="1">
      <c r="A13" s="6">
        <v>25</v>
      </c>
      <c r="B13" s="53">
        <v>0</v>
      </c>
      <c r="C13" s="53">
        <v>174</v>
      </c>
      <c r="D13" s="121">
        <v>0</v>
      </c>
      <c r="E13" s="53">
        <v>425</v>
      </c>
      <c r="F13" s="121">
        <v>124</v>
      </c>
      <c r="G13" s="53">
        <v>14795</v>
      </c>
      <c r="H13" s="53">
        <v>2788</v>
      </c>
      <c r="I13" s="53">
        <v>8556</v>
      </c>
      <c r="J13" s="53">
        <v>144</v>
      </c>
      <c r="K13" s="53">
        <v>569</v>
      </c>
      <c r="L13" s="53">
        <v>0</v>
      </c>
      <c r="M13" s="61">
        <v>27575</v>
      </c>
    </row>
    <row r="14" spans="1:13" ht="15" customHeight="1">
      <c r="A14" s="6">
        <v>26</v>
      </c>
      <c r="B14" s="53">
        <v>0</v>
      </c>
      <c r="C14" s="53" t="s">
        <v>143</v>
      </c>
      <c r="D14" s="121" t="s">
        <v>144</v>
      </c>
      <c r="E14" s="53">
        <v>275</v>
      </c>
      <c r="F14" s="121">
        <v>101</v>
      </c>
      <c r="G14" s="53">
        <v>10301</v>
      </c>
      <c r="H14" s="53">
        <v>2496</v>
      </c>
      <c r="I14" s="53">
        <v>5848</v>
      </c>
      <c r="J14" s="53">
        <v>152</v>
      </c>
      <c r="K14" s="53">
        <v>474</v>
      </c>
      <c r="L14" s="53">
        <v>0</v>
      </c>
      <c r="M14" s="61">
        <v>20051</v>
      </c>
    </row>
    <row r="15" spans="1:13" ht="15" customHeight="1">
      <c r="A15" s="6">
        <v>27</v>
      </c>
      <c r="B15" s="53">
        <v>0</v>
      </c>
      <c r="C15" s="53">
        <v>492</v>
      </c>
      <c r="D15" s="121">
        <v>0</v>
      </c>
      <c r="E15" s="53">
        <v>200</v>
      </c>
      <c r="F15" s="121">
        <v>89</v>
      </c>
      <c r="G15" s="53">
        <v>7371</v>
      </c>
      <c r="H15" s="53">
        <v>2264</v>
      </c>
      <c r="I15" s="53">
        <v>4244</v>
      </c>
      <c r="J15" s="53">
        <v>127</v>
      </c>
      <c r="K15" s="121">
        <v>396</v>
      </c>
      <c r="L15" s="121">
        <v>0</v>
      </c>
      <c r="M15" s="61">
        <v>15183</v>
      </c>
    </row>
    <row r="16" spans="1:13" ht="15" customHeight="1">
      <c r="A16" s="6">
        <v>28</v>
      </c>
      <c r="B16" s="53">
        <v>0</v>
      </c>
      <c r="C16" s="53">
        <v>645</v>
      </c>
      <c r="D16" s="121" t="s">
        <v>144</v>
      </c>
      <c r="E16" s="53">
        <v>141</v>
      </c>
      <c r="F16" s="121" t="s">
        <v>143</v>
      </c>
      <c r="G16" s="53">
        <v>5646</v>
      </c>
      <c r="H16" s="53">
        <v>2131</v>
      </c>
      <c r="I16" s="53">
        <v>3435</v>
      </c>
      <c r="J16" s="53">
        <v>103</v>
      </c>
      <c r="K16" s="53">
        <v>379</v>
      </c>
      <c r="L16" s="53">
        <v>0</v>
      </c>
      <c r="M16" s="61">
        <v>12550</v>
      </c>
    </row>
    <row r="17" spans="1:13" ht="15" customHeight="1">
      <c r="A17" s="6">
        <v>29</v>
      </c>
      <c r="B17" s="53">
        <v>0</v>
      </c>
      <c r="C17" s="53">
        <v>621</v>
      </c>
      <c r="D17" s="121" t="s">
        <v>144</v>
      </c>
      <c r="E17" s="53">
        <v>130</v>
      </c>
      <c r="F17" s="121">
        <v>66</v>
      </c>
      <c r="G17" s="53">
        <v>4474</v>
      </c>
      <c r="H17" s="53">
        <v>1902</v>
      </c>
      <c r="I17" s="53">
        <v>2815</v>
      </c>
      <c r="J17" s="53" t="s">
        <v>143</v>
      </c>
      <c r="K17" s="53">
        <v>292</v>
      </c>
      <c r="L17" s="53">
        <v>0</v>
      </c>
      <c r="M17" s="61">
        <v>10374</v>
      </c>
    </row>
    <row r="18" spans="1:13" ht="15" customHeight="1">
      <c r="A18" s="6" t="s">
        <v>78</v>
      </c>
      <c r="B18" s="121">
        <v>0</v>
      </c>
      <c r="C18" s="53">
        <v>3837</v>
      </c>
      <c r="D18" s="121">
        <v>21</v>
      </c>
      <c r="E18" s="53">
        <v>406</v>
      </c>
      <c r="F18" s="53">
        <v>401</v>
      </c>
      <c r="G18" s="53">
        <v>21222</v>
      </c>
      <c r="H18" s="53">
        <v>15412</v>
      </c>
      <c r="I18" s="53">
        <v>15126</v>
      </c>
      <c r="J18" s="53">
        <v>502</v>
      </c>
      <c r="K18" s="53">
        <v>2155</v>
      </c>
      <c r="L18" s="53">
        <v>0</v>
      </c>
      <c r="M18" s="61">
        <v>59082</v>
      </c>
    </row>
    <row r="19" spans="1:13" ht="15" customHeight="1">
      <c r="A19" s="6" t="s">
        <v>79</v>
      </c>
      <c r="B19" s="121" t="s">
        <v>144</v>
      </c>
      <c r="C19" s="53">
        <v>1240</v>
      </c>
      <c r="D19" s="121" t="s">
        <v>143</v>
      </c>
      <c r="E19" s="53">
        <v>72</v>
      </c>
      <c r="F19" s="53">
        <v>185</v>
      </c>
      <c r="G19" s="53">
        <v>7795</v>
      </c>
      <c r="H19" s="53">
        <v>9660</v>
      </c>
      <c r="I19" s="53">
        <v>5972</v>
      </c>
      <c r="J19" s="53">
        <v>223</v>
      </c>
      <c r="K19" s="53">
        <v>1173</v>
      </c>
      <c r="L19" s="53">
        <v>0</v>
      </c>
      <c r="M19" s="61">
        <v>26335</v>
      </c>
    </row>
    <row r="20" spans="1:13" ht="15" customHeight="1">
      <c r="A20" s="6" t="s">
        <v>80</v>
      </c>
      <c r="B20" s="121" t="s">
        <v>144</v>
      </c>
      <c r="C20" s="53">
        <v>604</v>
      </c>
      <c r="D20" s="121" t="s">
        <v>143</v>
      </c>
      <c r="E20" s="53">
        <v>24</v>
      </c>
      <c r="F20" s="53">
        <v>101</v>
      </c>
      <c r="G20" s="53">
        <v>2692</v>
      </c>
      <c r="H20" s="53">
        <v>4043</v>
      </c>
      <c r="I20" s="53">
        <v>2100</v>
      </c>
      <c r="J20" s="53">
        <v>114</v>
      </c>
      <c r="K20" s="53">
        <v>638</v>
      </c>
      <c r="L20" s="53">
        <v>0</v>
      </c>
      <c r="M20" s="61">
        <v>10329</v>
      </c>
    </row>
    <row r="21" spans="1:13" ht="15" customHeight="1">
      <c r="A21" s="6" t="s">
        <v>76</v>
      </c>
      <c r="B21" s="53" t="s">
        <v>144</v>
      </c>
      <c r="C21" s="53">
        <v>359</v>
      </c>
      <c r="D21" s="121" t="s">
        <v>144</v>
      </c>
      <c r="E21" s="121">
        <v>6</v>
      </c>
      <c r="F21" s="53">
        <v>52</v>
      </c>
      <c r="G21" s="53">
        <v>496</v>
      </c>
      <c r="H21" s="53">
        <v>750</v>
      </c>
      <c r="I21" s="53">
        <v>541</v>
      </c>
      <c r="J21" s="53">
        <v>38</v>
      </c>
      <c r="K21" s="53">
        <v>327</v>
      </c>
      <c r="L21" s="53">
        <v>0</v>
      </c>
      <c r="M21" s="61">
        <v>2576</v>
      </c>
    </row>
    <row r="22" spans="1:13" ht="15" customHeight="1">
      <c r="A22" s="138" t="s">
        <v>178</v>
      </c>
      <c r="B22" s="53">
        <v>0</v>
      </c>
      <c r="C22" s="53">
        <v>0</v>
      </c>
      <c r="D22" s="121">
        <v>0</v>
      </c>
      <c r="E22" s="121">
        <v>0</v>
      </c>
      <c r="F22" s="53">
        <v>0</v>
      </c>
      <c r="G22" s="53" t="s">
        <v>144</v>
      </c>
      <c r="H22" s="53" t="s">
        <v>144</v>
      </c>
      <c r="I22" s="53">
        <v>0</v>
      </c>
      <c r="J22" s="53">
        <v>0</v>
      </c>
      <c r="K22" s="53">
        <v>0</v>
      </c>
      <c r="L22" s="53">
        <v>0</v>
      </c>
      <c r="M22" s="61" t="s">
        <v>144</v>
      </c>
    </row>
    <row r="23" spans="1:13" ht="15" customHeight="1">
      <c r="A23" s="63" t="s">
        <v>18</v>
      </c>
      <c r="B23" s="60">
        <v>8</v>
      </c>
      <c r="C23" s="60">
        <v>8412</v>
      </c>
      <c r="D23" s="60">
        <v>54</v>
      </c>
      <c r="E23" s="60">
        <v>3053</v>
      </c>
      <c r="F23" s="60">
        <v>1455</v>
      </c>
      <c r="G23" s="60">
        <v>118134</v>
      </c>
      <c r="H23" s="60">
        <v>51030</v>
      </c>
      <c r="I23" s="60">
        <v>198639</v>
      </c>
      <c r="J23" s="60">
        <v>3505</v>
      </c>
      <c r="K23" s="60">
        <v>23074</v>
      </c>
      <c r="L23" s="60">
        <v>0</v>
      </c>
      <c r="M23" s="60">
        <v>407364</v>
      </c>
    </row>
    <row r="24" spans="1:13" ht="15" customHeight="1">
      <c r="A24" s="2" t="s">
        <v>168</v>
      </c>
      <c r="B24" s="53">
        <v>13</v>
      </c>
      <c r="C24" s="53">
        <v>8801</v>
      </c>
      <c r="D24" s="53">
        <v>51</v>
      </c>
      <c r="E24" s="53">
        <v>2047</v>
      </c>
      <c r="F24" s="53">
        <v>1456</v>
      </c>
      <c r="G24" s="53">
        <v>107820</v>
      </c>
      <c r="H24" s="53">
        <v>44621</v>
      </c>
      <c r="I24" s="53">
        <v>190533</v>
      </c>
      <c r="J24" s="53">
        <v>3615</v>
      </c>
      <c r="K24" s="53">
        <v>20843</v>
      </c>
      <c r="L24" s="53">
        <v>0</v>
      </c>
      <c r="M24" s="53">
        <v>379800</v>
      </c>
    </row>
    <row r="25" spans="1:13" ht="15" customHeight="1">
      <c r="A25" s="23" t="s">
        <v>145</v>
      </c>
      <c r="B25" s="139">
        <f>IF(ISERROR((B23-B24)/B24),".",(B23-B24)/B24)</f>
        <v>-0.38461538461538464</v>
      </c>
      <c r="C25" s="139">
        <f t="shared" ref="C25:M25" si="0">IF(ISERROR((C23-C24)/C24),".",(C23-C24)/C24)</f>
        <v>-4.4199522781502104E-2</v>
      </c>
      <c r="D25" s="139">
        <f t="shared" si="0"/>
        <v>5.8823529411764705E-2</v>
      </c>
      <c r="E25" s="139">
        <f t="shared" si="0"/>
        <v>0.49145090376160233</v>
      </c>
      <c r="F25" s="139">
        <f t="shared" si="0"/>
        <v>-6.8681318681318687E-4</v>
      </c>
      <c r="G25" s="139">
        <f t="shared" si="0"/>
        <v>9.5659432387312185E-2</v>
      </c>
      <c r="H25" s="139">
        <f t="shared" si="0"/>
        <v>0.14363192218910378</v>
      </c>
      <c r="I25" s="139">
        <f t="shared" si="0"/>
        <v>4.2543811308277307E-2</v>
      </c>
      <c r="J25" s="139">
        <f t="shared" si="0"/>
        <v>-3.0428769017980636E-2</v>
      </c>
      <c r="K25" s="139">
        <f t="shared" si="0"/>
        <v>0.1070383342129252</v>
      </c>
      <c r="L25" s="139" t="str">
        <f t="shared" si="0"/>
        <v>.</v>
      </c>
      <c r="M25" s="139">
        <f t="shared" si="0"/>
        <v>7.2575039494470778E-2</v>
      </c>
    </row>
    <row r="27" spans="1:13" ht="15" customHeight="1">
      <c r="A27" s="12" t="s">
        <v>106</v>
      </c>
    </row>
    <row r="32" spans="1:13" ht="15" customHeight="1">
      <c r="A32" s="49"/>
    </row>
  </sheetData>
  <phoneticPr fontId="2" type="noConversion"/>
  <hyperlinks>
    <hyperlink ref="A1" location="Contents!A1" display="&lt;Back to contents&gt;" xr:uid="{00000000-0004-0000-0500-000000000000}"/>
  </hyperlinks>
  <pageMargins left="0.75" right="0.75" top="1" bottom="1" header="0.5" footer="0.5"/>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8"/>
  <sheetViews>
    <sheetView showGridLines="0" zoomScaleNormal="100" workbookViewId="0"/>
  </sheetViews>
  <sheetFormatPr defaultColWidth="9.109375" defaultRowHeight="15" customHeight="1"/>
  <cols>
    <col min="1" max="1" width="31.6640625" style="1" customWidth="1"/>
    <col min="2" max="5" width="11.5546875" style="1" customWidth="1"/>
    <col min="6" max="6" width="14" style="1" customWidth="1"/>
    <col min="7" max="10" width="11.5546875" style="1" customWidth="1"/>
    <col min="11" max="11" width="10.44140625" style="1" customWidth="1"/>
    <col min="12" max="14" width="11.5546875" style="1" customWidth="1"/>
    <col min="15" max="16384" width="9.109375" style="1"/>
  </cols>
  <sheetData>
    <row r="1" spans="1:14" s="2" customFormat="1" ht="15" customHeight="1">
      <c r="A1" s="15" t="s">
        <v>83</v>
      </c>
    </row>
    <row r="2" spans="1:14" s="99" customFormat="1" ht="30" customHeight="1">
      <c r="A2" s="101" t="s">
        <v>158</v>
      </c>
      <c r="B2" s="101"/>
      <c r="C2" s="101"/>
      <c r="D2" s="101"/>
      <c r="E2" s="101"/>
      <c r="F2" s="101"/>
      <c r="G2" s="101"/>
      <c r="H2" s="101"/>
      <c r="I2" s="101"/>
      <c r="J2" s="101"/>
      <c r="K2" s="101"/>
      <c r="L2" s="101"/>
      <c r="M2" s="101"/>
      <c r="N2" s="101"/>
    </row>
    <row r="3" spans="1:14" s="2" customFormat="1" ht="66">
      <c r="A3" s="16" t="s">
        <v>1</v>
      </c>
      <c r="B3" s="56" t="s">
        <v>86</v>
      </c>
      <c r="C3" s="56" t="s">
        <v>24</v>
      </c>
      <c r="D3" s="56" t="s">
        <v>25</v>
      </c>
      <c r="E3" s="56" t="s">
        <v>26</v>
      </c>
      <c r="F3" s="56" t="s">
        <v>27</v>
      </c>
      <c r="G3" s="56" t="s">
        <v>28</v>
      </c>
      <c r="H3" s="56" t="s">
        <v>29</v>
      </c>
      <c r="I3" s="56" t="s">
        <v>30</v>
      </c>
      <c r="J3" s="56" t="s">
        <v>31</v>
      </c>
      <c r="K3" s="56" t="s">
        <v>32</v>
      </c>
      <c r="L3" s="56" t="s">
        <v>33</v>
      </c>
      <c r="M3" s="56" t="s">
        <v>178</v>
      </c>
      <c r="N3" s="58" t="s">
        <v>111</v>
      </c>
    </row>
    <row r="4" spans="1:14" ht="15" customHeight="1">
      <c r="A4" s="6" t="s">
        <v>2</v>
      </c>
      <c r="B4" s="123" t="s">
        <v>143</v>
      </c>
      <c r="C4" s="57">
        <v>0</v>
      </c>
      <c r="D4" s="57">
        <v>0</v>
      </c>
      <c r="E4" s="57">
        <v>0</v>
      </c>
      <c r="F4" s="57">
        <v>0</v>
      </c>
      <c r="G4" s="123" t="s">
        <v>144</v>
      </c>
      <c r="H4" s="57">
        <v>0</v>
      </c>
      <c r="I4" s="57">
        <v>0</v>
      </c>
      <c r="J4" s="57">
        <v>0</v>
      </c>
      <c r="K4" s="123">
        <v>0</v>
      </c>
      <c r="L4" s="57">
        <v>0</v>
      </c>
      <c r="M4" s="57">
        <v>0</v>
      </c>
      <c r="N4" s="64">
        <v>8</v>
      </c>
    </row>
    <row r="5" spans="1:14" ht="15" customHeight="1">
      <c r="A5" s="6" t="s">
        <v>3</v>
      </c>
      <c r="B5" s="53">
        <v>2012</v>
      </c>
      <c r="C5" s="53">
        <v>394</v>
      </c>
      <c r="D5" s="53">
        <v>1452</v>
      </c>
      <c r="E5" s="53">
        <v>133</v>
      </c>
      <c r="F5" s="53">
        <v>366</v>
      </c>
      <c r="G5" s="53">
        <v>1285</v>
      </c>
      <c r="H5" s="53">
        <v>391</v>
      </c>
      <c r="I5" s="53">
        <v>572</v>
      </c>
      <c r="J5" s="53">
        <v>1530</v>
      </c>
      <c r="K5" s="53">
        <v>277</v>
      </c>
      <c r="L5" s="53">
        <v>0</v>
      </c>
      <c r="M5" s="53">
        <v>0</v>
      </c>
      <c r="N5" s="61">
        <v>8412</v>
      </c>
    </row>
    <row r="6" spans="1:14" ht="15" customHeight="1">
      <c r="A6" s="6" t="s">
        <v>4</v>
      </c>
      <c r="B6" s="121" t="s">
        <v>144</v>
      </c>
      <c r="C6" s="53">
        <v>0</v>
      </c>
      <c r="D6" s="53">
        <v>0</v>
      </c>
      <c r="E6" s="53">
        <v>0</v>
      </c>
      <c r="F6" s="53" t="s">
        <v>144</v>
      </c>
      <c r="G6" s="121">
        <v>17</v>
      </c>
      <c r="H6" s="53" t="s">
        <v>144</v>
      </c>
      <c r="I6" s="53" t="s">
        <v>143</v>
      </c>
      <c r="J6" s="53">
        <v>9</v>
      </c>
      <c r="K6" s="53">
        <v>0</v>
      </c>
      <c r="L6" s="53">
        <v>0</v>
      </c>
      <c r="M6" s="53">
        <v>0</v>
      </c>
      <c r="N6" s="61">
        <v>54</v>
      </c>
    </row>
    <row r="7" spans="1:14" ht="15" customHeight="1">
      <c r="A7" s="6" t="s">
        <v>110</v>
      </c>
      <c r="B7" s="53">
        <v>0</v>
      </c>
      <c r="C7" s="53">
        <v>0</v>
      </c>
      <c r="D7" s="53">
        <v>27</v>
      </c>
      <c r="E7" s="53">
        <v>0</v>
      </c>
      <c r="F7" s="53">
        <v>0</v>
      </c>
      <c r="G7" s="53">
        <v>2695</v>
      </c>
      <c r="H7" s="53">
        <v>0</v>
      </c>
      <c r="I7" s="53">
        <v>0</v>
      </c>
      <c r="J7" s="53">
        <v>331</v>
      </c>
      <c r="K7" s="53">
        <v>0</v>
      </c>
      <c r="L7" s="53">
        <v>0</v>
      </c>
      <c r="M7" s="53">
        <v>0</v>
      </c>
      <c r="N7" s="61">
        <v>3053</v>
      </c>
    </row>
    <row r="8" spans="1:14" ht="15" customHeight="1">
      <c r="A8" s="6" t="s">
        <v>5</v>
      </c>
      <c r="B8" s="53">
        <v>370</v>
      </c>
      <c r="C8" s="121">
        <v>52</v>
      </c>
      <c r="D8" s="53">
        <v>196</v>
      </c>
      <c r="E8" s="53">
        <v>9</v>
      </c>
      <c r="F8" s="121">
        <v>31</v>
      </c>
      <c r="G8" s="53">
        <v>260</v>
      </c>
      <c r="H8" s="53">
        <v>75</v>
      </c>
      <c r="I8" s="53">
        <v>81</v>
      </c>
      <c r="J8" s="53">
        <v>276</v>
      </c>
      <c r="K8" s="53">
        <v>105</v>
      </c>
      <c r="L8" s="53">
        <v>0</v>
      </c>
      <c r="M8" s="53">
        <v>0</v>
      </c>
      <c r="N8" s="61">
        <v>1455</v>
      </c>
    </row>
    <row r="9" spans="1:14" ht="15" customHeight="1">
      <c r="A9" s="6" t="s">
        <v>6</v>
      </c>
      <c r="B9" s="53">
        <v>3274</v>
      </c>
      <c r="C9" s="53">
        <v>15151</v>
      </c>
      <c r="D9" s="53">
        <v>9016</v>
      </c>
      <c r="E9" s="53">
        <v>3461</v>
      </c>
      <c r="F9" s="53">
        <v>1341</v>
      </c>
      <c r="G9" s="53">
        <v>11710</v>
      </c>
      <c r="H9" s="53">
        <v>10921</v>
      </c>
      <c r="I9" s="53">
        <v>46011</v>
      </c>
      <c r="J9" s="53">
        <v>13954</v>
      </c>
      <c r="K9" s="53">
        <v>3706</v>
      </c>
      <c r="L9" s="53">
        <v>0</v>
      </c>
      <c r="M9" s="53">
        <v>0</v>
      </c>
      <c r="N9" s="61">
        <v>118134</v>
      </c>
    </row>
    <row r="10" spans="1:14" ht="15" customHeight="1">
      <c r="A10" s="6" t="s">
        <v>7</v>
      </c>
      <c r="B10" s="121" t="s">
        <v>144</v>
      </c>
      <c r="C10" s="121">
        <v>0</v>
      </c>
      <c r="D10" s="121" t="s">
        <v>144</v>
      </c>
      <c r="E10" s="53">
        <v>0</v>
      </c>
      <c r="F10" s="121">
        <v>0</v>
      </c>
      <c r="G10" s="121" t="s">
        <v>144</v>
      </c>
      <c r="H10" s="53">
        <v>0</v>
      </c>
      <c r="I10" s="121">
        <v>49</v>
      </c>
      <c r="J10" s="53">
        <v>0</v>
      </c>
      <c r="K10" s="53">
        <v>0</v>
      </c>
      <c r="L10" s="53">
        <v>0</v>
      </c>
      <c r="M10" s="53">
        <v>0</v>
      </c>
      <c r="N10" s="61">
        <v>55</v>
      </c>
    </row>
    <row r="11" spans="1:14" ht="15" customHeight="1">
      <c r="A11" s="6" t="s">
        <v>8</v>
      </c>
      <c r="B11" s="53">
        <v>410</v>
      </c>
      <c r="C11" s="53">
        <v>266</v>
      </c>
      <c r="D11" s="53">
        <v>167</v>
      </c>
      <c r="E11" s="53">
        <v>105</v>
      </c>
      <c r="F11" s="53">
        <v>69</v>
      </c>
      <c r="G11" s="53">
        <v>1202</v>
      </c>
      <c r="H11" s="53">
        <v>491</v>
      </c>
      <c r="I11" s="53">
        <v>1861</v>
      </c>
      <c r="J11" s="53">
        <v>3417</v>
      </c>
      <c r="K11" s="53">
        <v>170</v>
      </c>
      <c r="L11" s="53">
        <v>0</v>
      </c>
      <c r="M11" s="53">
        <v>0</v>
      </c>
      <c r="N11" s="61">
        <v>8157</v>
      </c>
    </row>
    <row r="12" spans="1:14" ht="15" customHeight="1">
      <c r="A12" s="6" t="s">
        <v>9</v>
      </c>
      <c r="B12" s="53">
        <v>155</v>
      </c>
      <c r="C12" s="53">
        <v>97</v>
      </c>
      <c r="D12" s="53">
        <v>66</v>
      </c>
      <c r="E12" s="53">
        <v>12</v>
      </c>
      <c r="F12" s="53">
        <v>23</v>
      </c>
      <c r="G12" s="53">
        <v>2233</v>
      </c>
      <c r="H12" s="53">
        <v>330</v>
      </c>
      <c r="I12" s="53">
        <v>552</v>
      </c>
      <c r="J12" s="53">
        <v>6474</v>
      </c>
      <c r="K12" s="53">
        <v>62</v>
      </c>
      <c r="L12" s="53">
        <v>0</v>
      </c>
      <c r="M12" s="53">
        <v>0</v>
      </c>
      <c r="N12" s="61">
        <v>10004</v>
      </c>
    </row>
    <row r="13" spans="1:14" ht="15" customHeight="1">
      <c r="A13" s="6" t="s">
        <v>10</v>
      </c>
      <c r="B13" s="53">
        <v>645</v>
      </c>
      <c r="C13" s="53">
        <v>3395</v>
      </c>
      <c r="D13" s="53">
        <v>538</v>
      </c>
      <c r="E13" s="53">
        <v>314</v>
      </c>
      <c r="F13" s="53">
        <v>296</v>
      </c>
      <c r="G13" s="53">
        <v>9903</v>
      </c>
      <c r="H13" s="53">
        <v>4402</v>
      </c>
      <c r="I13" s="53">
        <v>8209</v>
      </c>
      <c r="J13" s="53">
        <v>4571</v>
      </c>
      <c r="K13" s="53">
        <v>541</v>
      </c>
      <c r="L13" s="53">
        <v>0</v>
      </c>
      <c r="M13" s="53">
        <v>0</v>
      </c>
      <c r="N13" s="61">
        <v>32814</v>
      </c>
    </row>
    <row r="14" spans="1:14" ht="15" customHeight="1">
      <c r="A14" s="6" t="s">
        <v>11</v>
      </c>
      <c r="B14" s="53">
        <v>0</v>
      </c>
      <c r="C14" s="53">
        <v>0</v>
      </c>
      <c r="D14" s="53">
        <v>0</v>
      </c>
      <c r="E14" s="53">
        <v>0</v>
      </c>
      <c r="F14" s="53">
        <v>0</v>
      </c>
      <c r="G14" s="53">
        <v>634</v>
      </c>
      <c r="H14" s="53">
        <v>141</v>
      </c>
      <c r="I14" s="121" t="s">
        <v>143</v>
      </c>
      <c r="J14" s="53">
        <v>439</v>
      </c>
      <c r="K14" s="121" t="s">
        <v>144</v>
      </c>
      <c r="L14" s="53">
        <v>0</v>
      </c>
      <c r="M14" s="53">
        <v>0</v>
      </c>
      <c r="N14" s="61">
        <v>1239</v>
      </c>
    </row>
    <row r="15" spans="1:14" ht="15" customHeight="1">
      <c r="A15" s="6" t="s">
        <v>12</v>
      </c>
      <c r="B15" s="53">
        <v>3981</v>
      </c>
      <c r="C15" s="53">
        <v>411</v>
      </c>
      <c r="D15" s="53">
        <v>9649</v>
      </c>
      <c r="E15" s="53">
        <v>1637</v>
      </c>
      <c r="F15" s="53">
        <v>211</v>
      </c>
      <c r="G15" s="53">
        <v>3974</v>
      </c>
      <c r="H15" s="53">
        <v>755</v>
      </c>
      <c r="I15" s="53">
        <v>1503</v>
      </c>
      <c r="J15" s="53">
        <v>6504</v>
      </c>
      <c r="K15" s="53">
        <v>965</v>
      </c>
      <c r="L15" s="53">
        <v>0</v>
      </c>
      <c r="M15" s="53">
        <v>0</v>
      </c>
      <c r="N15" s="61">
        <v>27776</v>
      </c>
    </row>
    <row r="16" spans="1:14" ht="15" customHeight="1">
      <c r="A16" s="6" t="s">
        <v>13</v>
      </c>
      <c r="B16" s="53">
        <v>18703</v>
      </c>
      <c r="C16" s="53">
        <v>11232</v>
      </c>
      <c r="D16" s="53">
        <v>2856</v>
      </c>
      <c r="E16" s="53">
        <v>4308</v>
      </c>
      <c r="F16" s="53">
        <v>1778</v>
      </c>
      <c r="G16" s="53">
        <v>33965</v>
      </c>
      <c r="H16" s="53">
        <v>10297</v>
      </c>
      <c r="I16" s="53">
        <v>48786</v>
      </c>
      <c r="J16" s="53">
        <v>33211</v>
      </c>
      <c r="K16" s="53">
        <v>13179</v>
      </c>
      <c r="L16" s="53">
        <v>34</v>
      </c>
      <c r="M16" s="53">
        <v>0</v>
      </c>
      <c r="N16" s="61">
        <v>169624</v>
      </c>
    </row>
    <row r="17" spans="1:14" ht="15" customHeight="1">
      <c r="A17" s="6" t="s">
        <v>14</v>
      </c>
      <c r="B17" s="53">
        <v>68</v>
      </c>
      <c r="C17" s="53">
        <v>196</v>
      </c>
      <c r="D17" s="53">
        <v>533</v>
      </c>
      <c r="E17" s="53">
        <v>64</v>
      </c>
      <c r="F17" s="53">
        <v>53</v>
      </c>
      <c r="G17" s="53">
        <v>153</v>
      </c>
      <c r="H17" s="53">
        <v>332</v>
      </c>
      <c r="I17" s="53">
        <v>415</v>
      </c>
      <c r="J17" s="53">
        <v>1208</v>
      </c>
      <c r="K17" s="53">
        <v>472</v>
      </c>
      <c r="L17" s="53">
        <v>11</v>
      </c>
      <c r="M17" s="53">
        <v>0</v>
      </c>
      <c r="N17" s="61">
        <v>3505</v>
      </c>
    </row>
    <row r="18" spans="1:14" ht="15" customHeight="1">
      <c r="A18" s="6" t="s">
        <v>15</v>
      </c>
      <c r="B18" s="121">
        <v>40</v>
      </c>
      <c r="C18" s="53">
        <v>190</v>
      </c>
      <c r="D18" s="53">
        <v>77</v>
      </c>
      <c r="E18" s="53">
        <v>22</v>
      </c>
      <c r="F18" s="53">
        <v>0</v>
      </c>
      <c r="G18" s="121">
        <v>5</v>
      </c>
      <c r="H18" s="53">
        <v>25</v>
      </c>
      <c r="I18" s="53">
        <v>500</v>
      </c>
      <c r="J18" s="53">
        <v>245</v>
      </c>
      <c r="K18" s="53">
        <v>95</v>
      </c>
      <c r="L18" s="53">
        <v>0</v>
      </c>
      <c r="M18" s="53">
        <v>0</v>
      </c>
      <c r="N18" s="61">
        <v>1199</v>
      </c>
    </row>
    <row r="19" spans="1:14" ht="15" customHeight="1">
      <c r="A19" s="6" t="s">
        <v>16</v>
      </c>
      <c r="B19" s="53">
        <v>671</v>
      </c>
      <c r="C19" s="53">
        <v>1801</v>
      </c>
      <c r="D19" s="53">
        <v>1124</v>
      </c>
      <c r="E19" s="53">
        <v>328</v>
      </c>
      <c r="F19" s="53">
        <v>353</v>
      </c>
      <c r="G19" s="53">
        <v>2281</v>
      </c>
      <c r="H19" s="53">
        <v>569</v>
      </c>
      <c r="I19" s="53">
        <v>6369</v>
      </c>
      <c r="J19" s="53">
        <v>2612</v>
      </c>
      <c r="K19" s="53">
        <v>2425</v>
      </c>
      <c r="L19" s="53">
        <v>41</v>
      </c>
      <c r="M19" s="53">
        <v>0</v>
      </c>
      <c r="N19" s="61">
        <v>18574</v>
      </c>
    </row>
    <row r="20" spans="1:14" ht="15" customHeight="1">
      <c r="A20" s="6" t="s">
        <v>138</v>
      </c>
      <c r="B20" s="53">
        <v>139</v>
      </c>
      <c r="C20" s="53">
        <v>322</v>
      </c>
      <c r="D20" s="121">
        <v>76</v>
      </c>
      <c r="E20" s="53">
        <v>19</v>
      </c>
      <c r="F20" s="53">
        <v>147</v>
      </c>
      <c r="G20" s="53">
        <v>881</v>
      </c>
      <c r="H20" s="53">
        <v>472</v>
      </c>
      <c r="I20" s="121">
        <v>113</v>
      </c>
      <c r="J20" s="53">
        <v>261</v>
      </c>
      <c r="K20" s="53">
        <v>42</v>
      </c>
      <c r="L20" s="53">
        <v>0</v>
      </c>
      <c r="M20" s="53">
        <v>0</v>
      </c>
      <c r="N20" s="61">
        <v>2472</v>
      </c>
    </row>
    <row r="21" spans="1:14" ht="15" customHeight="1">
      <c r="A21" s="6" t="s">
        <v>17</v>
      </c>
      <c r="B21" s="53">
        <v>10</v>
      </c>
      <c r="C21" s="53">
        <v>86</v>
      </c>
      <c r="D21" s="53" t="s">
        <v>143</v>
      </c>
      <c r="E21" s="53">
        <v>10</v>
      </c>
      <c r="F21" s="53" t="s">
        <v>143</v>
      </c>
      <c r="G21" s="53">
        <v>78</v>
      </c>
      <c r="H21" s="53" t="s">
        <v>143</v>
      </c>
      <c r="I21" s="53">
        <v>199</v>
      </c>
      <c r="J21" s="53">
        <v>174</v>
      </c>
      <c r="K21" s="53" t="s">
        <v>143</v>
      </c>
      <c r="L21" s="53">
        <v>0</v>
      </c>
      <c r="M21" s="53">
        <v>0</v>
      </c>
      <c r="N21" s="61">
        <v>829</v>
      </c>
    </row>
    <row r="22" spans="1:14" ht="15" customHeight="1">
      <c r="A22" s="138" t="s">
        <v>178</v>
      </c>
      <c r="B22" s="53">
        <v>0</v>
      </c>
      <c r="C22" s="53">
        <v>0</v>
      </c>
      <c r="D22" s="53">
        <v>0</v>
      </c>
      <c r="E22" s="53">
        <v>0</v>
      </c>
      <c r="F22" s="53">
        <v>0</v>
      </c>
      <c r="G22" s="53">
        <v>0</v>
      </c>
      <c r="H22" s="53">
        <v>0</v>
      </c>
      <c r="I22" s="53">
        <v>0</v>
      </c>
      <c r="J22" s="53">
        <v>0</v>
      </c>
      <c r="K22" s="53">
        <v>0</v>
      </c>
      <c r="L22" s="53">
        <v>0</v>
      </c>
      <c r="M22" s="53">
        <v>0</v>
      </c>
      <c r="N22" s="61">
        <v>0</v>
      </c>
    </row>
    <row r="23" spans="1:14" ht="15" customHeight="1">
      <c r="A23" s="63" t="s">
        <v>18</v>
      </c>
      <c r="B23" s="60">
        <v>30487</v>
      </c>
      <c r="C23" s="60">
        <v>33593</v>
      </c>
      <c r="D23" s="60">
        <v>25840</v>
      </c>
      <c r="E23" s="60">
        <v>10422</v>
      </c>
      <c r="F23" s="60">
        <v>4698</v>
      </c>
      <c r="G23" s="60">
        <v>71281</v>
      </c>
      <c r="H23" s="60">
        <v>29237</v>
      </c>
      <c r="I23" s="60">
        <v>115266</v>
      </c>
      <c r="J23" s="60">
        <v>75216</v>
      </c>
      <c r="K23" s="60">
        <v>22190</v>
      </c>
      <c r="L23" s="60">
        <v>86</v>
      </c>
      <c r="M23" s="60">
        <v>0</v>
      </c>
      <c r="N23" s="60">
        <v>407364</v>
      </c>
    </row>
    <row r="24" spans="1:14" ht="15" customHeight="1">
      <c r="A24" s="17" t="s">
        <v>168</v>
      </c>
      <c r="B24" s="53">
        <v>27525</v>
      </c>
      <c r="C24" s="53">
        <v>31737</v>
      </c>
      <c r="D24" s="53">
        <v>25353</v>
      </c>
      <c r="E24" s="53">
        <v>9974</v>
      </c>
      <c r="F24" s="53">
        <v>3943</v>
      </c>
      <c r="G24" s="53">
        <v>63190</v>
      </c>
      <c r="H24" s="53">
        <v>26355</v>
      </c>
      <c r="I24" s="53">
        <v>111715</v>
      </c>
      <c r="J24" s="53">
        <v>69980</v>
      </c>
      <c r="K24" s="53">
        <v>20746</v>
      </c>
      <c r="L24" s="53">
        <v>112</v>
      </c>
      <c r="M24" s="53">
        <v>0</v>
      </c>
      <c r="N24" s="53">
        <v>379800</v>
      </c>
    </row>
    <row r="25" spans="1:14" ht="15" customHeight="1">
      <c r="A25" s="17" t="s">
        <v>145</v>
      </c>
      <c r="B25" s="139">
        <f t="shared" ref="B25:N25" si="0">IF(ISERROR((B23-B24)/B24),".",(B23-B24)/B24)</f>
        <v>0.10761126248864669</v>
      </c>
      <c r="C25" s="139">
        <f t="shared" si="0"/>
        <v>5.8480637741437441E-2</v>
      </c>
      <c r="D25" s="139">
        <f t="shared" si="0"/>
        <v>1.9208772137419634E-2</v>
      </c>
      <c r="E25" s="139">
        <f t="shared" si="0"/>
        <v>4.4916783637457387E-2</v>
      </c>
      <c r="F25" s="139">
        <f t="shared" si="0"/>
        <v>0.19147856961704285</v>
      </c>
      <c r="G25" s="139">
        <f t="shared" si="0"/>
        <v>0.12804241177401487</v>
      </c>
      <c r="H25" s="139">
        <f t="shared" si="0"/>
        <v>0.10935306393473725</v>
      </c>
      <c r="I25" s="139">
        <f t="shared" si="0"/>
        <v>3.1786241775947723E-2</v>
      </c>
      <c r="J25" s="139">
        <f t="shared" si="0"/>
        <v>7.4821377536438985E-2</v>
      </c>
      <c r="K25" s="139">
        <f t="shared" si="0"/>
        <v>6.9603779041742989E-2</v>
      </c>
      <c r="L25" s="139">
        <f t="shared" si="0"/>
        <v>-0.23214285714285715</v>
      </c>
      <c r="M25" s="139" t="str">
        <f t="shared" si="0"/>
        <v>.</v>
      </c>
      <c r="N25" s="139">
        <f t="shared" si="0"/>
        <v>7.2575039494470778E-2</v>
      </c>
    </row>
    <row r="27" spans="1:14" ht="25.5" customHeight="1">
      <c r="A27" s="161" t="s">
        <v>126</v>
      </c>
      <c r="B27" s="161"/>
      <c r="C27" s="161"/>
      <c r="D27" s="161"/>
      <c r="E27" s="161"/>
      <c r="F27" s="161"/>
      <c r="G27" s="161"/>
      <c r="H27" s="161"/>
      <c r="I27" s="161"/>
      <c r="J27" s="161"/>
      <c r="K27" s="161"/>
      <c r="L27" s="161"/>
      <c r="M27" s="161"/>
      <c r="N27" s="161"/>
    </row>
    <row r="28" spans="1:14" ht="15" customHeight="1">
      <c r="A28" s="12" t="s">
        <v>106</v>
      </c>
    </row>
  </sheetData>
  <mergeCells count="1">
    <mergeCell ref="A27:N27"/>
  </mergeCells>
  <phoneticPr fontId="2" type="noConversion"/>
  <hyperlinks>
    <hyperlink ref="A1" location="Contents!A1" display="&lt;Back to contents&gt;" xr:uid="{00000000-0004-0000-0600-000000000000}"/>
  </hyperlinks>
  <pageMargins left="0.75" right="0.75" top="1" bottom="1" header="0.5" footer="0.5"/>
  <pageSetup paperSize="9" scale="8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28"/>
  <sheetViews>
    <sheetView showGridLines="0" zoomScaleNormal="100" workbookViewId="0"/>
  </sheetViews>
  <sheetFormatPr defaultColWidth="9.109375" defaultRowHeight="15" customHeight="1"/>
  <cols>
    <col min="1" max="1" width="31.6640625" style="1" customWidth="1"/>
    <col min="2" max="3" width="10.33203125" style="1" customWidth="1"/>
    <col min="4" max="4" width="11.88671875" style="1" customWidth="1"/>
    <col min="5" max="5" width="11.6640625" style="1" customWidth="1"/>
    <col min="6" max="6" width="14" style="1" customWidth="1"/>
    <col min="7" max="8" width="10.33203125" style="1" customWidth="1"/>
    <col min="9" max="9" width="12.109375" style="1" customWidth="1"/>
    <col min="10" max="14" width="10.33203125" style="1" customWidth="1"/>
    <col min="15" max="16384" width="9.109375" style="1"/>
  </cols>
  <sheetData>
    <row r="1" spans="1:28" ht="15" customHeight="1">
      <c r="A1" s="13" t="s">
        <v>83</v>
      </c>
    </row>
    <row r="2" spans="1:28" s="99" customFormat="1" ht="30" customHeight="1">
      <c r="A2" s="102" t="s">
        <v>157</v>
      </c>
      <c r="B2" s="102"/>
      <c r="C2" s="102"/>
      <c r="D2" s="102"/>
      <c r="E2" s="102"/>
      <c r="F2" s="102"/>
      <c r="G2" s="102"/>
      <c r="H2" s="102"/>
      <c r="I2" s="102"/>
      <c r="J2" s="102"/>
      <c r="K2" s="102"/>
      <c r="L2" s="102"/>
      <c r="M2" s="102"/>
      <c r="N2" s="102"/>
    </row>
    <row r="3" spans="1:28" s="2" customFormat="1" ht="66">
      <c r="A3" s="16" t="s">
        <v>1</v>
      </c>
      <c r="B3" s="56" t="s">
        <v>86</v>
      </c>
      <c r="C3" s="56" t="s">
        <v>24</v>
      </c>
      <c r="D3" s="56" t="s">
        <v>25</v>
      </c>
      <c r="E3" s="56" t="s">
        <v>26</v>
      </c>
      <c r="F3" s="56" t="s">
        <v>27</v>
      </c>
      <c r="G3" s="56" t="s">
        <v>28</v>
      </c>
      <c r="H3" s="56" t="s">
        <v>29</v>
      </c>
      <c r="I3" s="56" t="s">
        <v>30</v>
      </c>
      <c r="J3" s="56" t="s">
        <v>31</v>
      </c>
      <c r="K3" s="56" t="s">
        <v>32</v>
      </c>
      <c r="L3" s="56" t="s">
        <v>33</v>
      </c>
      <c r="M3" s="56" t="s">
        <v>178</v>
      </c>
      <c r="N3" s="58" t="s">
        <v>111</v>
      </c>
    </row>
    <row r="4" spans="1:28" ht="15" customHeight="1">
      <c r="A4" s="6" t="s">
        <v>2</v>
      </c>
      <c r="B4" s="123" t="s">
        <v>143</v>
      </c>
      <c r="C4" s="57">
        <v>0</v>
      </c>
      <c r="D4" s="57">
        <v>0</v>
      </c>
      <c r="E4" s="57">
        <v>0</v>
      </c>
      <c r="F4" s="57">
        <v>0</v>
      </c>
      <c r="G4" s="123" t="s">
        <v>144</v>
      </c>
      <c r="H4" s="57">
        <v>0</v>
      </c>
      <c r="I4" s="57">
        <v>0</v>
      </c>
      <c r="J4" s="57">
        <v>0</v>
      </c>
      <c r="K4" s="123">
        <v>0</v>
      </c>
      <c r="L4" s="57">
        <v>0</v>
      </c>
      <c r="M4" s="57">
        <v>0</v>
      </c>
      <c r="N4" s="64">
        <v>8</v>
      </c>
      <c r="Q4" s="108"/>
      <c r="R4" s="108"/>
      <c r="S4" s="108"/>
      <c r="T4" s="108"/>
      <c r="U4" s="108"/>
      <c r="V4" s="108"/>
      <c r="W4" s="108"/>
      <c r="X4" s="108"/>
      <c r="Y4" s="108"/>
      <c r="Z4" s="108"/>
      <c r="AA4" s="108"/>
      <c r="AB4" s="108"/>
    </row>
    <row r="5" spans="1:28" ht="15" customHeight="1">
      <c r="A5" s="6" t="s">
        <v>3</v>
      </c>
      <c r="B5" s="53">
        <v>1102</v>
      </c>
      <c r="C5" s="53">
        <v>158</v>
      </c>
      <c r="D5" s="53">
        <v>609</v>
      </c>
      <c r="E5" s="53">
        <v>67</v>
      </c>
      <c r="F5" s="53">
        <v>186</v>
      </c>
      <c r="G5" s="53">
        <v>923</v>
      </c>
      <c r="H5" s="53">
        <v>271</v>
      </c>
      <c r="I5" s="53">
        <v>268</v>
      </c>
      <c r="J5" s="53">
        <v>1148</v>
      </c>
      <c r="K5" s="53">
        <v>234</v>
      </c>
      <c r="L5" s="53">
        <v>0</v>
      </c>
      <c r="M5" s="53">
        <v>0</v>
      </c>
      <c r="N5" s="61">
        <v>4966</v>
      </c>
      <c r="Q5" s="108"/>
      <c r="R5" s="108"/>
      <c r="S5" s="108"/>
      <c r="T5" s="108"/>
      <c r="U5" s="108"/>
      <c r="V5" s="108"/>
      <c r="W5" s="108"/>
      <c r="X5" s="108"/>
      <c r="Y5" s="108"/>
      <c r="Z5" s="108"/>
      <c r="AA5" s="108"/>
      <c r="AB5" s="108"/>
    </row>
    <row r="6" spans="1:28" ht="15" customHeight="1">
      <c r="A6" s="6" t="s">
        <v>4</v>
      </c>
      <c r="B6" s="121">
        <v>0</v>
      </c>
      <c r="C6" s="53">
        <v>0</v>
      </c>
      <c r="D6" s="53">
        <v>0</v>
      </c>
      <c r="E6" s="53">
        <v>0</v>
      </c>
      <c r="F6" s="53" t="s">
        <v>144</v>
      </c>
      <c r="G6" s="121">
        <v>14</v>
      </c>
      <c r="H6" s="53" t="s">
        <v>144</v>
      </c>
      <c r="I6" s="121" t="s">
        <v>144</v>
      </c>
      <c r="J6" s="53">
        <v>6</v>
      </c>
      <c r="K6" s="53">
        <v>0</v>
      </c>
      <c r="L6" s="53">
        <v>0</v>
      </c>
      <c r="M6" s="53">
        <v>0</v>
      </c>
      <c r="N6" s="61">
        <v>26</v>
      </c>
      <c r="Q6" s="108"/>
      <c r="R6" s="108"/>
      <c r="S6" s="108"/>
      <c r="T6" s="108"/>
      <c r="U6" s="108"/>
      <c r="V6" s="108"/>
      <c r="W6" s="108"/>
      <c r="X6" s="108"/>
      <c r="Y6" s="108"/>
      <c r="Z6" s="108"/>
      <c r="AA6" s="108"/>
      <c r="AB6" s="108"/>
    </row>
    <row r="7" spans="1:28" ht="15" customHeight="1">
      <c r="A7" s="6" t="s">
        <v>110</v>
      </c>
      <c r="B7" s="53">
        <v>0</v>
      </c>
      <c r="C7" s="53">
        <v>0</v>
      </c>
      <c r="D7" s="53">
        <v>0</v>
      </c>
      <c r="E7" s="53">
        <v>0</v>
      </c>
      <c r="F7" s="53">
        <v>0</v>
      </c>
      <c r="G7" s="53">
        <v>2231</v>
      </c>
      <c r="H7" s="53">
        <v>0</v>
      </c>
      <c r="I7" s="53">
        <v>0</v>
      </c>
      <c r="J7" s="53">
        <v>300</v>
      </c>
      <c r="K7" s="53">
        <v>0</v>
      </c>
      <c r="L7" s="53">
        <v>0</v>
      </c>
      <c r="M7" s="53">
        <v>0</v>
      </c>
      <c r="N7" s="61">
        <v>2531</v>
      </c>
      <c r="Q7" s="108"/>
      <c r="R7" s="108"/>
      <c r="S7" s="108"/>
      <c r="T7" s="108"/>
      <c r="U7" s="108"/>
      <c r="V7" s="108"/>
      <c r="W7" s="108"/>
      <c r="X7" s="108"/>
      <c r="Y7" s="108"/>
      <c r="Z7" s="108"/>
      <c r="AA7" s="108"/>
      <c r="AB7" s="108"/>
    </row>
    <row r="8" spans="1:28" ht="15" customHeight="1">
      <c r="A8" s="6" t="s">
        <v>5</v>
      </c>
      <c r="B8" s="53">
        <v>282</v>
      </c>
      <c r="C8" s="121">
        <v>21</v>
      </c>
      <c r="D8" s="53">
        <v>67</v>
      </c>
      <c r="E8" s="121">
        <v>6</v>
      </c>
      <c r="F8" s="53">
        <v>20</v>
      </c>
      <c r="G8" s="53">
        <v>222</v>
      </c>
      <c r="H8" s="53">
        <v>65</v>
      </c>
      <c r="I8" s="53">
        <v>38</v>
      </c>
      <c r="J8" s="53">
        <v>237</v>
      </c>
      <c r="K8" s="53">
        <v>99</v>
      </c>
      <c r="L8" s="53">
        <v>0</v>
      </c>
      <c r="M8" s="53">
        <v>0</v>
      </c>
      <c r="N8" s="61">
        <v>1057</v>
      </c>
      <c r="Q8" s="108"/>
      <c r="R8" s="108"/>
      <c r="S8" s="108"/>
      <c r="T8" s="108"/>
      <c r="U8" s="108"/>
      <c r="V8" s="108"/>
      <c r="W8" s="108"/>
      <c r="X8" s="108"/>
      <c r="Y8" s="108"/>
      <c r="Z8" s="108"/>
      <c r="AA8" s="108"/>
      <c r="AB8" s="108"/>
    </row>
    <row r="9" spans="1:28" ht="15" customHeight="1">
      <c r="A9" s="6" t="s">
        <v>6</v>
      </c>
      <c r="B9" s="53">
        <v>1116</v>
      </c>
      <c r="C9" s="53">
        <v>1294</v>
      </c>
      <c r="D9" s="53">
        <v>1412</v>
      </c>
      <c r="E9" s="53">
        <v>1204</v>
      </c>
      <c r="F9" s="53">
        <v>470</v>
      </c>
      <c r="G9" s="53">
        <v>8510</v>
      </c>
      <c r="H9" s="53">
        <v>8057</v>
      </c>
      <c r="I9" s="53">
        <v>7603</v>
      </c>
      <c r="J9" s="53">
        <v>8241</v>
      </c>
      <c r="K9" s="53">
        <v>1050</v>
      </c>
      <c r="L9" s="53">
        <v>0</v>
      </c>
      <c r="M9" s="53">
        <v>0</v>
      </c>
      <c r="N9" s="61">
        <v>38773</v>
      </c>
      <c r="Q9" s="108"/>
      <c r="R9" s="108"/>
      <c r="S9" s="108"/>
      <c r="T9" s="108"/>
      <c r="U9" s="108"/>
      <c r="V9" s="108"/>
      <c r="W9" s="108"/>
      <c r="X9" s="108"/>
      <c r="Y9" s="108"/>
      <c r="Z9" s="108"/>
      <c r="AA9" s="108"/>
      <c r="AB9" s="108"/>
    </row>
    <row r="10" spans="1:28" ht="15" customHeight="1">
      <c r="A10" s="6" t="s">
        <v>7</v>
      </c>
      <c r="B10" s="53" t="s">
        <v>144</v>
      </c>
      <c r="C10" s="53">
        <v>0</v>
      </c>
      <c r="D10" s="121" t="s">
        <v>144</v>
      </c>
      <c r="E10" s="53">
        <v>0</v>
      </c>
      <c r="F10" s="53">
        <v>0</v>
      </c>
      <c r="G10" s="121" t="s">
        <v>144</v>
      </c>
      <c r="H10" s="53">
        <v>0</v>
      </c>
      <c r="I10" s="53" t="s">
        <v>144</v>
      </c>
      <c r="J10" s="53">
        <v>0</v>
      </c>
      <c r="K10" s="53">
        <v>0</v>
      </c>
      <c r="L10" s="53">
        <v>0</v>
      </c>
      <c r="M10" s="53">
        <v>0</v>
      </c>
      <c r="N10" s="61">
        <v>7</v>
      </c>
      <c r="Q10" s="108"/>
      <c r="R10" s="108"/>
      <c r="S10" s="108"/>
      <c r="T10" s="108"/>
      <c r="U10" s="108"/>
      <c r="V10" s="108"/>
      <c r="W10" s="108"/>
      <c r="X10" s="108"/>
      <c r="Y10" s="108"/>
      <c r="Z10" s="108"/>
      <c r="AA10" s="108"/>
      <c r="AB10" s="108"/>
    </row>
    <row r="11" spans="1:28" ht="15" customHeight="1">
      <c r="A11" s="6" t="s">
        <v>8</v>
      </c>
      <c r="B11" s="53">
        <v>327</v>
      </c>
      <c r="C11" s="53">
        <v>185</v>
      </c>
      <c r="D11" s="53">
        <v>150</v>
      </c>
      <c r="E11" s="53">
        <v>97</v>
      </c>
      <c r="F11" s="53">
        <v>51</v>
      </c>
      <c r="G11" s="53">
        <v>1158</v>
      </c>
      <c r="H11" s="53">
        <v>331</v>
      </c>
      <c r="I11" s="53">
        <v>1450</v>
      </c>
      <c r="J11" s="53">
        <v>3014</v>
      </c>
      <c r="K11" s="53">
        <v>146</v>
      </c>
      <c r="L11" s="53">
        <v>0</v>
      </c>
      <c r="M11" s="53">
        <v>0</v>
      </c>
      <c r="N11" s="61">
        <v>6908</v>
      </c>
      <c r="Q11" s="108"/>
      <c r="R11" s="108"/>
      <c r="S11" s="108"/>
      <c r="T11" s="108"/>
      <c r="U11" s="108"/>
      <c r="V11" s="108"/>
      <c r="W11" s="108"/>
      <c r="X11" s="108"/>
      <c r="Y11" s="108"/>
      <c r="Z11" s="108"/>
      <c r="AA11" s="108"/>
      <c r="AB11" s="108"/>
    </row>
    <row r="12" spans="1:28" ht="15" customHeight="1">
      <c r="A12" s="6" t="s">
        <v>9</v>
      </c>
      <c r="B12" s="53">
        <v>122</v>
      </c>
      <c r="C12" s="53">
        <v>47</v>
      </c>
      <c r="D12" s="53">
        <v>56</v>
      </c>
      <c r="E12" s="121">
        <v>11</v>
      </c>
      <c r="F12" s="121">
        <v>21</v>
      </c>
      <c r="G12" s="53">
        <v>2210</v>
      </c>
      <c r="H12" s="53">
        <v>141</v>
      </c>
      <c r="I12" s="53">
        <v>480</v>
      </c>
      <c r="J12" s="53">
        <v>5961</v>
      </c>
      <c r="K12" s="53">
        <v>59</v>
      </c>
      <c r="L12" s="53">
        <v>0</v>
      </c>
      <c r="M12" s="53">
        <v>0</v>
      </c>
      <c r="N12" s="61">
        <v>9108</v>
      </c>
      <c r="Q12" s="108"/>
      <c r="R12" s="108"/>
      <c r="S12" s="108"/>
      <c r="T12" s="108"/>
      <c r="U12" s="108"/>
      <c r="V12" s="108"/>
      <c r="W12" s="108"/>
      <c r="X12" s="108"/>
      <c r="Y12" s="108"/>
      <c r="Z12" s="108"/>
      <c r="AA12" s="108"/>
      <c r="AB12" s="108"/>
    </row>
    <row r="13" spans="1:28" ht="15" customHeight="1">
      <c r="A13" s="6" t="s">
        <v>10</v>
      </c>
      <c r="B13" s="53">
        <v>604</v>
      </c>
      <c r="C13" s="53">
        <v>2963</v>
      </c>
      <c r="D13" s="53">
        <v>487</v>
      </c>
      <c r="E13" s="53">
        <v>306</v>
      </c>
      <c r="F13" s="53">
        <v>284</v>
      </c>
      <c r="G13" s="53">
        <v>9699</v>
      </c>
      <c r="H13" s="53">
        <v>4047</v>
      </c>
      <c r="I13" s="53">
        <v>6447</v>
      </c>
      <c r="J13" s="53">
        <v>3819</v>
      </c>
      <c r="K13" s="53">
        <v>494</v>
      </c>
      <c r="L13" s="53">
        <v>0</v>
      </c>
      <c r="M13" s="53">
        <v>0</v>
      </c>
      <c r="N13" s="61">
        <v>29150</v>
      </c>
      <c r="Q13" s="108"/>
      <c r="R13" s="108"/>
      <c r="S13" s="108"/>
      <c r="T13" s="108"/>
      <c r="U13" s="108"/>
      <c r="V13" s="108"/>
      <c r="W13" s="108"/>
      <c r="X13" s="108"/>
      <c r="Y13" s="108"/>
      <c r="Z13" s="108"/>
      <c r="AA13" s="108"/>
      <c r="AB13" s="108"/>
    </row>
    <row r="14" spans="1:28" ht="15" customHeight="1">
      <c r="A14" s="6" t="s">
        <v>11</v>
      </c>
      <c r="B14" s="53">
        <v>0</v>
      </c>
      <c r="C14" s="53">
        <v>0</v>
      </c>
      <c r="D14" s="53">
        <v>0</v>
      </c>
      <c r="E14" s="53">
        <v>0</v>
      </c>
      <c r="F14" s="53">
        <v>0</v>
      </c>
      <c r="G14" s="53">
        <v>335</v>
      </c>
      <c r="H14" s="53">
        <v>140</v>
      </c>
      <c r="I14" s="121" t="s">
        <v>143</v>
      </c>
      <c r="J14" s="53">
        <v>430</v>
      </c>
      <c r="K14" s="121" t="s">
        <v>144</v>
      </c>
      <c r="L14" s="53">
        <v>0</v>
      </c>
      <c r="M14" s="53">
        <v>0</v>
      </c>
      <c r="N14" s="61">
        <v>918</v>
      </c>
      <c r="Q14" s="108"/>
      <c r="R14" s="108"/>
      <c r="S14" s="108"/>
      <c r="T14" s="108"/>
      <c r="U14" s="108"/>
      <c r="V14" s="108"/>
      <c r="W14" s="108"/>
      <c r="X14" s="108"/>
      <c r="Y14" s="108"/>
      <c r="Z14" s="108"/>
      <c r="AA14" s="108"/>
      <c r="AB14" s="108"/>
    </row>
    <row r="15" spans="1:28" ht="15" customHeight="1">
      <c r="A15" s="6" t="s">
        <v>12</v>
      </c>
      <c r="B15" s="53">
        <v>3572</v>
      </c>
      <c r="C15" s="53">
        <v>257</v>
      </c>
      <c r="D15" s="53">
        <v>5737</v>
      </c>
      <c r="E15" s="53">
        <v>1068</v>
      </c>
      <c r="F15" s="53">
        <v>187</v>
      </c>
      <c r="G15" s="53">
        <v>3352</v>
      </c>
      <c r="H15" s="53">
        <v>634</v>
      </c>
      <c r="I15" s="53">
        <v>1319</v>
      </c>
      <c r="J15" s="53">
        <v>6120</v>
      </c>
      <c r="K15" s="53">
        <v>921</v>
      </c>
      <c r="L15" s="53">
        <v>0</v>
      </c>
      <c r="M15" s="53">
        <v>0</v>
      </c>
      <c r="N15" s="61">
        <v>21488</v>
      </c>
      <c r="Q15" s="108"/>
      <c r="R15" s="108"/>
      <c r="S15" s="108"/>
      <c r="T15" s="108"/>
      <c r="U15" s="108"/>
      <c r="V15" s="108"/>
      <c r="W15" s="108"/>
      <c r="X15" s="108"/>
      <c r="Y15" s="108"/>
      <c r="Z15" s="108"/>
      <c r="AA15" s="108"/>
      <c r="AB15" s="108"/>
    </row>
    <row r="16" spans="1:28" ht="15" customHeight="1">
      <c r="A16" s="6" t="s">
        <v>13</v>
      </c>
      <c r="B16" s="53">
        <v>14552</v>
      </c>
      <c r="C16" s="53">
        <v>4521</v>
      </c>
      <c r="D16" s="53">
        <v>1889</v>
      </c>
      <c r="E16" s="53">
        <v>2998</v>
      </c>
      <c r="F16" s="121">
        <v>1540</v>
      </c>
      <c r="G16" s="53">
        <v>28232</v>
      </c>
      <c r="H16" s="53">
        <v>9791</v>
      </c>
      <c r="I16" s="53">
        <v>23582</v>
      </c>
      <c r="J16" s="53">
        <v>28090</v>
      </c>
      <c r="K16" s="53">
        <v>10593</v>
      </c>
      <c r="L16" s="121">
        <v>0</v>
      </c>
      <c r="M16" s="121">
        <v>0</v>
      </c>
      <c r="N16" s="61">
        <v>117583</v>
      </c>
      <c r="Q16" s="108"/>
      <c r="R16" s="108"/>
      <c r="S16" s="108"/>
      <c r="T16" s="108"/>
      <c r="U16" s="108"/>
      <c r="V16" s="108"/>
      <c r="W16" s="108"/>
      <c r="X16" s="108"/>
      <c r="Y16" s="108"/>
      <c r="Z16" s="108"/>
      <c r="AA16" s="108"/>
      <c r="AB16" s="108"/>
    </row>
    <row r="17" spans="1:28" ht="15" customHeight="1">
      <c r="A17" s="6" t="s">
        <v>14</v>
      </c>
      <c r="B17" s="53">
        <v>62</v>
      </c>
      <c r="C17" s="53">
        <v>141</v>
      </c>
      <c r="D17" s="53" t="s">
        <v>143</v>
      </c>
      <c r="E17" s="53">
        <v>61</v>
      </c>
      <c r="F17" s="53">
        <v>53</v>
      </c>
      <c r="G17" s="53">
        <v>152</v>
      </c>
      <c r="H17" s="53">
        <v>331</v>
      </c>
      <c r="I17" s="53">
        <v>177</v>
      </c>
      <c r="J17" s="53">
        <v>1199</v>
      </c>
      <c r="K17" s="53">
        <v>378</v>
      </c>
      <c r="L17" s="53" t="s">
        <v>144</v>
      </c>
      <c r="M17" s="53">
        <v>0</v>
      </c>
      <c r="N17" s="61">
        <v>2989</v>
      </c>
      <c r="Q17" s="108"/>
      <c r="R17" s="108"/>
      <c r="S17" s="108"/>
      <c r="T17" s="108"/>
      <c r="U17" s="108"/>
      <c r="V17" s="108"/>
      <c r="W17" s="108"/>
      <c r="X17" s="108"/>
      <c r="Y17" s="108"/>
      <c r="Z17" s="108"/>
      <c r="AA17" s="108"/>
      <c r="AB17" s="108"/>
    </row>
    <row r="18" spans="1:28" ht="15" customHeight="1">
      <c r="A18" s="6" t="s">
        <v>15</v>
      </c>
      <c r="B18" s="53">
        <v>40</v>
      </c>
      <c r="C18" s="53">
        <v>87</v>
      </c>
      <c r="D18" s="53">
        <v>49</v>
      </c>
      <c r="E18" s="121">
        <v>22</v>
      </c>
      <c r="F18" s="53">
        <v>0</v>
      </c>
      <c r="G18" s="121">
        <v>5</v>
      </c>
      <c r="H18" s="53">
        <v>25</v>
      </c>
      <c r="I18" s="53">
        <v>65</v>
      </c>
      <c r="J18" s="53">
        <v>241</v>
      </c>
      <c r="K18" s="53">
        <v>57</v>
      </c>
      <c r="L18" s="53">
        <v>0</v>
      </c>
      <c r="M18" s="53">
        <v>0</v>
      </c>
      <c r="N18" s="61">
        <v>591</v>
      </c>
      <c r="Q18" s="108"/>
      <c r="R18" s="108"/>
      <c r="S18" s="108"/>
      <c r="T18" s="108"/>
      <c r="U18" s="108"/>
      <c r="V18" s="108"/>
      <c r="W18" s="108"/>
      <c r="X18" s="108"/>
      <c r="Y18" s="108"/>
      <c r="Z18" s="108"/>
      <c r="AA18" s="108"/>
      <c r="AB18" s="108"/>
    </row>
    <row r="19" spans="1:28" ht="15" customHeight="1">
      <c r="A19" s="6" t="s">
        <v>16</v>
      </c>
      <c r="B19" s="53">
        <v>453</v>
      </c>
      <c r="C19" s="53">
        <v>568</v>
      </c>
      <c r="D19" s="53">
        <v>416</v>
      </c>
      <c r="E19" s="53">
        <v>244</v>
      </c>
      <c r="F19" s="121" t="s">
        <v>143</v>
      </c>
      <c r="G19" s="53">
        <v>1782</v>
      </c>
      <c r="H19" s="53">
        <v>563</v>
      </c>
      <c r="I19" s="53">
        <v>1082</v>
      </c>
      <c r="J19" s="53">
        <v>1955</v>
      </c>
      <c r="K19" s="53">
        <v>1703</v>
      </c>
      <c r="L19" s="121" t="s">
        <v>143</v>
      </c>
      <c r="M19" s="121">
        <v>0</v>
      </c>
      <c r="N19" s="61">
        <v>9140</v>
      </c>
      <c r="Q19" s="108"/>
      <c r="R19" s="108"/>
      <c r="S19" s="108"/>
      <c r="T19" s="108"/>
      <c r="U19" s="108"/>
      <c r="V19" s="108"/>
      <c r="W19" s="108"/>
      <c r="X19" s="108"/>
      <c r="Y19" s="108"/>
      <c r="Z19" s="108"/>
      <c r="AA19" s="108"/>
      <c r="AB19" s="108"/>
    </row>
    <row r="20" spans="1:28" ht="15" customHeight="1">
      <c r="A20" s="6" t="s">
        <v>138</v>
      </c>
      <c r="B20" s="53">
        <v>138</v>
      </c>
      <c r="C20" s="53">
        <v>322</v>
      </c>
      <c r="D20" s="121">
        <v>73</v>
      </c>
      <c r="E20" s="53">
        <v>19</v>
      </c>
      <c r="F20" s="53">
        <v>147</v>
      </c>
      <c r="G20" s="53">
        <v>880</v>
      </c>
      <c r="H20" s="53">
        <v>472</v>
      </c>
      <c r="I20" s="121">
        <v>96</v>
      </c>
      <c r="J20" s="53">
        <v>260</v>
      </c>
      <c r="K20" s="53">
        <v>42</v>
      </c>
      <c r="L20" s="53">
        <v>0</v>
      </c>
      <c r="M20" s="53">
        <v>0</v>
      </c>
      <c r="N20" s="61">
        <v>2449</v>
      </c>
      <c r="Q20" s="108"/>
      <c r="R20" s="108"/>
      <c r="S20" s="108"/>
      <c r="T20" s="108"/>
      <c r="U20" s="108"/>
      <c r="V20" s="108"/>
      <c r="W20" s="108"/>
      <c r="X20" s="108"/>
      <c r="Y20" s="108"/>
      <c r="Z20" s="108"/>
      <c r="AA20" s="108"/>
      <c r="AB20" s="108"/>
    </row>
    <row r="21" spans="1:28" ht="15" customHeight="1">
      <c r="A21" s="6" t="s">
        <v>17</v>
      </c>
      <c r="B21" s="53">
        <v>10</v>
      </c>
      <c r="C21" s="121">
        <v>35</v>
      </c>
      <c r="D21" s="121">
        <v>42</v>
      </c>
      <c r="E21" s="121">
        <v>7</v>
      </c>
      <c r="F21" s="53">
        <v>29</v>
      </c>
      <c r="G21" s="53">
        <v>23</v>
      </c>
      <c r="H21" s="53" t="s">
        <v>143</v>
      </c>
      <c r="I21" s="53">
        <v>49</v>
      </c>
      <c r="J21" s="53">
        <v>123</v>
      </c>
      <c r="K21" s="53" t="s">
        <v>143</v>
      </c>
      <c r="L21" s="53">
        <v>0</v>
      </c>
      <c r="M21" s="53">
        <v>0</v>
      </c>
      <c r="N21" s="61">
        <v>410</v>
      </c>
      <c r="Q21" s="108"/>
      <c r="R21" s="108"/>
      <c r="S21" s="108"/>
      <c r="T21" s="108"/>
      <c r="U21" s="108"/>
      <c r="V21" s="108"/>
      <c r="W21" s="108"/>
      <c r="X21" s="108"/>
      <c r="Y21" s="108"/>
      <c r="Z21" s="108"/>
      <c r="AA21" s="108"/>
      <c r="AB21" s="108"/>
    </row>
    <row r="22" spans="1:28" ht="15" customHeight="1">
      <c r="A22" s="136" t="s">
        <v>178</v>
      </c>
      <c r="B22" s="53">
        <v>0</v>
      </c>
      <c r="C22" s="121">
        <v>0</v>
      </c>
      <c r="D22" s="121">
        <v>0</v>
      </c>
      <c r="E22" s="121">
        <v>0</v>
      </c>
      <c r="F22" s="53">
        <v>0</v>
      </c>
      <c r="G22" s="53">
        <v>0</v>
      </c>
      <c r="H22" s="53">
        <v>0</v>
      </c>
      <c r="I22" s="53">
        <v>0</v>
      </c>
      <c r="J22" s="53">
        <v>0</v>
      </c>
      <c r="K22" s="53">
        <v>0</v>
      </c>
      <c r="L22" s="53">
        <v>0</v>
      </c>
      <c r="M22" s="53">
        <v>0</v>
      </c>
      <c r="N22" s="61">
        <v>0</v>
      </c>
      <c r="Q22" s="108"/>
      <c r="R22" s="108"/>
      <c r="S22" s="108"/>
      <c r="T22" s="108"/>
      <c r="U22" s="108"/>
      <c r="V22" s="108"/>
      <c r="W22" s="108"/>
      <c r="X22" s="108"/>
      <c r="Y22" s="108"/>
      <c r="Z22" s="108"/>
      <c r="AA22" s="108"/>
      <c r="AB22" s="108"/>
    </row>
    <row r="23" spans="1:28" ht="15" customHeight="1">
      <c r="A23" s="63" t="s">
        <v>18</v>
      </c>
      <c r="B23" s="60">
        <v>22387</v>
      </c>
      <c r="C23" s="60">
        <v>10599</v>
      </c>
      <c r="D23" s="60">
        <v>11422</v>
      </c>
      <c r="E23" s="60">
        <v>6110</v>
      </c>
      <c r="F23" s="60">
        <v>3342</v>
      </c>
      <c r="G23" s="60">
        <v>59733</v>
      </c>
      <c r="H23" s="60">
        <v>24904</v>
      </c>
      <c r="I23" s="60">
        <v>42671</v>
      </c>
      <c r="J23" s="60">
        <v>61144</v>
      </c>
      <c r="K23" s="60">
        <v>15838</v>
      </c>
      <c r="L23" s="60">
        <v>22</v>
      </c>
      <c r="M23" s="60">
        <v>0</v>
      </c>
      <c r="N23" s="60">
        <v>248102</v>
      </c>
      <c r="Q23" s="108"/>
      <c r="R23" s="108"/>
      <c r="S23" s="108"/>
      <c r="T23" s="108"/>
      <c r="U23" s="108"/>
      <c r="V23" s="108"/>
      <c r="W23" s="108"/>
      <c r="X23" s="108"/>
      <c r="Y23" s="108"/>
      <c r="Z23" s="108"/>
      <c r="AA23" s="108"/>
      <c r="AB23" s="108"/>
    </row>
    <row r="24" spans="1:28" ht="15" customHeight="1">
      <c r="A24" s="17" t="s">
        <v>168</v>
      </c>
      <c r="B24" s="53">
        <v>20491</v>
      </c>
      <c r="C24" s="53">
        <v>8675</v>
      </c>
      <c r="D24" s="53">
        <v>10946</v>
      </c>
      <c r="E24" s="53">
        <v>5939</v>
      </c>
      <c r="F24" s="53">
        <v>2766</v>
      </c>
      <c r="G24" s="53">
        <v>51971</v>
      </c>
      <c r="H24" s="53">
        <v>22828</v>
      </c>
      <c r="I24" s="53">
        <v>41496</v>
      </c>
      <c r="J24" s="53">
        <v>58073</v>
      </c>
      <c r="K24" s="53">
        <v>15416</v>
      </c>
      <c r="L24" s="53">
        <v>37</v>
      </c>
      <c r="M24" s="53">
        <v>0</v>
      </c>
      <c r="N24" s="53">
        <v>228480</v>
      </c>
      <c r="O24" s="25"/>
    </row>
    <row r="25" spans="1:28" ht="15" customHeight="1">
      <c r="A25" s="17" t="s">
        <v>145</v>
      </c>
      <c r="B25" s="139">
        <f t="shared" ref="B25:N25" si="0">IF(ISERROR((B23-B24)/B24),".",(B23-B24)/B24)</f>
        <v>9.2528427114342879E-2</v>
      </c>
      <c r="C25" s="139">
        <f t="shared" si="0"/>
        <v>0.22178674351585015</v>
      </c>
      <c r="D25" s="139">
        <f t="shared" si="0"/>
        <v>4.348620500639503E-2</v>
      </c>
      <c r="E25" s="139">
        <f t="shared" si="0"/>
        <v>2.8792726048156254E-2</v>
      </c>
      <c r="F25" s="139">
        <f t="shared" si="0"/>
        <v>0.20824295010845986</v>
      </c>
      <c r="G25" s="139">
        <f t="shared" si="0"/>
        <v>0.14935252352273384</v>
      </c>
      <c r="H25" s="139">
        <f t="shared" si="0"/>
        <v>9.0940949710881375E-2</v>
      </c>
      <c r="I25" s="139">
        <f t="shared" si="0"/>
        <v>2.8315982263350685E-2</v>
      </c>
      <c r="J25" s="139">
        <f t="shared" si="0"/>
        <v>5.2881717837893687E-2</v>
      </c>
      <c r="K25" s="139">
        <f t="shared" si="0"/>
        <v>2.7374156720290609E-2</v>
      </c>
      <c r="L25" s="139">
        <f t="shared" si="0"/>
        <v>-0.40540540540540543</v>
      </c>
      <c r="M25" s="139" t="str">
        <f t="shared" si="0"/>
        <v>.</v>
      </c>
      <c r="N25" s="139">
        <f t="shared" si="0"/>
        <v>8.5880602240896359E-2</v>
      </c>
    </row>
    <row r="26" spans="1:28" ht="15" customHeight="1">
      <c r="A26" s="17"/>
    </row>
    <row r="27" spans="1:28" ht="28.5" customHeight="1">
      <c r="A27" s="161" t="s">
        <v>126</v>
      </c>
      <c r="B27" s="161"/>
      <c r="C27" s="161"/>
      <c r="D27" s="161"/>
      <c r="E27" s="161"/>
      <c r="F27" s="161"/>
      <c r="G27" s="161"/>
      <c r="H27" s="161"/>
      <c r="I27" s="161"/>
      <c r="J27" s="161"/>
      <c r="K27" s="161"/>
      <c r="L27" s="161"/>
      <c r="M27" s="161"/>
      <c r="N27" s="161"/>
    </row>
    <row r="28" spans="1:28" ht="15" customHeight="1">
      <c r="A28" s="12" t="s">
        <v>106</v>
      </c>
    </row>
  </sheetData>
  <mergeCells count="1">
    <mergeCell ref="A27:N27"/>
  </mergeCells>
  <phoneticPr fontId="2" type="noConversion"/>
  <hyperlinks>
    <hyperlink ref="A1" location="Contents!A1" display="&lt;Back to contents&gt;" xr:uid="{00000000-0004-0000-0700-000000000000}"/>
  </hyperlinks>
  <pageMargins left="0.75" right="0.75" top="1" bottom="1" header="0.5" footer="0.5"/>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C57"/>
  <sheetViews>
    <sheetView showGridLines="0" zoomScaleNormal="100" workbookViewId="0"/>
  </sheetViews>
  <sheetFormatPr defaultColWidth="9.109375" defaultRowHeight="15" customHeight="1"/>
  <cols>
    <col min="1" max="1" width="15.6640625" style="1" customWidth="1"/>
    <col min="2" max="2" width="64.88671875" style="1" customWidth="1"/>
    <col min="3" max="3" width="9.6640625" style="1" customWidth="1"/>
    <col min="4" max="4" width="10.44140625" style="1" customWidth="1"/>
    <col min="5" max="5" width="10.5546875" style="1" customWidth="1"/>
    <col min="6" max="6" width="10.5546875" style="43" customWidth="1"/>
    <col min="7" max="7" width="9.109375" style="1"/>
    <col min="8" max="8" width="10.6640625" style="1" customWidth="1"/>
    <col min="9" max="9" width="13.88671875" style="1" customWidth="1"/>
    <col min="10" max="10" width="8.88671875" style="1" customWidth="1"/>
    <col min="11" max="11" width="10.5546875" style="1" customWidth="1"/>
    <col min="12" max="13" width="13.6640625" style="1" customWidth="1"/>
    <col min="14" max="14" width="10.109375" style="1" customWidth="1"/>
    <col min="15" max="16384" width="9.109375" style="1"/>
  </cols>
  <sheetData>
    <row r="1" spans="1:29" s="2" customFormat="1" ht="15" customHeight="1">
      <c r="A1" s="15" t="s">
        <v>83</v>
      </c>
      <c r="F1" s="42"/>
    </row>
    <row r="2" spans="1:29" s="99" customFormat="1" ht="30" customHeight="1">
      <c r="A2" s="98" t="s">
        <v>156</v>
      </c>
      <c r="C2" s="98"/>
      <c r="D2" s="98"/>
      <c r="E2" s="98"/>
      <c r="F2" s="103"/>
      <c r="G2" s="98"/>
      <c r="H2" s="98"/>
      <c r="I2" s="98"/>
      <c r="J2" s="98"/>
      <c r="K2" s="98"/>
      <c r="L2" s="98"/>
      <c r="M2" s="98"/>
      <c r="N2" s="98"/>
    </row>
    <row r="3" spans="1:29" s="2" customFormat="1" ht="52.8">
      <c r="A3" s="31" t="s">
        <v>134</v>
      </c>
      <c r="B3" s="26" t="s">
        <v>135</v>
      </c>
      <c r="C3" s="4" t="s">
        <v>2</v>
      </c>
      <c r="D3" s="4" t="s">
        <v>3</v>
      </c>
      <c r="E3" s="4" t="s">
        <v>4</v>
      </c>
      <c r="F3" s="142" t="s">
        <v>110</v>
      </c>
      <c r="G3" s="4" t="s">
        <v>5</v>
      </c>
      <c r="H3" s="4" t="s">
        <v>6</v>
      </c>
      <c r="I3" s="4" t="s">
        <v>73</v>
      </c>
      <c r="J3" s="4" t="s">
        <v>74</v>
      </c>
      <c r="K3" s="4" t="s">
        <v>14</v>
      </c>
      <c r="L3" s="4" t="s">
        <v>75</v>
      </c>
      <c r="M3" s="4" t="s">
        <v>178</v>
      </c>
      <c r="N3" s="40" t="s">
        <v>18</v>
      </c>
    </row>
    <row r="4" spans="1:29" ht="15" customHeight="1">
      <c r="A4" s="152" t="s">
        <v>34</v>
      </c>
      <c r="B4" s="71" t="s">
        <v>35</v>
      </c>
      <c r="C4" s="57">
        <v>0</v>
      </c>
      <c r="D4" s="123">
        <v>52</v>
      </c>
      <c r="E4" s="123">
        <v>0</v>
      </c>
      <c r="F4" s="57">
        <v>0</v>
      </c>
      <c r="G4" s="123">
        <v>6</v>
      </c>
      <c r="H4" s="57">
        <v>2995</v>
      </c>
      <c r="I4" s="57">
        <v>1592</v>
      </c>
      <c r="J4" s="57">
        <v>3833</v>
      </c>
      <c r="K4" s="57">
        <v>964</v>
      </c>
      <c r="L4" s="57">
        <v>111</v>
      </c>
      <c r="M4" s="57">
        <v>0</v>
      </c>
      <c r="N4" s="64">
        <v>9553</v>
      </c>
      <c r="Q4" s="108"/>
      <c r="R4" s="108"/>
      <c r="S4" s="108"/>
      <c r="T4" s="108"/>
      <c r="U4" s="108"/>
      <c r="V4" s="108"/>
      <c r="W4" s="108"/>
      <c r="X4" s="108"/>
      <c r="Y4" s="108"/>
      <c r="Z4" s="108"/>
      <c r="AA4" s="108"/>
      <c r="AB4" s="108"/>
      <c r="AC4" s="108"/>
    </row>
    <row r="5" spans="1:29" ht="15" customHeight="1">
      <c r="A5" s="152"/>
      <c r="B5" s="6" t="s">
        <v>36</v>
      </c>
      <c r="C5" s="53">
        <v>0</v>
      </c>
      <c r="D5" s="53">
        <v>297</v>
      </c>
      <c r="E5" s="53">
        <v>0</v>
      </c>
      <c r="F5" s="53">
        <v>0</v>
      </c>
      <c r="G5" s="53">
        <v>231</v>
      </c>
      <c r="H5" s="53">
        <v>2995</v>
      </c>
      <c r="I5" s="53">
        <v>294</v>
      </c>
      <c r="J5" s="53">
        <v>5644</v>
      </c>
      <c r="K5" s="53">
        <v>0</v>
      </c>
      <c r="L5" s="53">
        <v>619</v>
      </c>
      <c r="M5" s="53">
        <v>0</v>
      </c>
      <c r="N5" s="61">
        <v>10080</v>
      </c>
      <c r="Q5" s="108"/>
      <c r="R5" s="108"/>
      <c r="S5" s="108"/>
      <c r="T5" s="108"/>
      <c r="U5" s="108"/>
      <c r="V5" s="108"/>
      <c r="W5" s="108"/>
      <c r="X5" s="108"/>
      <c r="Y5" s="108"/>
      <c r="Z5" s="108"/>
      <c r="AA5" s="108"/>
      <c r="AB5" s="108"/>
      <c r="AC5" s="108"/>
    </row>
    <row r="6" spans="1:29" ht="15" customHeight="1">
      <c r="A6" s="152"/>
      <c r="B6" s="6" t="s">
        <v>37</v>
      </c>
      <c r="C6" s="53">
        <v>0</v>
      </c>
      <c r="D6" s="53">
        <v>48</v>
      </c>
      <c r="E6" s="53">
        <v>0</v>
      </c>
      <c r="F6" s="53">
        <v>0</v>
      </c>
      <c r="G6" s="53">
        <v>8</v>
      </c>
      <c r="H6" s="53">
        <v>1162</v>
      </c>
      <c r="I6" s="53">
        <v>631</v>
      </c>
      <c r="J6" s="53">
        <v>1955</v>
      </c>
      <c r="K6" s="53">
        <v>97</v>
      </c>
      <c r="L6" s="53">
        <v>251</v>
      </c>
      <c r="M6" s="53">
        <v>0</v>
      </c>
      <c r="N6" s="61">
        <v>4152</v>
      </c>
      <c r="Q6" s="108"/>
      <c r="R6" s="108"/>
      <c r="S6" s="108"/>
      <c r="T6" s="108"/>
      <c r="U6" s="108"/>
      <c r="V6" s="108"/>
      <c r="W6" s="108"/>
      <c r="X6" s="108"/>
      <c r="Y6" s="108"/>
      <c r="Z6" s="108"/>
      <c r="AA6" s="108"/>
      <c r="AB6" s="108"/>
      <c r="AC6" s="108"/>
    </row>
    <row r="7" spans="1:29" ht="15" customHeight="1">
      <c r="A7" s="152"/>
      <c r="B7" s="6" t="s">
        <v>116</v>
      </c>
      <c r="C7" s="53">
        <v>0</v>
      </c>
      <c r="D7" s="53">
        <v>97</v>
      </c>
      <c r="E7" s="53">
        <v>0</v>
      </c>
      <c r="F7" s="53">
        <v>51</v>
      </c>
      <c r="G7" s="122" t="s">
        <v>143</v>
      </c>
      <c r="H7" s="53">
        <v>957</v>
      </c>
      <c r="I7" s="53">
        <v>526</v>
      </c>
      <c r="J7" s="53">
        <v>1794</v>
      </c>
      <c r="K7" s="121" t="s">
        <v>144</v>
      </c>
      <c r="L7" s="53">
        <v>348</v>
      </c>
      <c r="M7" s="53">
        <v>0</v>
      </c>
      <c r="N7" s="61">
        <v>3792</v>
      </c>
      <c r="Q7" s="108"/>
      <c r="R7" s="108"/>
      <c r="S7" s="108"/>
      <c r="T7" s="108"/>
      <c r="U7" s="108"/>
      <c r="V7" s="108"/>
      <c r="W7" s="108"/>
      <c r="X7" s="108"/>
      <c r="Y7" s="108"/>
      <c r="Z7" s="108"/>
      <c r="AA7" s="108"/>
      <c r="AB7" s="108"/>
      <c r="AC7" s="108"/>
    </row>
    <row r="8" spans="1:29" ht="15" customHeight="1">
      <c r="A8" s="152"/>
      <c r="B8" s="6" t="s">
        <v>117</v>
      </c>
      <c r="C8" s="53">
        <v>0</v>
      </c>
      <c r="D8" s="53">
        <v>331</v>
      </c>
      <c r="E8" s="53" t="s">
        <v>144</v>
      </c>
      <c r="F8" s="129">
        <v>27</v>
      </c>
      <c r="G8" s="53">
        <v>15</v>
      </c>
      <c r="H8" s="53">
        <v>1864</v>
      </c>
      <c r="I8" s="53">
        <v>418</v>
      </c>
      <c r="J8" s="53">
        <v>4827</v>
      </c>
      <c r="K8" s="53" t="s">
        <v>144</v>
      </c>
      <c r="L8" s="53">
        <v>56</v>
      </c>
      <c r="M8" s="53">
        <v>0</v>
      </c>
      <c r="N8" s="61">
        <v>7545</v>
      </c>
      <c r="Q8" s="108"/>
      <c r="R8" s="108"/>
      <c r="S8" s="108"/>
      <c r="T8" s="108"/>
      <c r="U8" s="108"/>
      <c r="V8" s="108"/>
      <c r="W8" s="108"/>
      <c r="X8" s="108"/>
      <c r="Y8" s="108"/>
      <c r="Z8" s="108"/>
      <c r="AA8" s="108"/>
      <c r="AB8" s="108"/>
      <c r="AC8" s="108"/>
    </row>
    <row r="9" spans="1:29" ht="15" customHeight="1">
      <c r="A9" s="152"/>
      <c r="B9" s="6" t="s">
        <v>122</v>
      </c>
      <c r="C9" s="121">
        <v>0</v>
      </c>
      <c r="D9" s="53">
        <v>408</v>
      </c>
      <c r="E9" s="121">
        <v>14</v>
      </c>
      <c r="F9" s="53">
        <v>0</v>
      </c>
      <c r="G9" s="53">
        <v>110</v>
      </c>
      <c r="H9" s="53">
        <v>12920</v>
      </c>
      <c r="I9" s="53">
        <v>913</v>
      </c>
      <c r="J9" s="53">
        <v>7941</v>
      </c>
      <c r="K9" s="53">
        <v>0</v>
      </c>
      <c r="L9" s="53">
        <v>26</v>
      </c>
      <c r="M9" s="53">
        <v>0</v>
      </c>
      <c r="N9" s="61">
        <v>22332</v>
      </c>
      <c r="Q9" s="108"/>
      <c r="R9" s="108"/>
      <c r="S9" s="108"/>
      <c r="T9" s="108"/>
      <c r="U9" s="108"/>
      <c r="V9" s="108"/>
      <c r="W9" s="108"/>
      <c r="X9" s="108"/>
      <c r="Y9" s="108"/>
      <c r="Z9" s="108"/>
      <c r="AA9" s="108"/>
      <c r="AB9" s="108"/>
      <c r="AC9" s="108"/>
    </row>
    <row r="10" spans="1:29" ht="15" customHeight="1">
      <c r="A10" s="152"/>
      <c r="B10" s="6" t="s">
        <v>123</v>
      </c>
      <c r="C10" s="121" t="s">
        <v>144</v>
      </c>
      <c r="D10" s="53">
        <v>678</v>
      </c>
      <c r="E10" s="53">
        <v>0</v>
      </c>
      <c r="F10" s="53">
        <v>0</v>
      </c>
      <c r="G10" s="122" t="s">
        <v>143</v>
      </c>
      <c r="H10" s="53">
        <v>7568</v>
      </c>
      <c r="I10" s="53">
        <v>887</v>
      </c>
      <c r="J10" s="53">
        <v>7845</v>
      </c>
      <c r="K10" s="53">
        <v>0</v>
      </c>
      <c r="L10" s="53">
        <v>262</v>
      </c>
      <c r="M10" s="53">
        <v>0</v>
      </c>
      <c r="N10" s="61">
        <v>17339</v>
      </c>
      <c r="Q10" s="108"/>
      <c r="R10" s="108"/>
      <c r="S10" s="108"/>
      <c r="T10" s="108"/>
      <c r="U10" s="108"/>
      <c r="V10" s="108"/>
      <c r="W10" s="108"/>
      <c r="X10" s="108"/>
      <c r="Y10" s="108"/>
      <c r="Z10" s="108"/>
      <c r="AA10" s="108"/>
      <c r="AB10" s="108"/>
      <c r="AC10" s="108"/>
    </row>
    <row r="11" spans="1:29" ht="15" customHeight="1">
      <c r="A11" s="152"/>
      <c r="B11" s="6" t="s">
        <v>125</v>
      </c>
      <c r="C11" s="53">
        <v>0</v>
      </c>
      <c r="D11" s="53">
        <v>184</v>
      </c>
      <c r="E11" s="53">
        <v>0</v>
      </c>
      <c r="F11" s="53">
        <v>0</v>
      </c>
      <c r="G11" s="53">
        <v>11</v>
      </c>
      <c r="H11" s="53">
        <v>2139</v>
      </c>
      <c r="I11" s="53">
        <v>744</v>
      </c>
      <c r="J11" s="53">
        <v>5287</v>
      </c>
      <c r="K11" s="53">
        <v>0</v>
      </c>
      <c r="L11" s="53">
        <v>75</v>
      </c>
      <c r="M11" s="53">
        <v>0</v>
      </c>
      <c r="N11" s="61">
        <v>8440</v>
      </c>
      <c r="Q11" s="108"/>
      <c r="R11" s="108"/>
      <c r="S11" s="108"/>
      <c r="T11" s="108"/>
      <c r="U11" s="108"/>
      <c r="V11" s="108"/>
      <c r="W11" s="108"/>
      <c r="X11" s="108"/>
      <c r="Y11" s="108"/>
      <c r="Z11" s="108"/>
      <c r="AA11" s="108"/>
      <c r="AB11" s="108"/>
      <c r="AC11" s="108"/>
    </row>
    <row r="12" spans="1:29" ht="15" customHeight="1">
      <c r="A12" s="152"/>
      <c r="B12" s="6" t="s">
        <v>124</v>
      </c>
      <c r="C12" s="53">
        <v>0</v>
      </c>
      <c r="D12" s="53">
        <v>254</v>
      </c>
      <c r="E12" s="53">
        <v>0</v>
      </c>
      <c r="F12" s="53">
        <v>0</v>
      </c>
      <c r="G12" s="53">
        <v>33</v>
      </c>
      <c r="H12" s="53">
        <v>2443</v>
      </c>
      <c r="I12" s="53">
        <v>484</v>
      </c>
      <c r="J12" s="53">
        <v>5133</v>
      </c>
      <c r="K12" s="53">
        <v>0</v>
      </c>
      <c r="L12" s="53">
        <v>140</v>
      </c>
      <c r="M12" s="53">
        <v>0</v>
      </c>
      <c r="N12" s="61">
        <v>8487</v>
      </c>
      <c r="Q12" s="108"/>
      <c r="R12" s="108"/>
      <c r="S12" s="108"/>
      <c r="T12" s="108"/>
      <c r="U12" s="108"/>
      <c r="V12" s="108"/>
      <c r="W12" s="108"/>
      <c r="X12" s="108"/>
      <c r="Y12" s="108"/>
      <c r="Z12" s="108"/>
      <c r="AA12" s="108"/>
      <c r="AB12" s="108"/>
      <c r="AC12" s="108"/>
    </row>
    <row r="13" spans="1:29" ht="15" customHeight="1">
      <c r="A13" s="152"/>
      <c r="B13" s="6" t="s">
        <v>119</v>
      </c>
      <c r="C13" s="53">
        <v>0</v>
      </c>
      <c r="D13" s="53">
        <v>179</v>
      </c>
      <c r="E13" s="53">
        <v>0</v>
      </c>
      <c r="F13" s="53">
        <v>0</v>
      </c>
      <c r="G13" s="53">
        <v>62</v>
      </c>
      <c r="H13" s="53">
        <v>1817</v>
      </c>
      <c r="I13" s="53">
        <v>343</v>
      </c>
      <c r="J13" s="53">
        <v>5540</v>
      </c>
      <c r="K13" s="53">
        <v>10</v>
      </c>
      <c r="L13" s="53">
        <v>257</v>
      </c>
      <c r="M13" s="53">
        <v>0</v>
      </c>
      <c r="N13" s="61">
        <v>8208</v>
      </c>
      <c r="Q13" s="108"/>
      <c r="R13" s="108"/>
      <c r="S13" s="108"/>
      <c r="T13" s="108"/>
      <c r="U13" s="108"/>
      <c r="V13" s="108"/>
      <c r="W13" s="108"/>
      <c r="X13" s="108"/>
      <c r="Y13" s="108"/>
      <c r="Z13" s="108"/>
      <c r="AA13" s="108"/>
      <c r="AB13" s="108"/>
      <c r="AC13" s="108"/>
    </row>
    <row r="14" spans="1:29" ht="15" customHeight="1">
      <c r="A14" s="152"/>
      <c r="B14" s="72" t="s">
        <v>113</v>
      </c>
      <c r="C14" s="70">
        <v>0</v>
      </c>
      <c r="D14" s="120">
        <v>5</v>
      </c>
      <c r="E14" s="70">
        <v>19</v>
      </c>
      <c r="F14" s="70">
        <v>0</v>
      </c>
      <c r="G14" s="120">
        <v>30</v>
      </c>
      <c r="H14" s="70">
        <v>4763</v>
      </c>
      <c r="I14" s="70">
        <v>7363</v>
      </c>
      <c r="J14" s="70">
        <v>5184</v>
      </c>
      <c r="K14" s="70">
        <v>212</v>
      </c>
      <c r="L14" s="70">
        <v>4065</v>
      </c>
      <c r="M14" s="70">
        <v>0</v>
      </c>
      <c r="N14" s="76">
        <v>21641</v>
      </c>
      <c r="Q14" s="108"/>
      <c r="R14" s="108"/>
      <c r="S14" s="108"/>
      <c r="T14" s="108"/>
      <c r="U14" s="108"/>
      <c r="V14" s="108"/>
      <c r="W14" s="108"/>
      <c r="X14" s="108"/>
      <c r="Y14" s="108"/>
      <c r="Z14" s="108"/>
      <c r="AA14" s="108"/>
      <c r="AB14" s="108"/>
      <c r="AC14" s="108"/>
    </row>
    <row r="15" spans="1:29" ht="15" customHeight="1">
      <c r="A15" s="152" t="s">
        <v>38</v>
      </c>
      <c r="B15" s="71" t="s">
        <v>39</v>
      </c>
      <c r="C15" s="57">
        <v>0</v>
      </c>
      <c r="D15" s="57">
        <v>282</v>
      </c>
      <c r="E15" s="123">
        <v>0</v>
      </c>
      <c r="F15" s="57">
        <v>155</v>
      </c>
      <c r="G15" s="123">
        <v>25</v>
      </c>
      <c r="H15" s="57">
        <v>3749</v>
      </c>
      <c r="I15" s="57">
        <v>3476</v>
      </c>
      <c r="J15" s="57">
        <v>8335</v>
      </c>
      <c r="K15" s="57">
        <v>202</v>
      </c>
      <c r="L15" s="57">
        <v>98</v>
      </c>
      <c r="M15" s="57">
        <v>0</v>
      </c>
      <c r="N15" s="64">
        <v>16322</v>
      </c>
      <c r="Q15" s="108"/>
      <c r="R15" s="108"/>
      <c r="S15" s="108"/>
      <c r="T15" s="108"/>
      <c r="U15" s="108"/>
      <c r="V15" s="108"/>
      <c r="W15" s="108"/>
      <c r="X15" s="108"/>
      <c r="Y15" s="108"/>
      <c r="Z15" s="108"/>
      <c r="AA15" s="108"/>
      <c r="AB15" s="108"/>
      <c r="AC15" s="108"/>
    </row>
    <row r="16" spans="1:29" ht="15" customHeight="1">
      <c r="A16" s="152"/>
      <c r="B16" s="6" t="s">
        <v>172</v>
      </c>
      <c r="C16" s="53">
        <v>0</v>
      </c>
      <c r="D16" s="53">
        <v>46</v>
      </c>
      <c r="E16" s="121">
        <v>0</v>
      </c>
      <c r="F16" s="53">
        <v>0</v>
      </c>
      <c r="G16" s="121" t="s">
        <v>144</v>
      </c>
      <c r="H16" s="53">
        <v>1587</v>
      </c>
      <c r="I16" s="121">
        <v>271</v>
      </c>
      <c r="J16" s="53">
        <v>2243</v>
      </c>
      <c r="K16" s="122" t="s">
        <v>143</v>
      </c>
      <c r="L16" s="53">
        <v>85</v>
      </c>
      <c r="M16" s="53">
        <v>0</v>
      </c>
      <c r="N16" s="61">
        <v>4273</v>
      </c>
      <c r="Q16" s="108"/>
      <c r="R16" s="108"/>
      <c r="S16" s="108"/>
      <c r="T16" s="108"/>
      <c r="U16" s="108"/>
      <c r="V16" s="108"/>
      <c r="W16" s="108"/>
      <c r="X16" s="108"/>
      <c r="Y16" s="108"/>
      <c r="Z16" s="108"/>
      <c r="AA16" s="108"/>
      <c r="AB16" s="108"/>
      <c r="AC16" s="108"/>
    </row>
    <row r="17" spans="1:29" ht="15" customHeight="1">
      <c r="A17" s="152"/>
      <c r="B17" s="6" t="s">
        <v>40</v>
      </c>
      <c r="C17" s="53">
        <v>0</v>
      </c>
      <c r="D17" s="53">
        <v>169</v>
      </c>
      <c r="E17" s="121">
        <v>0</v>
      </c>
      <c r="F17" s="53">
        <v>0</v>
      </c>
      <c r="G17" s="53">
        <v>52</v>
      </c>
      <c r="H17" s="53">
        <v>1907</v>
      </c>
      <c r="I17" s="53">
        <v>769</v>
      </c>
      <c r="J17" s="53">
        <v>6079</v>
      </c>
      <c r="K17" s="121">
        <v>16</v>
      </c>
      <c r="L17" s="53">
        <v>488</v>
      </c>
      <c r="M17" s="53">
        <v>0</v>
      </c>
      <c r="N17" s="61">
        <v>9480</v>
      </c>
      <c r="Q17" s="108"/>
      <c r="R17" s="108"/>
      <c r="S17" s="108"/>
      <c r="T17" s="108"/>
      <c r="U17" s="108"/>
      <c r="V17" s="108"/>
      <c r="W17" s="108"/>
      <c r="X17" s="108"/>
      <c r="Y17" s="108"/>
      <c r="Z17" s="108"/>
      <c r="AA17" s="108"/>
      <c r="AB17" s="108"/>
      <c r="AC17" s="108"/>
    </row>
    <row r="18" spans="1:29" ht="15" customHeight="1">
      <c r="A18" s="152"/>
      <c r="B18" s="6" t="s">
        <v>41</v>
      </c>
      <c r="C18" s="121" t="s">
        <v>144</v>
      </c>
      <c r="D18" s="53">
        <v>808</v>
      </c>
      <c r="E18" s="53">
        <v>0</v>
      </c>
      <c r="F18" s="53">
        <v>0</v>
      </c>
      <c r="G18" s="122" t="s">
        <v>143</v>
      </c>
      <c r="H18" s="53">
        <v>8151</v>
      </c>
      <c r="I18" s="53">
        <v>2554</v>
      </c>
      <c r="J18" s="53">
        <v>13652</v>
      </c>
      <c r="K18" s="53">
        <v>0</v>
      </c>
      <c r="L18" s="53">
        <v>437</v>
      </c>
      <c r="M18" s="53">
        <v>0</v>
      </c>
      <c r="N18" s="61">
        <v>25665</v>
      </c>
      <c r="O18" s="51"/>
      <c r="Q18" s="108"/>
      <c r="R18" s="108"/>
      <c r="S18" s="108"/>
      <c r="T18" s="108"/>
      <c r="U18" s="108"/>
      <c r="V18" s="108"/>
      <c r="W18" s="108"/>
      <c r="X18" s="108"/>
      <c r="Y18" s="108"/>
      <c r="Z18" s="108"/>
      <c r="AA18" s="108"/>
      <c r="AB18" s="108"/>
      <c r="AC18" s="108"/>
    </row>
    <row r="19" spans="1:29" ht="15" customHeight="1">
      <c r="A19" s="152"/>
      <c r="B19" s="6" t="s">
        <v>42</v>
      </c>
      <c r="C19" s="53">
        <v>0</v>
      </c>
      <c r="D19" s="53">
        <v>265</v>
      </c>
      <c r="E19" s="53">
        <v>0</v>
      </c>
      <c r="F19" s="53">
        <v>0</v>
      </c>
      <c r="G19" s="53">
        <v>30</v>
      </c>
      <c r="H19" s="53">
        <v>4188</v>
      </c>
      <c r="I19" s="53">
        <v>2426</v>
      </c>
      <c r="J19" s="53">
        <v>11112</v>
      </c>
      <c r="K19" s="53">
        <v>881</v>
      </c>
      <c r="L19" s="53">
        <v>262</v>
      </c>
      <c r="M19" s="53">
        <v>0</v>
      </c>
      <c r="N19" s="61">
        <v>19164</v>
      </c>
      <c r="Q19" s="108"/>
      <c r="R19" s="108"/>
      <c r="S19" s="108"/>
      <c r="T19" s="108"/>
      <c r="U19" s="108"/>
      <c r="V19" s="108"/>
      <c r="W19" s="108"/>
      <c r="X19" s="108"/>
      <c r="Y19" s="108"/>
      <c r="Z19" s="108"/>
      <c r="AA19" s="108"/>
      <c r="AB19" s="108"/>
      <c r="AC19" s="108"/>
    </row>
    <row r="20" spans="1:29" ht="15" customHeight="1">
      <c r="A20" s="152"/>
      <c r="B20" s="6" t="s">
        <v>43</v>
      </c>
      <c r="C20" s="53">
        <v>0</v>
      </c>
      <c r="D20" s="53">
        <v>191</v>
      </c>
      <c r="E20" s="53">
        <v>0</v>
      </c>
      <c r="F20" s="53">
        <v>0</v>
      </c>
      <c r="G20" s="53">
        <v>25</v>
      </c>
      <c r="H20" s="53">
        <v>1406</v>
      </c>
      <c r="I20" s="53">
        <v>935</v>
      </c>
      <c r="J20" s="53">
        <v>4957</v>
      </c>
      <c r="K20" s="53">
        <v>23</v>
      </c>
      <c r="L20" s="53">
        <v>646</v>
      </c>
      <c r="M20" s="53">
        <v>0</v>
      </c>
      <c r="N20" s="61">
        <v>8183</v>
      </c>
      <c r="Q20" s="108"/>
      <c r="R20" s="108"/>
      <c r="S20" s="108"/>
      <c r="T20" s="108"/>
      <c r="U20" s="108"/>
      <c r="V20" s="108"/>
      <c r="W20" s="108"/>
      <c r="X20" s="108"/>
      <c r="Y20" s="108"/>
      <c r="Z20" s="108"/>
      <c r="AA20" s="108"/>
      <c r="AB20" s="108"/>
      <c r="AC20" s="108"/>
    </row>
    <row r="21" spans="1:29" ht="15" customHeight="1">
      <c r="A21" s="152"/>
      <c r="B21" s="6" t="s">
        <v>44</v>
      </c>
      <c r="C21" s="121">
        <v>0</v>
      </c>
      <c r="D21" s="53">
        <v>396</v>
      </c>
      <c r="E21" s="121" t="s">
        <v>144</v>
      </c>
      <c r="F21" s="53">
        <v>791</v>
      </c>
      <c r="G21" s="53">
        <v>30</v>
      </c>
      <c r="H21" s="53">
        <v>9378</v>
      </c>
      <c r="I21" s="53">
        <v>2260</v>
      </c>
      <c r="J21" s="53">
        <v>8902</v>
      </c>
      <c r="K21" s="121" t="s">
        <v>144</v>
      </c>
      <c r="L21" s="53">
        <v>385</v>
      </c>
      <c r="M21" s="53">
        <v>0</v>
      </c>
      <c r="N21" s="61">
        <v>22145</v>
      </c>
      <c r="Q21" s="108"/>
      <c r="R21" s="108"/>
      <c r="S21" s="108"/>
      <c r="T21" s="108"/>
      <c r="U21" s="108"/>
      <c r="V21" s="108"/>
      <c r="W21" s="108"/>
      <c r="X21" s="108"/>
      <c r="Y21" s="108"/>
      <c r="Z21" s="108"/>
      <c r="AA21" s="108"/>
      <c r="AB21" s="108"/>
      <c r="AC21" s="108"/>
    </row>
    <row r="22" spans="1:29" ht="15" customHeight="1">
      <c r="A22" s="152"/>
      <c r="B22" s="6" t="s">
        <v>115</v>
      </c>
      <c r="C22" s="53">
        <v>0</v>
      </c>
      <c r="D22" s="121">
        <v>9</v>
      </c>
      <c r="E22" s="53">
        <v>0</v>
      </c>
      <c r="F22" s="53" t="s">
        <v>144</v>
      </c>
      <c r="G22" s="121" t="s">
        <v>144</v>
      </c>
      <c r="H22" s="53">
        <v>75</v>
      </c>
      <c r="I22" s="53">
        <v>109</v>
      </c>
      <c r="J22" s="53">
        <v>67</v>
      </c>
      <c r="K22" s="53">
        <v>0</v>
      </c>
      <c r="L22" s="53">
        <v>84</v>
      </c>
      <c r="M22" s="53">
        <v>0</v>
      </c>
      <c r="N22" s="124">
        <v>352</v>
      </c>
      <c r="Q22" s="108"/>
      <c r="R22" s="108"/>
      <c r="S22" s="108"/>
      <c r="T22" s="108"/>
      <c r="U22" s="108"/>
      <c r="V22" s="108"/>
      <c r="W22" s="108"/>
      <c r="X22" s="108"/>
      <c r="Y22" s="108"/>
      <c r="Z22" s="108"/>
      <c r="AA22" s="108"/>
      <c r="AB22" s="108"/>
      <c r="AC22" s="108"/>
    </row>
    <row r="23" spans="1:29" ht="15" customHeight="1">
      <c r="A23" s="152"/>
      <c r="B23" s="6" t="s">
        <v>45</v>
      </c>
      <c r="C23" s="53">
        <v>0</v>
      </c>
      <c r="D23" s="53">
        <v>104</v>
      </c>
      <c r="E23" s="53">
        <v>0</v>
      </c>
      <c r="F23" s="53">
        <v>0</v>
      </c>
      <c r="G23" s="53">
        <v>12</v>
      </c>
      <c r="H23" s="53">
        <v>1092</v>
      </c>
      <c r="I23" s="53">
        <v>888</v>
      </c>
      <c r="J23" s="53">
        <v>4883</v>
      </c>
      <c r="K23" s="53">
        <v>0</v>
      </c>
      <c r="L23" s="53">
        <v>1313</v>
      </c>
      <c r="M23" s="53">
        <v>0</v>
      </c>
      <c r="N23" s="61">
        <v>8292</v>
      </c>
      <c r="Q23" s="108"/>
      <c r="R23" s="108"/>
      <c r="S23" s="108"/>
      <c r="T23" s="108"/>
      <c r="U23" s="108"/>
      <c r="V23" s="108"/>
      <c r="W23" s="108"/>
      <c r="X23" s="108"/>
      <c r="Y23" s="108"/>
      <c r="Z23" s="108"/>
      <c r="AA23" s="108"/>
      <c r="AB23" s="108"/>
      <c r="AC23" s="108"/>
    </row>
    <row r="24" spans="1:29" ht="15" customHeight="1">
      <c r="A24" s="152"/>
      <c r="B24" s="72" t="s">
        <v>113</v>
      </c>
      <c r="C24" s="70">
        <v>0</v>
      </c>
      <c r="D24" s="120" t="s">
        <v>144</v>
      </c>
      <c r="E24" s="70">
        <v>0</v>
      </c>
      <c r="F24" s="70">
        <v>0</v>
      </c>
      <c r="G24" s="70">
        <v>0</v>
      </c>
      <c r="H24" s="70">
        <v>5990</v>
      </c>
      <c r="I24" s="70">
        <v>1403</v>
      </c>
      <c r="J24" s="70">
        <v>2147</v>
      </c>
      <c r="K24" s="143" t="s">
        <v>143</v>
      </c>
      <c r="L24" s="70">
        <v>3672</v>
      </c>
      <c r="M24" s="70">
        <v>0</v>
      </c>
      <c r="N24" s="76">
        <v>13320</v>
      </c>
      <c r="Q24" s="108"/>
      <c r="R24" s="108"/>
      <c r="S24" s="108"/>
      <c r="T24" s="108"/>
      <c r="U24" s="108"/>
      <c r="V24" s="108"/>
      <c r="W24" s="108"/>
      <c r="X24" s="108"/>
      <c r="Y24" s="108"/>
      <c r="Z24" s="108"/>
      <c r="AA24" s="108"/>
      <c r="AB24" s="108"/>
      <c r="AC24" s="108"/>
    </row>
    <row r="25" spans="1:29" ht="15" customHeight="1">
      <c r="A25" s="152" t="s">
        <v>46</v>
      </c>
      <c r="B25" s="71" t="s">
        <v>47</v>
      </c>
      <c r="C25" s="57">
        <v>0</v>
      </c>
      <c r="D25" s="123">
        <v>31</v>
      </c>
      <c r="E25" s="57">
        <v>0</v>
      </c>
      <c r="F25" s="57">
        <v>215</v>
      </c>
      <c r="G25" s="123" t="s">
        <v>144</v>
      </c>
      <c r="H25" s="57">
        <v>538</v>
      </c>
      <c r="I25" s="57">
        <v>285</v>
      </c>
      <c r="J25" s="57">
        <v>664</v>
      </c>
      <c r="K25" s="57" t="s">
        <v>144</v>
      </c>
      <c r="L25" s="57">
        <v>98</v>
      </c>
      <c r="M25" s="57">
        <v>0</v>
      </c>
      <c r="N25" s="64">
        <v>1834</v>
      </c>
      <c r="Q25" s="108"/>
      <c r="R25" s="108"/>
      <c r="S25" s="108"/>
      <c r="T25" s="108"/>
      <c r="U25" s="108"/>
      <c r="V25" s="108"/>
      <c r="W25" s="108"/>
      <c r="X25" s="108"/>
      <c r="Y25" s="108"/>
      <c r="Z25" s="108"/>
      <c r="AA25" s="108"/>
      <c r="AB25" s="108"/>
      <c r="AC25" s="108"/>
    </row>
    <row r="26" spans="1:29" ht="15" customHeight="1">
      <c r="A26" s="152"/>
      <c r="B26" s="6" t="s">
        <v>121</v>
      </c>
      <c r="C26" s="53">
        <v>0</v>
      </c>
      <c r="D26" s="53">
        <v>34</v>
      </c>
      <c r="E26" s="53">
        <v>0</v>
      </c>
      <c r="F26" s="53">
        <v>0</v>
      </c>
      <c r="G26" s="53">
        <v>8</v>
      </c>
      <c r="H26" s="53">
        <v>1697</v>
      </c>
      <c r="I26" s="53">
        <v>1033</v>
      </c>
      <c r="J26" s="53">
        <v>2199</v>
      </c>
      <c r="K26" s="53">
        <v>96</v>
      </c>
      <c r="L26" s="53">
        <v>211</v>
      </c>
      <c r="M26" s="53">
        <v>0</v>
      </c>
      <c r="N26" s="61">
        <v>5278</v>
      </c>
      <c r="Q26" s="108"/>
      <c r="R26" s="108"/>
      <c r="S26" s="108"/>
      <c r="T26" s="108"/>
      <c r="U26" s="108"/>
      <c r="V26" s="108"/>
      <c r="W26" s="108"/>
      <c r="X26" s="108"/>
      <c r="Y26" s="108"/>
      <c r="Z26" s="108"/>
      <c r="AA26" s="108"/>
      <c r="AB26" s="108"/>
      <c r="AC26" s="108"/>
    </row>
    <row r="27" spans="1:29" ht="15" customHeight="1">
      <c r="A27" s="152"/>
      <c r="B27" s="6" t="s">
        <v>49</v>
      </c>
      <c r="C27" s="121" t="s">
        <v>144</v>
      </c>
      <c r="D27" s="53">
        <v>280</v>
      </c>
      <c r="E27" s="53">
        <v>0</v>
      </c>
      <c r="F27" s="53">
        <v>242</v>
      </c>
      <c r="G27" s="62" t="s">
        <v>143</v>
      </c>
      <c r="H27" s="53">
        <v>2205</v>
      </c>
      <c r="I27" s="53">
        <v>1401</v>
      </c>
      <c r="J27" s="53">
        <v>6924</v>
      </c>
      <c r="K27" s="53">
        <v>0</v>
      </c>
      <c r="L27" s="121">
        <v>44</v>
      </c>
      <c r="M27" s="121">
        <v>0</v>
      </c>
      <c r="N27" s="61">
        <v>11146</v>
      </c>
      <c r="Q27" s="108"/>
      <c r="R27" s="108"/>
      <c r="S27" s="108"/>
      <c r="T27" s="108"/>
      <c r="U27" s="108"/>
      <c r="V27" s="108"/>
      <c r="W27" s="108"/>
      <c r="X27" s="108"/>
      <c r="Y27" s="108"/>
      <c r="Z27" s="108"/>
      <c r="AA27" s="108"/>
      <c r="AB27" s="108"/>
      <c r="AC27" s="108"/>
    </row>
    <row r="28" spans="1:29" ht="15" customHeight="1">
      <c r="A28" s="152"/>
      <c r="B28" s="6" t="s">
        <v>50</v>
      </c>
      <c r="C28" s="53">
        <v>0</v>
      </c>
      <c r="D28" s="53">
        <v>102</v>
      </c>
      <c r="E28" s="121">
        <v>0</v>
      </c>
      <c r="F28" s="53">
        <v>0</v>
      </c>
      <c r="G28" s="122" t="s">
        <v>143</v>
      </c>
      <c r="H28" s="53">
        <v>1277</v>
      </c>
      <c r="I28" s="53">
        <v>877</v>
      </c>
      <c r="J28" s="53">
        <v>2613</v>
      </c>
      <c r="K28" s="121" t="s">
        <v>144</v>
      </c>
      <c r="L28" s="53">
        <v>310</v>
      </c>
      <c r="M28" s="53">
        <v>0</v>
      </c>
      <c r="N28" s="61">
        <v>5186</v>
      </c>
      <c r="Q28" s="108"/>
      <c r="R28" s="108"/>
      <c r="S28" s="108"/>
      <c r="T28" s="108"/>
      <c r="U28" s="108"/>
      <c r="V28" s="108"/>
      <c r="W28" s="108"/>
      <c r="X28" s="108"/>
      <c r="Y28" s="108"/>
      <c r="Z28" s="108"/>
      <c r="AA28" s="108"/>
      <c r="AB28" s="108"/>
      <c r="AC28" s="108"/>
    </row>
    <row r="29" spans="1:29" ht="15" customHeight="1">
      <c r="A29" s="152"/>
      <c r="B29" s="6" t="s">
        <v>51</v>
      </c>
      <c r="C29" s="53">
        <v>0</v>
      </c>
      <c r="D29" s="53">
        <v>323</v>
      </c>
      <c r="E29" s="53" t="s">
        <v>144</v>
      </c>
      <c r="F29" s="53">
        <v>0</v>
      </c>
      <c r="G29" s="62" t="s">
        <v>143</v>
      </c>
      <c r="H29" s="53">
        <v>1858</v>
      </c>
      <c r="I29" s="53">
        <v>2185</v>
      </c>
      <c r="J29" s="53">
        <v>7336</v>
      </c>
      <c r="K29" s="53">
        <v>0</v>
      </c>
      <c r="L29" s="53">
        <v>389</v>
      </c>
      <c r="M29" s="53">
        <v>0</v>
      </c>
      <c r="N29" s="61">
        <v>12212</v>
      </c>
      <c r="Q29" s="108"/>
      <c r="R29" s="108"/>
      <c r="S29" s="108"/>
      <c r="T29" s="108"/>
      <c r="U29" s="108"/>
      <c r="V29" s="108"/>
      <c r="W29" s="108"/>
      <c r="X29" s="108"/>
      <c r="Y29" s="108"/>
      <c r="Z29" s="108"/>
      <c r="AA29" s="108"/>
      <c r="AB29" s="108"/>
      <c r="AC29" s="108"/>
    </row>
    <row r="30" spans="1:29" ht="15" customHeight="1">
      <c r="A30" s="152"/>
      <c r="B30" s="6" t="s">
        <v>52</v>
      </c>
      <c r="C30" s="121" t="s">
        <v>144</v>
      </c>
      <c r="D30" s="53">
        <v>631</v>
      </c>
      <c r="E30" s="122" t="s">
        <v>143</v>
      </c>
      <c r="F30" s="53">
        <v>462</v>
      </c>
      <c r="G30" s="53">
        <v>51</v>
      </c>
      <c r="H30" s="53">
        <v>5529</v>
      </c>
      <c r="I30" s="53">
        <v>1065</v>
      </c>
      <c r="J30" s="53">
        <v>7127</v>
      </c>
      <c r="K30" s="121">
        <v>16</v>
      </c>
      <c r="L30" s="121">
        <v>55</v>
      </c>
      <c r="M30" s="121">
        <v>0</v>
      </c>
      <c r="N30" s="61">
        <v>14946</v>
      </c>
      <c r="Q30" s="108"/>
      <c r="R30" s="108"/>
      <c r="S30" s="108"/>
      <c r="T30" s="108"/>
      <c r="U30" s="108"/>
      <c r="V30" s="108"/>
      <c r="W30" s="108"/>
      <c r="X30" s="108"/>
      <c r="Y30" s="108"/>
      <c r="Z30" s="108"/>
      <c r="AA30" s="108"/>
      <c r="AB30" s="108"/>
      <c r="AC30" s="108"/>
    </row>
    <row r="31" spans="1:29" ht="15" customHeight="1">
      <c r="A31" s="152"/>
      <c r="B31" s="6" t="s">
        <v>53</v>
      </c>
      <c r="C31" s="53">
        <v>0</v>
      </c>
      <c r="D31" s="53">
        <v>116</v>
      </c>
      <c r="E31" s="53">
        <v>0</v>
      </c>
      <c r="F31" s="53">
        <v>0</v>
      </c>
      <c r="G31" s="53">
        <v>19</v>
      </c>
      <c r="H31" s="53">
        <v>814</v>
      </c>
      <c r="I31" s="53">
        <v>521</v>
      </c>
      <c r="J31" s="53">
        <v>2316</v>
      </c>
      <c r="K31" s="53">
        <v>188</v>
      </c>
      <c r="L31" s="53">
        <v>188</v>
      </c>
      <c r="M31" s="53">
        <v>0</v>
      </c>
      <c r="N31" s="61">
        <v>4162</v>
      </c>
      <c r="Q31" s="108"/>
      <c r="R31" s="108"/>
      <c r="S31" s="108"/>
      <c r="T31" s="108"/>
      <c r="U31" s="108"/>
      <c r="V31" s="108"/>
      <c r="W31" s="108"/>
      <c r="X31" s="108"/>
      <c r="Y31" s="108"/>
      <c r="Z31" s="108"/>
      <c r="AA31" s="108"/>
      <c r="AB31" s="108"/>
      <c r="AC31" s="108"/>
    </row>
    <row r="32" spans="1:29" ht="15" customHeight="1">
      <c r="A32" s="152"/>
      <c r="B32" s="6" t="s">
        <v>54</v>
      </c>
      <c r="C32" s="53">
        <v>0</v>
      </c>
      <c r="D32" s="53">
        <v>60</v>
      </c>
      <c r="E32" s="53">
        <v>0</v>
      </c>
      <c r="F32" s="53">
        <v>0</v>
      </c>
      <c r="G32" s="53">
        <v>8</v>
      </c>
      <c r="H32" s="53">
        <v>465</v>
      </c>
      <c r="I32" s="53">
        <v>98</v>
      </c>
      <c r="J32" s="53">
        <v>2255</v>
      </c>
      <c r="K32" s="53">
        <v>35</v>
      </c>
      <c r="L32" s="53">
        <v>207</v>
      </c>
      <c r="M32" s="53">
        <v>0</v>
      </c>
      <c r="N32" s="61">
        <v>3128</v>
      </c>
      <c r="Q32" s="108"/>
      <c r="R32" s="108"/>
      <c r="S32" s="108"/>
      <c r="T32" s="108"/>
      <c r="U32" s="108"/>
      <c r="V32" s="108"/>
      <c r="W32" s="108"/>
      <c r="X32" s="108"/>
      <c r="Y32" s="108"/>
      <c r="Z32" s="108"/>
      <c r="AA32" s="108"/>
      <c r="AB32" s="108"/>
      <c r="AC32" s="108"/>
    </row>
    <row r="33" spans="1:29" ht="15" customHeight="1">
      <c r="A33" s="152"/>
      <c r="B33" s="72" t="s">
        <v>113</v>
      </c>
      <c r="C33" s="70">
        <v>0</v>
      </c>
      <c r="D33" s="70">
        <v>0</v>
      </c>
      <c r="E33" s="70">
        <v>0</v>
      </c>
      <c r="F33" s="70">
        <v>0</v>
      </c>
      <c r="G33" s="70">
        <v>0</v>
      </c>
      <c r="H33" s="70">
        <v>80</v>
      </c>
      <c r="I33" s="70">
        <v>66</v>
      </c>
      <c r="J33" s="70">
        <v>591</v>
      </c>
      <c r="K33" s="70">
        <v>157</v>
      </c>
      <c r="L33" s="70">
        <v>1285</v>
      </c>
      <c r="M33" s="70">
        <v>0</v>
      </c>
      <c r="N33" s="76">
        <v>2179</v>
      </c>
      <c r="Q33" s="108"/>
      <c r="R33" s="108"/>
      <c r="S33" s="108"/>
      <c r="T33" s="108"/>
      <c r="U33" s="108"/>
      <c r="V33" s="108"/>
      <c r="W33" s="108"/>
      <c r="X33" s="108"/>
      <c r="Y33" s="108"/>
      <c r="Z33" s="108"/>
      <c r="AA33" s="108"/>
      <c r="AB33" s="108"/>
      <c r="AC33" s="108"/>
    </row>
    <row r="34" spans="1:29" ht="15" customHeight="1">
      <c r="A34" s="152" t="s">
        <v>55</v>
      </c>
      <c r="B34" s="71" t="s">
        <v>129</v>
      </c>
      <c r="C34" s="57">
        <v>0</v>
      </c>
      <c r="D34" s="57">
        <v>277</v>
      </c>
      <c r="E34" s="57">
        <v>0</v>
      </c>
      <c r="F34" s="57">
        <v>35</v>
      </c>
      <c r="G34" s="57">
        <v>56</v>
      </c>
      <c r="H34" s="57">
        <v>1586</v>
      </c>
      <c r="I34" s="57">
        <v>866</v>
      </c>
      <c r="J34" s="57">
        <v>7218</v>
      </c>
      <c r="K34" s="57">
        <v>11</v>
      </c>
      <c r="L34" s="57">
        <v>36</v>
      </c>
      <c r="M34" s="57">
        <v>0</v>
      </c>
      <c r="N34" s="64">
        <v>10085</v>
      </c>
      <c r="Q34" s="108"/>
      <c r="R34" s="108"/>
      <c r="S34" s="108"/>
      <c r="T34" s="108"/>
      <c r="U34" s="108"/>
      <c r="V34" s="108"/>
      <c r="W34" s="108"/>
      <c r="X34" s="108"/>
      <c r="Y34" s="108"/>
      <c r="Z34" s="108"/>
      <c r="AA34" s="108"/>
      <c r="AB34" s="108"/>
      <c r="AC34" s="108"/>
    </row>
    <row r="35" spans="1:29" ht="15" customHeight="1">
      <c r="A35" s="152"/>
      <c r="B35" s="6" t="s">
        <v>56</v>
      </c>
      <c r="C35" s="53">
        <v>0</v>
      </c>
      <c r="D35" s="53">
        <v>66</v>
      </c>
      <c r="E35" s="53">
        <v>0</v>
      </c>
      <c r="F35" s="53">
        <v>0</v>
      </c>
      <c r="G35" s="62" t="s">
        <v>143</v>
      </c>
      <c r="H35" s="53">
        <v>2210</v>
      </c>
      <c r="I35" s="53">
        <v>907</v>
      </c>
      <c r="J35" s="53">
        <v>3804</v>
      </c>
      <c r="K35" s="53" t="s">
        <v>144</v>
      </c>
      <c r="L35" s="53">
        <v>457</v>
      </c>
      <c r="M35" s="53">
        <v>0</v>
      </c>
      <c r="N35" s="61">
        <v>7480</v>
      </c>
      <c r="Q35" s="108"/>
      <c r="R35" s="108"/>
      <c r="S35" s="108"/>
      <c r="T35" s="108"/>
      <c r="U35" s="108"/>
      <c r="V35" s="108"/>
      <c r="W35" s="108"/>
      <c r="X35" s="108"/>
      <c r="Y35" s="108"/>
      <c r="Z35" s="108"/>
      <c r="AA35" s="108"/>
      <c r="AB35" s="108"/>
      <c r="AC35" s="108"/>
    </row>
    <row r="36" spans="1:29" ht="15" customHeight="1">
      <c r="A36" s="152"/>
      <c r="B36" s="6" t="s">
        <v>57</v>
      </c>
      <c r="C36" s="53">
        <v>0</v>
      </c>
      <c r="D36" s="53">
        <v>91</v>
      </c>
      <c r="E36" s="121">
        <v>0</v>
      </c>
      <c r="F36" s="121">
        <v>0</v>
      </c>
      <c r="G36" s="121">
        <v>25</v>
      </c>
      <c r="H36" s="53">
        <v>1166</v>
      </c>
      <c r="I36" s="53">
        <v>537</v>
      </c>
      <c r="J36" s="53">
        <v>3452</v>
      </c>
      <c r="K36" s="53">
        <v>0</v>
      </c>
      <c r="L36" s="53">
        <v>31</v>
      </c>
      <c r="M36" s="53">
        <v>0</v>
      </c>
      <c r="N36" s="61">
        <v>5302</v>
      </c>
      <c r="Q36" s="108"/>
      <c r="R36" s="108"/>
      <c r="S36" s="108"/>
      <c r="T36" s="108"/>
      <c r="U36" s="108"/>
      <c r="V36" s="108"/>
      <c r="W36" s="108"/>
      <c r="X36" s="108"/>
      <c r="Y36" s="108"/>
      <c r="Z36" s="108"/>
      <c r="AA36" s="108"/>
      <c r="AB36" s="108"/>
      <c r="AC36" s="108"/>
    </row>
    <row r="37" spans="1:29" ht="15" customHeight="1">
      <c r="A37" s="152"/>
      <c r="B37" s="6" t="s">
        <v>58</v>
      </c>
      <c r="C37" s="53">
        <v>0</v>
      </c>
      <c r="D37" s="53">
        <v>14</v>
      </c>
      <c r="E37" s="53">
        <v>0</v>
      </c>
      <c r="F37" s="53">
        <v>219</v>
      </c>
      <c r="G37" s="53">
        <v>10</v>
      </c>
      <c r="H37" s="53">
        <v>239</v>
      </c>
      <c r="I37" s="53">
        <v>332</v>
      </c>
      <c r="J37" s="53">
        <v>1446</v>
      </c>
      <c r="K37" s="53">
        <v>0</v>
      </c>
      <c r="L37" s="53">
        <v>12</v>
      </c>
      <c r="M37" s="53">
        <v>0</v>
      </c>
      <c r="N37" s="61">
        <v>2272</v>
      </c>
      <c r="Q37" s="108"/>
      <c r="R37" s="108"/>
      <c r="S37" s="108"/>
      <c r="T37" s="108"/>
      <c r="U37" s="108"/>
      <c r="V37" s="108"/>
      <c r="W37" s="108"/>
      <c r="X37" s="108"/>
      <c r="Y37" s="108"/>
      <c r="Z37" s="108"/>
      <c r="AA37" s="108"/>
      <c r="AB37" s="108"/>
      <c r="AC37" s="108"/>
    </row>
    <row r="38" spans="1:29" ht="15" customHeight="1">
      <c r="A38" s="152"/>
      <c r="B38" s="6" t="s">
        <v>59</v>
      </c>
      <c r="C38" s="121">
        <v>0</v>
      </c>
      <c r="D38" s="53">
        <v>277</v>
      </c>
      <c r="E38" s="53">
        <v>0</v>
      </c>
      <c r="F38" s="53">
        <v>463</v>
      </c>
      <c r="G38" s="121">
        <v>34</v>
      </c>
      <c r="H38" s="53">
        <v>1911</v>
      </c>
      <c r="I38" s="53">
        <v>322</v>
      </c>
      <c r="J38" s="53">
        <v>3438</v>
      </c>
      <c r="K38" s="53">
        <v>0</v>
      </c>
      <c r="L38" s="53">
        <v>51</v>
      </c>
      <c r="M38" s="53">
        <v>0</v>
      </c>
      <c r="N38" s="61">
        <v>6496</v>
      </c>
      <c r="Q38" s="108"/>
      <c r="R38" s="108"/>
      <c r="S38" s="108"/>
      <c r="T38" s="108"/>
      <c r="U38" s="108"/>
      <c r="V38" s="108"/>
      <c r="W38" s="108"/>
      <c r="X38" s="108"/>
      <c r="Y38" s="108"/>
      <c r="Z38" s="108"/>
      <c r="AA38" s="108"/>
      <c r="AB38" s="108"/>
      <c r="AC38" s="108"/>
    </row>
    <row r="39" spans="1:29" ht="15" customHeight="1">
      <c r="A39" s="152"/>
      <c r="B39" s="72" t="s">
        <v>113</v>
      </c>
      <c r="C39" s="70">
        <v>0</v>
      </c>
      <c r="D39" s="70">
        <v>0</v>
      </c>
      <c r="E39" s="70">
        <v>0</v>
      </c>
      <c r="F39" s="70">
        <v>0</v>
      </c>
      <c r="G39" s="70">
        <v>0</v>
      </c>
      <c r="H39" s="70">
        <v>27</v>
      </c>
      <c r="I39" s="70">
        <v>15</v>
      </c>
      <c r="J39" s="70">
        <v>25</v>
      </c>
      <c r="K39" s="70">
        <v>0</v>
      </c>
      <c r="L39" s="70">
        <v>1756</v>
      </c>
      <c r="M39" s="70">
        <v>0</v>
      </c>
      <c r="N39" s="76">
        <v>1823</v>
      </c>
      <c r="Q39" s="108"/>
      <c r="R39" s="108"/>
      <c r="S39" s="108"/>
      <c r="T39" s="108"/>
      <c r="U39" s="108"/>
      <c r="V39" s="108"/>
      <c r="W39" s="108"/>
      <c r="X39" s="108"/>
      <c r="Y39" s="108"/>
      <c r="Z39" s="108"/>
      <c r="AA39" s="108"/>
      <c r="AB39" s="108"/>
      <c r="AC39" s="108"/>
    </row>
    <row r="40" spans="1:29" ht="15" customHeight="1">
      <c r="A40" s="152" t="s">
        <v>60</v>
      </c>
      <c r="B40" s="71" t="s">
        <v>118</v>
      </c>
      <c r="C40" s="57">
        <v>0</v>
      </c>
      <c r="D40" s="57">
        <v>165</v>
      </c>
      <c r="E40" s="123" t="s">
        <v>144</v>
      </c>
      <c r="F40" s="57">
        <v>167</v>
      </c>
      <c r="G40" s="123">
        <v>6</v>
      </c>
      <c r="H40" s="57">
        <v>1990</v>
      </c>
      <c r="I40" s="57">
        <v>1073</v>
      </c>
      <c r="J40" s="57">
        <v>3711</v>
      </c>
      <c r="K40" s="123" t="s">
        <v>144</v>
      </c>
      <c r="L40" s="57">
        <v>66</v>
      </c>
      <c r="M40" s="57">
        <v>0</v>
      </c>
      <c r="N40" s="64">
        <v>7185</v>
      </c>
      <c r="Q40" s="108"/>
      <c r="R40" s="108"/>
      <c r="S40" s="108"/>
      <c r="T40" s="108"/>
      <c r="U40" s="108"/>
      <c r="V40" s="108"/>
      <c r="W40" s="108"/>
      <c r="X40" s="108"/>
      <c r="Y40" s="108"/>
      <c r="Z40" s="108"/>
      <c r="AA40" s="108"/>
      <c r="AB40" s="108"/>
      <c r="AC40" s="108"/>
    </row>
    <row r="41" spans="1:29" ht="15" customHeight="1">
      <c r="A41" s="152"/>
      <c r="B41" s="6" t="s">
        <v>61</v>
      </c>
      <c r="C41" s="121" t="s">
        <v>144</v>
      </c>
      <c r="D41" s="53">
        <v>324</v>
      </c>
      <c r="E41" s="53">
        <v>0</v>
      </c>
      <c r="F41" s="122" t="s">
        <v>143</v>
      </c>
      <c r="G41" s="53">
        <v>63</v>
      </c>
      <c r="H41" s="53">
        <v>2207</v>
      </c>
      <c r="I41" s="53">
        <v>641</v>
      </c>
      <c r="J41" s="53">
        <v>4637</v>
      </c>
      <c r="K41" s="53">
        <v>0</v>
      </c>
      <c r="L41" s="53">
        <v>49</v>
      </c>
      <c r="M41" s="53">
        <v>0</v>
      </c>
      <c r="N41" s="61">
        <v>8009</v>
      </c>
      <c r="Q41" s="108"/>
      <c r="R41" s="108"/>
      <c r="S41" s="108"/>
      <c r="T41" s="108"/>
      <c r="U41" s="108"/>
      <c r="V41" s="108"/>
      <c r="W41" s="108"/>
      <c r="X41" s="108"/>
      <c r="Y41" s="108"/>
      <c r="Z41" s="108"/>
      <c r="AA41" s="108"/>
      <c r="AB41" s="108"/>
      <c r="AC41" s="108"/>
    </row>
    <row r="42" spans="1:29" ht="15" customHeight="1">
      <c r="A42" s="152"/>
      <c r="B42" s="6" t="s">
        <v>130</v>
      </c>
      <c r="C42" s="53">
        <v>0</v>
      </c>
      <c r="D42" s="121" t="s">
        <v>144</v>
      </c>
      <c r="E42" s="53" t="s">
        <v>144</v>
      </c>
      <c r="F42" s="53">
        <v>0</v>
      </c>
      <c r="G42" s="53" t="s">
        <v>144</v>
      </c>
      <c r="H42" s="53">
        <v>3216</v>
      </c>
      <c r="I42" s="53">
        <v>516</v>
      </c>
      <c r="J42" s="53">
        <v>1056</v>
      </c>
      <c r="K42" s="121">
        <v>26</v>
      </c>
      <c r="L42" s="53">
        <v>1067</v>
      </c>
      <c r="M42" s="53">
        <v>0</v>
      </c>
      <c r="N42" s="61">
        <v>5887</v>
      </c>
      <c r="Q42" s="108"/>
      <c r="R42" s="108"/>
      <c r="S42" s="108"/>
      <c r="T42" s="108"/>
      <c r="U42" s="108"/>
      <c r="V42" s="108"/>
      <c r="W42" s="108"/>
      <c r="X42" s="108"/>
      <c r="Y42" s="108"/>
      <c r="Z42" s="108"/>
      <c r="AA42" s="108"/>
      <c r="AB42" s="108"/>
      <c r="AC42" s="108"/>
    </row>
    <row r="43" spans="1:29" ht="15" customHeight="1">
      <c r="A43" s="152"/>
      <c r="B43" s="6" t="s">
        <v>62</v>
      </c>
      <c r="C43" s="53">
        <v>0</v>
      </c>
      <c r="D43" s="53">
        <v>137</v>
      </c>
      <c r="E43" s="53">
        <v>0</v>
      </c>
      <c r="F43" s="53">
        <v>0</v>
      </c>
      <c r="G43" s="53">
        <v>34</v>
      </c>
      <c r="H43" s="53">
        <v>1624</v>
      </c>
      <c r="I43" s="53">
        <v>795</v>
      </c>
      <c r="J43" s="53">
        <v>5067</v>
      </c>
      <c r="K43" s="53">
        <v>46</v>
      </c>
      <c r="L43" s="53">
        <v>253</v>
      </c>
      <c r="M43" s="53">
        <v>0</v>
      </c>
      <c r="N43" s="61">
        <v>7956</v>
      </c>
      <c r="Q43" s="108"/>
      <c r="R43" s="108"/>
      <c r="S43" s="108"/>
      <c r="T43" s="108"/>
      <c r="U43" s="108"/>
      <c r="V43" s="108"/>
      <c r="W43" s="108"/>
      <c r="X43" s="108"/>
      <c r="Y43" s="108"/>
      <c r="Z43" s="108"/>
      <c r="AA43" s="108"/>
      <c r="AB43" s="108"/>
      <c r="AC43" s="108"/>
    </row>
    <row r="44" spans="1:29" ht="15" customHeight="1">
      <c r="A44" s="152"/>
      <c r="B44" s="79" t="s">
        <v>114</v>
      </c>
      <c r="C44" s="70">
        <v>0</v>
      </c>
      <c r="D44" s="120" t="s">
        <v>144</v>
      </c>
      <c r="E44" s="120" t="s">
        <v>144</v>
      </c>
      <c r="F44" s="70">
        <v>0</v>
      </c>
      <c r="G44" s="70">
        <v>0</v>
      </c>
      <c r="H44" s="70">
        <v>998</v>
      </c>
      <c r="I44" s="70">
        <v>768</v>
      </c>
      <c r="J44" s="70">
        <v>263</v>
      </c>
      <c r="K44" s="120">
        <v>73</v>
      </c>
      <c r="L44" s="70">
        <v>610</v>
      </c>
      <c r="M44" s="70">
        <v>0</v>
      </c>
      <c r="N44" s="76">
        <v>2715</v>
      </c>
      <c r="Q44" s="108"/>
      <c r="R44" s="108"/>
      <c r="S44" s="108"/>
      <c r="T44" s="108"/>
      <c r="U44" s="108"/>
      <c r="V44" s="108"/>
      <c r="W44" s="108"/>
      <c r="X44" s="108"/>
      <c r="Y44" s="108"/>
      <c r="Z44" s="108"/>
      <c r="AA44" s="108"/>
      <c r="AB44" s="108"/>
      <c r="AC44" s="108"/>
    </row>
    <row r="45" spans="1:29" ht="15" customHeight="1">
      <c r="A45" s="95" t="s">
        <v>63</v>
      </c>
      <c r="B45" s="80" t="s">
        <v>64</v>
      </c>
      <c r="C45" s="125">
        <v>0</v>
      </c>
      <c r="D45" s="81">
        <v>208</v>
      </c>
      <c r="E45" s="81">
        <v>0</v>
      </c>
      <c r="F45" s="81">
        <v>0</v>
      </c>
      <c r="G45" s="125">
        <v>16</v>
      </c>
      <c r="H45" s="81">
        <v>1780</v>
      </c>
      <c r="I45" s="81">
        <v>4038</v>
      </c>
      <c r="J45" s="81">
        <v>3729</v>
      </c>
      <c r="K45" s="81">
        <v>242</v>
      </c>
      <c r="L45" s="81">
        <v>1181</v>
      </c>
      <c r="M45" s="81">
        <v>0</v>
      </c>
      <c r="N45" s="82">
        <v>11194</v>
      </c>
      <c r="Q45" s="108"/>
      <c r="R45" s="108"/>
      <c r="S45" s="108"/>
      <c r="T45" s="108"/>
      <c r="U45" s="108"/>
      <c r="V45" s="108"/>
      <c r="W45" s="108"/>
      <c r="X45" s="108"/>
      <c r="Y45" s="108"/>
      <c r="Z45" s="108"/>
      <c r="AA45" s="108"/>
      <c r="AB45" s="108"/>
      <c r="AC45" s="108"/>
    </row>
    <row r="46" spans="1:29" s="2" customFormat="1" ht="15" customHeight="1">
      <c r="A46" s="152" t="s">
        <v>65</v>
      </c>
      <c r="B46" s="83" t="s">
        <v>132</v>
      </c>
      <c r="C46" s="57">
        <v>0</v>
      </c>
      <c r="D46" s="123" t="s">
        <v>144</v>
      </c>
      <c r="E46" s="57">
        <v>0</v>
      </c>
      <c r="F46" s="57">
        <v>0</v>
      </c>
      <c r="G46" s="123">
        <v>0</v>
      </c>
      <c r="H46" s="57">
        <v>0</v>
      </c>
      <c r="I46" s="123">
        <v>0</v>
      </c>
      <c r="J46" s="57">
        <v>0</v>
      </c>
      <c r="K46" s="57">
        <v>0</v>
      </c>
      <c r="L46" s="57">
        <v>0</v>
      </c>
      <c r="M46" s="57">
        <v>0</v>
      </c>
      <c r="N46" s="126" t="s">
        <v>144</v>
      </c>
      <c r="Q46" s="108"/>
      <c r="R46" s="108"/>
      <c r="S46" s="108"/>
      <c r="T46" s="108"/>
      <c r="U46" s="108"/>
      <c r="V46" s="108"/>
      <c r="W46" s="108"/>
      <c r="X46" s="108"/>
      <c r="Y46" s="108"/>
      <c r="Z46" s="108"/>
      <c r="AA46" s="108"/>
      <c r="AB46" s="108"/>
      <c r="AC46" s="108"/>
    </row>
    <row r="47" spans="1:29" ht="15" customHeight="1">
      <c r="A47" s="152"/>
      <c r="B47" s="72" t="s">
        <v>127</v>
      </c>
      <c r="C47" s="70">
        <v>0</v>
      </c>
      <c r="D47" s="70">
        <v>45</v>
      </c>
      <c r="E47" s="70">
        <v>0</v>
      </c>
      <c r="F47" s="70">
        <v>0</v>
      </c>
      <c r="G47" s="70">
        <v>5</v>
      </c>
      <c r="H47" s="70">
        <v>592</v>
      </c>
      <c r="I47" s="70">
        <v>218</v>
      </c>
      <c r="J47" s="70">
        <v>1159</v>
      </c>
      <c r="K47" s="70">
        <v>15</v>
      </c>
      <c r="L47" s="70">
        <v>320</v>
      </c>
      <c r="M47" s="70">
        <v>0</v>
      </c>
      <c r="N47" s="76">
        <v>2354</v>
      </c>
      <c r="O47" s="52"/>
      <c r="Q47" s="108"/>
      <c r="R47" s="108"/>
      <c r="S47" s="108"/>
      <c r="T47" s="108"/>
      <c r="U47" s="108"/>
      <c r="V47" s="108"/>
      <c r="W47" s="108"/>
      <c r="X47" s="108"/>
      <c r="Y47" s="108"/>
      <c r="Z47" s="108"/>
      <c r="AA47" s="108"/>
      <c r="AB47" s="108"/>
      <c r="AC47" s="108"/>
    </row>
    <row r="48" spans="1:29" ht="15" customHeight="1">
      <c r="A48" s="152" t="s">
        <v>66</v>
      </c>
      <c r="B48" s="71" t="s">
        <v>67</v>
      </c>
      <c r="C48" s="57">
        <v>0</v>
      </c>
      <c r="D48" s="57">
        <v>323</v>
      </c>
      <c r="E48" s="57">
        <v>0</v>
      </c>
      <c r="F48" s="57">
        <v>0</v>
      </c>
      <c r="G48" s="144" t="s">
        <v>143</v>
      </c>
      <c r="H48" s="57">
        <v>2690</v>
      </c>
      <c r="I48" s="57">
        <v>553</v>
      </c>
      <c r="J48" s="57">
        <v>3108</v>
      </c>
      <c r="K48" s="123" t="s">
        <v>144</v>
      </c>
      <c r="L48" s="57">
        <v>20</v>
      </c>
      <c r="M48" s="57">
        <v>0</v>
      </c>
      <c r="N48" s="64">
        <v>6727</v>
      </c>
      <c r="Q48" s="108"/>
      <c r="R48" s="108"/>
      <c r="S48" s="108"/>
      <c r="T48" s="108"/>
      <c r="U48" s="108"/>
      <c r="V48" s="108"/>
      <c r="W48" s="108"/>
      <c r="X48" s="108"/>
      <c r="Y48" s="108"/>
      <c r="Z48" s="108"/>
      <c r="AA48" s="108"/>
      <c r="AB48" s="108"/>
      <c r="AC48" s="108"/>
    </row>
    <row r="49" spans="1:29" ht="15" customHeight="1">
      <c r="A49" s="152"/>
      <c r="B49" s="6" t="s">
        <v>68</v>
      </c>
      <c r="C49" s="53">
        <v>0</v>
      </c>
      <c r="D49" s="53">
        <v>55</v>
      </c>
      <c r="E49" s="53">
        <v>0</v>
      </c>
      <c r="F49" s="53">
        <v>9</v>
      </c>
      <c r="G49" s="53">
        <v>6</v>
      </c>
      <c r="H49" s="53">
        <v>1078</v>
      </c>
      <c r="I49" s="53">
        <v>336</v>
      </c>
      <c r="J49" s="53">
        <v>2196</v>
      </c>
      <c r="K49" s="53">
        <v>11</v>
      </c>
      <c r="L49" s="53">
        <v>172</v>
      </c>
      <c r="M49" s="53">
        <v>0</v>
      </c>
      <c r="N49" s="61">
        <v>3863</v>
      </c>
      <c r="Q49" s="108"/>
      <c r="R49" s="108"/>
      <c r="S49" s="108"/>
      <c r="T49" s="108"/>
      <c r="U49" s="108"/>
      <c r="V49" s="108"/>
      <c r="W49" s="108"/>
      <c r="X49" s="108"/>
      <c r="Y49" s="108"/>
      <c r="Z49" s="108"/>
      <c r="AA49" s="108"/>
      <c r="AB49" s="108"/>
      <c r="AC49" s="108"/>
    </row>
    <row r="50" spans="1:29" ht="15" customHeight="1">
      <c r="A50" s="152"/>
      <c r="B50" s="72" t="s">
        <v>113</v>
      </c>
      <c r="C50" s="70">
        <v>0</v>
      </c>
      <c r="D50" s="70">
        <v>0</v>
      </c>
      <c r="E50" s="70">
        <v>0</v>
      </c>
      <c r="F50" s="70">
        <v>0</v>
      </c>
      <c r="G50" s="70">
        <v>0</v>
      </c>
      <c r="H50" s="70">
        <v>0</v>
      </c>
      <c r="I50" s="70">
        <v>1021</v>
      </c>
      <c r="J50" s="70">
        <v>17</v>
      </c>
      <c r="K50" s="70">
        <v>0</v>
      </c>
      <c r="L50" s="70">
        <v>0</v>
      </c>
      <c r="M50" s="70">
        <v>0</v>
      </c>
      <c r="N50" s="76">
        <v>1038</v>
      </c>
      <c r="Q50" s="108"/>
      <c r="R50" s="108"/>
      <c r="S50" s="108"/>
      <c r="T50" s="108"/>
      <c r="U50" s="108"/>
      <c r="V50" s="108"/>
      <c r="W50" s="108"/>
      <c r="X50" s="108"/>
      <c r="Y50" s="108"/>
      <c r="Z50" s="108"/>
      <c r="AA50" s="108"/>
      <c r="AB50" s="108"/>
      <c r="AC50" s="108"/>
    </row>
    <row r="51" spans="1:29" ht="15" customHeight="1">
      <c r="A51" s="152" t="s">
        <v>69</v>
      </c>
      <c r="B51" s="71" t="s">
        <v>70</v>
      </c>
      <c r="C51" s="57">
        <v>0</v>
      </c>
      <c r="D51" s="57">
        <v>36</v>
      </c>
      <c r="E51" s="57">
        <v>0</v>
      </c>
      <c r="F51" s="57">
        <v>0</v>
      </c>
      <c r="G51" s="144" t="s">
        <v>143</v>
      </c>
      <c r="H51" s="57">
        <v>1157</v>
      </c>
      <c r="I51" s="57">
        <v>1043</v>
      </c>
      <c r="J51" s="57">
        <v>4820</v>
      </c>
      <c r="K51" s="123" t="s">
        <v>144</v>
      </c>
      <c r="L51" s="57">
        <v>158</v>
      </c>
      <c r="M51" s="57">
        <v>0</v>
      </c>
      <c r="N51" s="64">
        <v>7220</v>
      </c>
      <c r="Q51" s="108"/>
      <c r="R51" s="108"/>
      <c r="S51" s="108"/>
      <c r="T51" s="108"/>
      <c r="U51" s="108"/>
      <c r="V51" s="108"/>
      <c r="W51" s="108"/>
      <c r="X51" s="108"/>
      <c r="Y51" s="108"/>
      <c r="Z51" s="108"/>
      <c r="AA51" s="108"/>
      <c r="AB51" s="108"/>
      <c r="AC51" s="108"/>
    </row>
    <row r="52" spans="1:29" ht="15" customHeight="1">
      <c r="A52" s="152"/>
      <c r="B52" s="72" t="s">
        <v>113</v>
      </c>
      <c r="C52" s="70">
        <v>0</v>
      </c>
      <c r="D52" s="70">
        <v>6</v>
      </c>
      <c r="E52" s="70">
        <v>0</v>
      </c>
      <c r="F52" s="70">
        <v>126</v>
      </c>
      <c r="G52" s="70" t="s">
        <v>144</v>
      </c>
      <c r="H52" s="70">
        <v>54</v>
      </c>
      <c r="I52" s="70">
        <v>232</v>
      </c>
      <c r="J52" s="70">
        <v>108</v>
      </c>
      <c r="K52" s="70">
        <v>26</v>
      </c>
      <c r="L52" s="70">
        <v>368</v>
      </c>
      <c r="M52" s="70">
        <v>0</v>
      </c>
      <c r="N52" s="76" t="s">
        <v>143</v>
      </c>
      <c r="Q52" s="108"/>
      <c r="R52" s="108"/>
      <c r="S52" s="108"/>
      <c r="T52" s="108"/>
      <c r="U52" s="108"/>
      <c r="V52" s="108"/>
      <c r="W52" s="108"/>
      <c r="X52" s="108"/>
      <c r="Y52" s="108"/>
      <c r="Z52" s="108"/>
      <c r="AA52" s="108"/>
      <c r="AB52" s="108"/>
      <c r="AC52" s="108"/>
    </row>
    <row r="53" spans="1:29" s="77" customFormat="1" ht="15" customHeight="1">
      <c r="A53" s="74" t="s">
        <v>18</v>
      </c>
      <c r="B53" s="78"/>
      <c r="C53" s="75">
        <v>8</v>
      </c>
      <c r="D53" s="75">
        <v>8412</v>
      </c>
      <c r="E53" s="75">
        <v>54</v>
      </c>
      <c r="F53" s="75">
        <v>3053</v>
      </c>
      <c r="G53" s="75">
        <v>1455</v>
      </c>
      <c r="H53" s="75">
        <v>118134</v>
      </c>
      <c r="I53" s="75">
        <v>51030</v>
      </c>
      <c r="J53" s="75">
        <v>198639</v>
      </c>
      <c r="K53" s="75">
        <v>3505</v>
      </c>
      <c r="L53" s="75">
        <v>23074</v>
      </c>
      <c r="M53" s="75">
        <v>0</v>
      </c>
      <c r="N53" s="75">
        <v>407364</v>
      </c>
      <c r="Q53" s="108"/>
      <c r="R53" s="108"/>
      <c r="S53" s="108"/>
      <c r="T53" s="108"/>
      <c r="U53" s="108"/>
      <c r="V53" s="108"/>
      <c r="W53" s="108"/>
      <c r="X53" s="108"/>
      <c r="Y53" s="108"/>
      <c r="Z53" s="108"/>
      <c r="AA53" s="108"/>
      <c r="AB53" s="108"/>
      <c r="AC53" s="108"/>
    </row>
    <row r="54" spans="1:29" ht="15" customHeight="1">
      <c r="A54" s="17" t="s">
        <v>168</v>
      </c>
      <c r="C54" s="53">
        <v>13</v>
      </c>
      <c r="D54" s="53">
        <v>8801</v>
      </c>
      <c r="E54" s="53">
        <v>51</v>
      </c>
      <c r="F54" s="53">
        <v>2047</v>
      </c>
      <c r="G54" s="53">
        <v>1456</v>
      </c>
      <c r="H54" s="53">
        <v>107820</v>
      </c>
      <c r="I54" s="53">
        <v>44621</v>
      </c>
      <c r="J54" s="53">
        <v>190533</v>
      </c>
      <c r="K54" s="53">
        <v>3615</v>
      </c>
      <c r="L54" s="53">
        <v>20843</v>
      </c>
      <c r="M54" s="53">
        <v>0</v>
      </c>
      <c r="N54" s="53">
        <v>379800</v>
      </c>
    </row>
    <row r="55" spans="1:29" ht="15" customHeight="1">
      <c r="A55" s="17" t="s">
        <v>145</v>
      </c>
      <c r="C55" s="24">
        <f t="shared" ref="C55:N55" si="0">IF(ISERROR((C53-C54)/C54),".",(C53-C54)/C54)</f>
        <v>-0.38461538461538464</v>
      </c>
      <c r="D55" s="24">
        <f t="shared" si="0"/>
        <v>-4.4199522781502104E-2</v>
      </c>
      <c r="E55" s="24">
        <f t="shared" si="0"/>
        <v>5.8823529411764705E-2</v>
      </c>
      <c r="F55" s="24">
        <f t="shared" si="0"/>
        <v>0.49145090376160233</v>
      </c>
      <c r="G55" s="24">
        <f t="shared" si="0"/>
        <v>-6.8681318681318687E-4</v>
      </c>
      <c r="H55" s="24">
        <f t="shared" si="0"/>
        <v>9.5659432387312185E-2</v>
      </c>
      <c r="I55" s="24">
        <f t="shared" si="0"/>
        <v>0.14363192218910378</v>
      </c>
      <c r="J55" s="24">
        <f t="shared" si="0"/>
        <v>4.2543811308277307E-2</v>
      </c>
      <c r="K55" s="24">
        <f t="shared" si="0"/>
        <v>-3.0428769017980636E-2</v>
      </c>
      <c r="L55" s="24">
        <f t="shared" si="0"/>
        <v>0.1070383342129252</v>
      </c>
      <c r="M55" s="139" t="str">
        <f t="shared" si="0"/>
        <v>.</v>
      </c>
      <c r="N55" s="24">
        <f t="shared" si="0"/>
        <v>7.2575039494470778E-2</v>
      </c>
    </row>
    <row r="57" spans="1:29" ht="15" customHeight="1">
      <c r="A57" s="12" t="s">
        <v>106</v>
      </c>
    </row>
  </sheetData>
  <mergeCells count="8">
    <mergeCell ref="A48:A50"/>
    <mergeCell ref="A51:A52"/>
    <mergeCell ref="A4:A14"/>
    <mergeCell ref="A15:A24"/>
    <mergeCell ref="A25:A33"/>
    <mergeCell ref="A34:A39"/>
    <mergeCell ref="A40:A44"/>
    <mergeCell ref="A46:A47"/>
  </mergeCells>
  <phoneticPr fontId="2" type="noConversion"/>
  <hyperlinks>
    <hyperlink ref="A1" location="Contents!A1" display="&lt;Back to contents&gt;" xr:uid="{00000000-0004-0000-0800-000000000000}"/>
  </hyperlinks>
  <pageMargins left="0.75" right="0.75" top="1" bottom="1" header="0.5" footer="0.5"/>
  <pageSetup paperSize="9"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false</Indigenous>
    <HigherEducation xmlns="aa7ca6cc-35d9-4446-8134-9d1968d85882">true</HigherEducation>
    <International xmlns="ee782f5f-b403-4edd-8c57-bf2bd60891a0">false</International>
    <Employment xmlns="aa7ca6cc-35d9-4446-8134-9d1968d85882">false</Employment>
    <Youth xmlns="aa7ca6cc-35d9-4446-8134-9d1968d85882">false</Youth>
    <Schooling xmlns="aa7ca6cc-35d9-4446-8134-9d1968d85882">false</Schooling>
    <Skills xmlns="aa7ca6cc-35d9-4446-8134-9d1968d85882">false</Skills>
    <WorkplaceRelations xmlns="aa7ca6cc-35d9-4446-8134-9d1968d85882">false</WorkplaceRelations>
    <TheDepartment xmlns="aa7ca6cc-35d9-4446-8134-9d1968d85882">false</TheDepartment>
    <EarlyChildhood xmlns="aa7ca6cc-35d9-4446-8134-9d1968d85882">false</EarlyChildhood>
  </documentManagement>
</p: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484050e347e95c31a114aeec81f521fc">
  <xsd:schema xmlns:xsd="http://www.w3.org/2001/XMLSchema" xmlns:p="http://schemas.microsoft.com/office/2006/metadata/properties" xmlns:ns2="aa7ca6cc-35d9-4446-8134-9d1968d85882" xmlns:ns3="ee782f5f-b403-4edd-8c57-bf2bd60891a0" targetNamespace="http://schemas.microsoft.com/office/2006/metadata/properties" ma:root="true" ma:fieldsID="bea32e3d2d041a142888694c6ad95bd8"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BB73204-832B-4DF1-8018-F62ADEEA138F}">
  <ds:schemaRefs>
    <ds:schemaRef ds:uri="http://schemas.microsoft.com/sharepoint/v3/contenttype/forms"/>
  </ds:schemaRefs>
</ds:datastoreItem>
</file>

<file path=customXml/itemProps2.xml><?xml version="1.0" encoding="utf-8"?>
<ds:datastoreItem xmlns:ds="http://schemas.openxmlformats.org/officeDocument/2006/customXml" ds:itemID="{8C0FC09C-00FC-4A7E-8800-A8235FE2C1E1}">
  <ds:schemaRefs>
    <ds:schemaRef ds:uri="http://schemas.microsoft.com/office/2006/metadata/properties"/>
    <ds:schemaRef ds:uri="http://schemas.microsoft.com/office/infopath/2007/PartnerControls"/>
    <ds:schemaRef ds:uri="aa7ca6cc-35d9-4446-8134-9d1968d85882"/>
    <ds:schemaRef ds:uri="ee782f5f-b403-4edd-8c57-bf2bd60891a0"/>
  </ds:schemaRefs>
</ds:datastoreItem>
</file>

<file path=customXml/itemProps3.xml><?xml version="1.0" encoding="utf-8"?>
<ds:datastoreItem xmlns:ds="http://schemas.openxmlformats.org/officeDocument/2006/customXml" ds:itemID="{2E739DB8-D06B-4E4D-872D-A8E2B908B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2699067-333C-4328-AE56-F957061A87F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Contents</vt:lpstr>
      <vt:lpstr>14.1</vt:lpstr>
      <vt:lpstr>14.2</vt:lpstr>
      <vt:lpstr>14.3</vt:lpstr>
      <vt:lpstr>14.4</vt:lpstr>
      <vt:lpstr>14.5</vt:lpstr>
      <vt:lpstr>14.6</vt:lpstr>
      <vt:lpstr>14.7</vt:lpstr>
      <vt:lpstr>14.8</vt:lpstr>
      <vt:lpstr>14.9</vt:lpstr>
      <vt:lpstr>14.10</vt:lpstr>
      <vt:lpstr>14.11</vt:lpstr>
      <vt:lpstr>14.12</vt:lpstr>
      <vt:lpstr>14.13</vt:lpstr>
      <vt:lpstr>14.14</vt:lpstr>
      <vt:lpstr>14.15</vt:lpstr>
      <vt:lpstr>14.16</vt:lpstr>
      <vt:lpstr>14.17</vt:lpstr>
      <vt:lpstr>14.18</vt:lpstr>
      <vt:lpstr>14.19</vt:lpstr>
      <vt:lpstr>14.20</vt:lpstr>
      <vt:lpstr>14.21</vt:lpstr>
      <vt:lpstr>'14.3'!Print_Area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BENDA,Otto</dc:creator>
  <cp:lastModifiedBy>MCBRIEN,Ben</cp:lastModifiedBy>
  <cp:lastPrinted>2023-01-11T03:04:10Z</cp:lastPrinted>
  <dcterms:created xsi:type="dcterms:W3CDTF">2010-09-13T04:08:03Z</dcterms:created>
  <dcterms:modified xsi:type="dcterms:W3CDTF">2023-01-29T23:35:43Z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Corporate.Portal.Document</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_SourceUrl">
    <vt:lpwstr/>
  </property>
  <property fmtid="{D5CDD505-2E9C-101B-9397-08002B2CF9AE}" pid="9" name="MSIP_Label_79d889eb-932f-4752-8739-64d25806ef64_Enabled">
    <vt:lpwstr>true</vt:lpwstr>
  </property>
  <property fmtid="{D5CDD505-2E9C-101B-9397-08002B2CF9AE}" pid="10" name="MSIP_Label_79d889eb-932f-4752-8739-64d25806ef64_SetDate">
    <vt:lpwstr>2022-05-18T05:54:53Z</vt:lpwstr>
  </property>
  <property fmtid="{D5CDD505-2E9C-101B-9397-08002B2CF9AE}" pid="11" name="MSIP_Label_79d889eb-932f-4752-8739-64d25806ef64_Method">
    <vt:lpwstr>Privileged</vt:lpwstr>
  </property>
  <property fmtid="{D5CDD505-2E9C-101B-9397-08002B2CF9AE}" pid="12" name="MSIP_Label_79d889eb-932f-4752-8739-64d25806ef64_Name">
    <vt:lpwstr>79d889eb-932f-4752-8739-64d25806ef64</vt:lpwstr>
  </property>
  <property fmtid="{D5CDD505-2E9C-101B-9397-08002B2CF9AE}" pid="13" name="MSIP_Label_79d889eb-932f-4752-8739-64d25806ef64_SiteId">
    <vt:lpwstr>dd0cfd15-4558-4b12-8bad-ea26984fc417</vt:lpwstr>
  </property>
  <property fmtid="{D5CDD505-2E9C-101B-9397-08002B2CF9AE}" pid="14" name="MSIP_Label_79d889eb-932f-4752-8739-64d25806ef64_ActionId">
    <vt:lpwstr>9af3fdf4-f4e1-4169-b0da-e5fee9a2bec4</vt:lpwstr>
  </property>
  <property fmtid="{D5CDD505-2E9C-101B-9397-08002B2CF9AE}" pid="15" name="MSIP_Label_79d889eb-932f-4752-8739-64d25806ef64_ContentBits">
    <vt:lpwstr>0</vt:lpwstr>
  </property>
</Properties>
</file>