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D4773A31-E54C-4CE2-A535-A6C5537DFE02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13" r:id="rId1"/>
    <sheet name="13.1" sheetId="10" r:id="rId2"/>
    <sheet name="13.2" sheetId="8" r:id="rId3"/>
    <sheet name="13.3" sheetId="7" r:id="rId4"/>
    <sheet name="13.4" sheetId="6" r:id="rId5"/>
    <sheet name="13.5" sheetId="5" r:id="rId6"/>
    <sheet name="13.6" sheetId="14" r:id="rId7"/>
    <sheet name="13.7" sheetId="15" r:id="rId8"/>
    <sheet name="13.8" sheetId="17" r:id="rId9"/>
    <sheet name="13.9" sheetId="16" r:id="rId10"/>
    <sheet name="13.10" sheetId="19" r:id="rId11"/>
    <sheet name="13.11" sheetId="21" r:id="rId12"/>
  </sheets>
  <definedNames>
    <definedName name="_xlnm._FilterDatabase" localSheetId="11" hidden="1">#N/A</definedName>
    <definedName name="_xlnm._FilterDatabase" localSheetId="3" hidden="1">#N/A</definedName>
    <definedName name="_xlnm._FilterDatabase" localSheetId="4" hidden="1">#N/A</definedName>
    <definedName name="_xlnm._FilterDatabase" localSheetId="5" hidden="1">#N/A</definedName>
    <definedName name="_xlnm._FilterDatabase" localSheetId="6" hidden="1">#N/A</definedName>
    <definedName name="_xlnm._FilterDatabase" localSheetId="7" hidden="1">#N/A</definedName>
    <definedName name="_xlnm._FilterDatabase" localSheetId="8" hidden="1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0">#N/A</definedName>
    <definedName name="_xlnm.Print_Titles" localSheetId="1">#N/A</definedName>
    <definedName name="_xlnm.Print_Titles" localSheetId="2">#N/A</definedName>
    <definedName name="_xlnm.Print_Titles" localSheetId="3">#N/A</definedName>
    <definedName name="_xlnm.Print_Titles" localSheetId="4">#N/A</definedName>
    <definedName name="_xlnm.Print_Titles" localSheetId="5">#N/A</definedName>
    <definedName name="_xlnm.Print_Titles" localSheetId="6">#N/A</definedName>
    <definedName name="_xlnm.Print_Titles" localSheetId="7">#N/A</definedName>
    <definedName name="_xlnm.Print_Titles" localSheetId="8">#N/A</definedName>
    <definedName name="_xlnm.Print_Titles" localSheetId="9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0" l="1"/>
  <c r="K100" i="21"/>
  <c r="P104" i="6"/>
  <c r="F104" i="6"/>
  <c r="C103" i="16"/>
  <c r="D103" i="16"/>
  <c r="F103" i="16"/>
  <c r="J103" i="15"/>
  <c r="L100" i="21"/>
  <c r="J100" i="21"/>
  <c r="I100" i="21"/>
  <c r="H100" i="21"/>
  <c r="G100" i="21"/>
  <c r="F100" i="21"/>
  <c r="E100" i="21"/>
  <c r="D100" i="21"/>
  <c r="C100" i="21"/>
  <c r="O103" i="17"/>
  <c r="N103" i="17"/>
  <c r="M103" i="17"/>
  <c r="L103" i="17"/>
  <c r="K103" i="17"/>
  <c r="J103" i="17"/>
  <c r="I103" i="17"/>
  <c r="H103" i="17"/>
  <c r="G103" i="17"/>
  <c r="F103" i="17"/>
  <c r="E103" i="17"/>
  <c r="D103" i="17"/>
  <c r="C103" i="17"/>
  <c r="M103" i="15"/>
  <c r="L103" i="15"/>
  <c r="K103" i="15"/>
  <c r="I103" i="15"/>
  <c r="H103" i="15"/>
  <c r="G103" i="15"/>
  <c r="F103" i="15"/>
  <c r="E103" i="15"/>
  <c r="D103" i="15"/>
  <c r="C103" i="15"/>
  <c r="M103" i="14"/>
  <c r="L103" i="14"/>
  <c r="K103" i="14"/>
  <c r="J103" i="14"/>
  <c r="I103" i="14"/>
  <c r="H103" i="14"/>
  <c r="G103" i="14"/>
  <c r="F103" i="14"/>
  <c r="E103" i="14"/>
  <c r="D103" i="14"/>
  <c r="C103" i="14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Q104" i="6"/>
  <c r="O104" i="6"/>
  <c r="N104" i="6"/>
  <c r="M104" i="6"/>
  <c r="K104" i="6"/>
  <c r="J104" i="6"/>
  <c r="I104" i="6"/>
  <c r="H104" i="6"/>
  <c r="G104" i="6"/>
  <c r="E104" i="6"/>
  <c r="D104" i="6"/>
  <c r="C104" i="6"/>
  <c r="M103" i="7"/>
  <c r="L103" i="7"/>
  <c r="K103" i="7"/>
  <c r="J103" i="7"/>
  <c r="I103" i="7"/>
  <c r="H103" i="7"/>
  <c r="G103" i="7"/>
  <c r="F103" i="7"/>
  <c r="E103" i="7"/>
  <c r="D103" i="7"/>
  <c r="C103" i="7"/>
  <c r="D103" i="8"/>
  <c r="E103" i="8"/>
  <c r="F103" i="8"/>
  <c r="G103" i="8"/>
  <c r="H103" i="8"/>
  <c r="I103" i="8"/>
  <c r="J103" i="8"/>
  <c r="K103" i="8"/>
  <c r="L103" i="8"/>
  <c r="M103" i="8"/>
  <c r="C103" i="8"/>
  <c r="C17" i="10"/>
  <c r="D17" i="10"/>
  <c r="E17" i="10"/>
  <c r="F17" i="10"/>
  <c r="G17" i="10"/>
  <c r="H17" i="10"/>
  <c r="I17" i="10"/>
  <c r="J17" i="10"/>
  <c r="K17" i="10"/>
  <c r="L17" i="10"/>
  <c r="N17" i="10"/>
  <c r="O17" i="10"/>
  <c r="M17" i="10"/>
</calcChain>
</file>

<file path=xl/sharedStrings.xml><?xml version="1.0" encoding="utf-8"?>
<sst xmlns="http://schemas.openxmlformats.org/spreadsheetml/2006/main" count="1866" uniqueCount="216">
  <si>
    <t>Bachelor</t>
  </si>
  <si>
    <t>Associate Degree</t>
  </si>
  <si>
    <t>Enabling Courses</t>
  </si>
  <si>
    <t>Non-award Courses</t>
  </si>
  <si>
    <t>TOTAL</t>
  </si>
  <si>
    <t>Males</t>
  </si>
  <si>
    <t>Level of Course</t>
  </si>
  <si>
    <t>New South Wales</t>
  </si>
  <si>
    <t>Victoria</t>
  </si>
  <si>
    <t>Queensland</t>
  </si>
  <si>
    <t>Western Australia</t>
  </si>
  <si>
    <t>South Australia</t>
  </si>
  <si>
    <t>Tasmania</t>
  </si>
  <si>
    <t>Australian Capital Territory</t>
  </si>
  <si>
    <t>Multi-State</t>
  </si>
  <si>
    <t>Internal</t>
  </si>
  <si>
    <t>External</t>
  </si>
  <si>
    <t>Multi-modal</t>
  </si>
  <si>
    <t>Full-time</t>
  </si>
  <si>
    <t>Part-time</t>
  </si>
  <si>
    <t>CONTENTS</t>
  </si>
  <si>
    <t>&lt; Back to Contents &gt;</t>
  </si>
  <si>
    <t>Natural and Physical Sciences</t>
  </si>
  <si>
    <t xml:space="preserve">Information Technology </t>
  </si>
  <si>
    <t>Engineering and Related Technologies</t>
  </si>
  <si>
    <t xml:space="preserve">Architecture and Building </t>
  </si>
  <si>
    <t>Agriculture, Environmental and Related Studies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</si>
  <si>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</si>
  <si>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</si>
  <si>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</si>
  <si>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</si>
  <si>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</si>
  <si>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Food, Hospitality and Personal Services</t>
  </si>
  <si>
    <t xml:space="preserve">Non-award courses </t>
  </si>
  <si>
    <t>(a) The data takes into account the coding of Combined Courses to two fields of education. As a consequence, counting both fields of education for Combined Courses means that the totals may be less than the sum of all</t>
  </si>
  <si>
    <t>broad fields of education.</t>
  </si>
  <si>
    <t xml:space="preserve">Mixed Field Programs </t>
  </si>
  <si>
    <t>np not published.</t>
  </si>
  <si>
    <t>Type of attendance</t>
  </si>
  <si>
    <r>
      <t>TOTAL</t>
    </r>
    <r>
      <rPr>
        <b/>
        <vertAlign val="superscript"/>
        <sz val="10"/>
        <rFont val="Arial"/>
        <family val="2"/>
      </rPr>
      <t xml:space="preserve">(a) </t>
    </r>
  </si>
  <si>
    <t>Student numbers</t>
  </si>
  <si>
    <t>Load (EFTSL)</t>
  </si>
  <si>
    <t>TOTAL EFTSL</t>
  </si>
  <si>
    <t>Domestic students</t>
  </si>
  <si>
    <t>Overseas students</t>
  </si>
  <si>
    <t xml:space="preserve">(b) Includes Doctorate by Coursework; Master's Extended; Master's by Coursework; Postgraduate Qualifying or Preliminary (for Master's, Doctorate or Higher Doctorate); Graduate Diploma/ Postgraduate Diploma (pass or honours) involving new academic, professional or vocational area; Graduate Diploma/ Postgraduate Diploma (pass or honours) extending skills and knowledge in a professional area previously studied and Graduate Certificate. </t>
  </si>
  <si>
    <t>Postgraduate Research</t>
  </si>
  <si>
    <t>Advanced Diploma</t>
  </si>
  <si>
    <t>Diploma</t>
  </si>
  <si>
    <t>.</t>
  </si>
  <si>
    <r>
      <t>Other Postgraduate</t>
    </r>
    <r>
      <rPr>
        <vertAlign val="superscript"/>
        <sz val="10"/>
        <rFont val="Arial"/>
        <family val="2"/>
      </rPr>
      <t>(b)</t>
    </r>
  </si>
  <si>
    <t>Australian College of Applied Psychology</t>
  </si>
  <si>
    <t>Australian Institute of Music</t>
  </si>
  <si>
    <t>Macleay College</t>
  </si>
  <si>
    <t>National Art School</t>
  </si>
  <si>
    <t>Raffles College of Design and Commerce</t>
  </si>
  <si>
    <t>Study Group Australia Pty Ltd</t>
  </si>
  <si>
    <t>Sydney College of Divinity</t>
  </si>
  <si>
    <t>Sydney Institute of Business and Technology</t>
  </si>
  <si>
    <t>Sydney Institute of Traditional Chinese Medicine</t>
  </si>
  <si>
    <t>Tabor College NSW</t>
  </si>
  <si>
    <t>The Australian College of Physical Education</t>
  </si>
  <si>
    <t>UOW College</t>
  </si>
  <si>
    <t>Box Hill Institute</t>
  </si>
  <si>
    <t>Chisholm Institute</t>
  </si>
  <si>
    <t>Collarts</t>
  </si>
  <si>
    <t>Holmes Institute</t>
  </si>
  <si>
    <t>Holmesglen Institute of TAFE</t>
  </si>
  <si>
    <t>Leo Cussen Institute</t>
  </si>
  <si>
    <t>Marcus Oldham College</t>
  </si>
  <si>
    <t>Melbourne Institute of Technology</t>
  </si>
  <si>
    <t>Monash College</t>
  </si>
  <si>
    <t>Phoenix Institute of Australia Pty Ltd</t>
  </si>
  <si>
    <t>Photography Studies College (Melbourne)</t>
  </si>
  <si>
    <t>William Angliss Institute of TAFE</t>
  </si>
  <si>
    <t>Australian Institute of Professional Counsellors</t>
  </si>
  <si>
    <t>Christian Heritage College</t>
  </si>
  <si>
    <t>Endeavour College of Natural Health</t>
  </si>
  <si>
    <t>Jazz Music Institute</t>
  </si>
  <si>
    <t>TAFE Queensland</t>
  </si>
  <si>
    <t>Curtin College</t>
  </si>
  <si>
    <t>Harvest West Bible College Inc</t>
  </si>
  <si>
    <t>Paramount College of Natural Medicine</t>
  </si>
  <si>
    <t>Polytechnic West</t>
  </si>
  <si>
    <t>Eynesbury</t>
  </si>
  <si>
    <t>International College of Hotel Management</t>
  </si>
  <si>
    <t>TAFE SA</t>
  </si>
  <si>
    <t>Tabor Adelaide</t>
  </si>
  <si>
    <t>Canberra Institute of Technology</t>
  </si>
  <si>
    <t>Australian College of Theology</t>
  </si>
  <si>
    <t>Success Rate</t>
  </si>
  <si>
    <t>Completions</t>
  </si>
  <si>
    <t>&lt;Back to contents&gt;</t>
  </si>
  <si>
    <t>Success Rates for domestic commencing undergraduate students</t>
  </si>
  <si>
    <t>Australasian College of Health and Wellness</t>
  </si>
  <si>
    <t>Australian Film, Television and Radio School</t>
  </si>
  <si>
    <t>Blue Mountains Intl Hotel Management School</t>
  </si>
  <si>
    <t>Excelsia College</t>
  </si>
  <si>
    <t>The National Institute of Dramatic Art</t>
  </si>
  <si>
    <t>Central Institute of Technology</t>
  </si>
  <si>
    <t>South Aust Institute of Business &amp; Technology</t>
  </si>
  <si>
    <t>AIPE</t>
  </si>
  <si>
    <t>Academy of Information Technology</t>
  </si>
  <si>
    <t>Alphacrucis College</t>
  </si>
  <si>
    <t>Australian Academy of Music and Performing Arts</t>
  </si>
  <si>
    <t>Campion College</t>
  </si>
  <si>
    <t>International College of Management, Sydney</t>
  </si>
  <si>
    <t>JMC Academy</t>
  </si>
  <si>
    <t>Kaplan Business School</t>
  </si>
  <si>
    <t>Kaplan Higher Education</t>
  </si>
  <si>
    <t>Kent Institute Australia</t>
  </si>
  <si>
    <t>Moore Theological College</t>
  </si>
  <si>
    <t>Morling College</t>
  </si>
  <si>
    <t>Nan Tien Institute</t>
  </si>
  <si>
    <t>S P Jain School of Global Management</t>
  </si>
  <si>
    <t>TAFE NSW</t>
  </si>
  <si>
    <t>The College of Law</t>
  </si>
  <si>
    <t>Think: Colleges Pty Ltd</t>
  </si>
  <si>
    <t>UTS:INSEARCH</t>
  </si>
  <si>
    <t>Universal Business School Sydney (UBSS)</t>
  </si>
  <si>
    <t>Australian Guild of Music Education Inc.</t>
  </si>
  <si>
    <t>Eastern College Australia</t>
  </si>
  <si>
    <t>Harvest Bible College</t>
  </si>
  <si>
    <t>MIECAT</t>
  </si>
  <si>
    <t>Stotts Colleges</t>
  </si>
  <si>
    <t>The Cairnmillar Institute</t>
  </si>
  <si>
    <t>VIT (Victorian Institute of Technology)</t>
  </si>
  <si>
    <t>Gestalt Therapy Brisbane</t>
  </si>
  <si>
    <t>Australian School of Management</t>
  </si>
  <si>
    <t>North Metropolitan TAFE</t>
  </si>
  <si>
    <t>Perth Bible College</t>
  </si>
  <si>
    <t>South Metropolitan TAFE</t>
  </si>
  <si>
    <t>Tabor College Perth</t>
  </si>
  <si>
    <t>Adelaide Central School of Art</t>
  </si>
  <si>
    <t>Adelaide College of Divinity</t>
  </si>
  <si>
    <t>Australian Institute of Business</t>
  </si>
  <si>
    <t>Carnegie Mellon University Australia</t>
  </si>
  <si>
    <t>Le Cordon Bleu Australia</t>
  </si>
  <si>
    <t>Tabor College Tasmania</t>
  </si>
  <si>
    <r>
      <t>TOTAL</t>
    </r>
    <r>
      <rPr>
        <b/>
        <vertAlign val="superscript"/>
        <sz val="10"/>
        <rFont val="Arial"/>
        <family val="2"/>
      </rPr>
      <t xml:space="preserve">(b) </t>
    </r>
  </si>
  <si>
    <t>Cell values of '.' indicate no domestic commencing undergraduate students in the base total.</t>
  </si>
  <si>
    <t>(a) Success rate for year(x) is the proportion of actual student load (EFTSL) for units of study that are passed divided by all units of study attempted (passed + failed + withdrawn). Any units of study undertaken as Work Experience in Industry are excluded from the calculation.</t>
  </si>
  <si>
    <t>Wentworth Institute</t>
  </si>
  <si>
    <t>Whitehouse Institute of Design; Australia</t>
  </si>
  <si>
    <t>Northern Melbourne Institute of TAFE</t>
  </si>
  <si>
    <t>Edith Cowan College</t>
  </si>
  <si>
    <t>Ikon Institute of Australia</t>
  </si>
  <si>
    <t>Australian Institute of Management Education &amp; Training</t>
  </si>
  <si>
    <t>The Australian Institute of Theological Education</t>
  </si>
  <si>
    <t>Australian College of Nursing Ltd</t>
  </si>
  <si>
    <t>(b) The data takes into account the coding of Combined Courses to two fields of education. As a consequence, counting both fields of education for Combined Courses means that the totals may be less than the sum of all broad fields of education.</t>
  </si>
  <si>
    <t>Section 13 -  Private Universities (Table C) and Non-University Higher Education Institutions</t>
  </si>
  <si>
    <t>Health Education &amp; Training Institute</t>
  </si>
  <si>
    <t>Kings Own Institute</t>
  </si>
  <si>
    <t>SAE Creative Media Institute</t>
  </si>
  <si>
    <t>ISN Psychology Pty Ltd</t>
  </si>
  <si>
    <t>LCI Melbourne</t>
  </si>
  <si>
    <t>Engineering Institute of Technology Pty Ltd</t>
  </si>
  <si>
    <t>(a) Carnegie Mellon University Australia is the only Private University (Table C).</t>
  </si>
  <si>
    <t>Higher Education Leadership Institute</t>
  </si>
  <si>
    <t>National Institute of Organisation Dynamics Aust</t>
  </si>
  <si>
    <t>Navigation links are to the right</t>
  </si>
  <si>
    <t>State</t>
  </si>
  <si>
    <t>Institution</t>
  </si>
  <si>
    <t>Higher Education Institution</t>
  </si>
  <si>
    <t>Females</t>
  </si>
  <si>
    <t>Undergraduate short courses</t>
  </si>
  <si>
    <t>Undergraduate Short Courses</t>
  </si>
  <si>
    <t>Other Undergraduate Award Course</t>
  </si>
  <si>
    <t>Australian National Institute of Management and Commerce</t>
  </si>
  <si>
    <t>The Performing Arts Conservatory</t>
  </si>
  <si>
    <t>Indeterminate/
Intersex/
Unspecified</t>
  </si>
  <si>
    <t>Other Undergraduate</t>
  </si>
  <si>
    <t>Table 13.1: All Private University (Table C) and Non-University Higher Education Institution Students by Level of Course and Broad Field of Education, Full Year 2021</t>
  </si>
  <si>
    <t>Table 13.2: All Students by State, Private University (Table C) and Non-University Higher Education Institution and Broad Level of Course, Full Year 2021</t>
  </si>
  <si>
    <t>Table 13.3: All Domestic Students by State, Private University (Table C) and Non-University Higher Education Institution and Broad Level of Course, Full Year 2021</t>
  </si>
  <si>
    <t>Table 13.4: All Students by State, Private University (Table C) and Non-University Higher Education Institution, Mode of Attendance, Type of Attendance and Gender, Full Year 2021</t>
  </si>
  <si>
    <t>Table 13.5: All Students by State, Private University (Table C) and Non-University Higher Education Institution and Broad Field of Education, Full Year 2021</t>
  </si>
  <si>
    <t>Table 13.6: Actual Student Load (EFTSL) for All Students by State, Private University (Table C) and Non-University Higher Education Institution and Broad Level of Course, Full Year 2021</t>
  </si>
  <si>
    <t>Table 13.7 Actual Student Load (EFTSL) for All Domestic Students by State, Private University (Table C) and Non-University Higher Education Institution and Broad Level of Course, Full Year 2021</t>
  </si>
  <si>
    <t>Table 13.8: Actual Student Load (EFTSL) for All Students by State, Private University (Table C) and Non-University Higher Education Institution and Broad Discipline Group, Full Year 2021</t>
  </si>
  <si>
    <t>Table 13.9: Actual Student Load (EFTSL) for All Students by State, Private University (Table C) and Non-University Higher Education Institution and Citizenship, Full Year 2021</t>
  </si>
  <si>
    <t>Table 13.10: Success Rate for Domestic Commencing Undergraduate Students by State and Non-University Higher Education Institution, 2014 to 2021</t>
  </si>
  <si>
    <t>Table 13.11: Award Course Completions for All Students by State, Private University (Table C) and Non-University Higher Education Institution and Broad Level of Course, 2021</t>
  </si>
  <si>
    <t>Total 2020</t>
  </si>
  <si>
    <t>% change on 2020</t>
  </si>
  <si>
    <t>Avondale University</t>
  </si>
  <si>
    <t>SAE Institute Pty Ltd</t>
  </si>
  <si>
    <t>Griffith College</t>
  </si>
  <si>
    <t>Crown Institute of Higher Education</t>
  </si>
  <si>
    <t>Ozford Institute of Higher Education Pty Ltd</t>
  </si>
  <si>
    <t>Southern Cross Education Institute (Higher Education)</t>
  </si>
  <si>
    <t>Australian Chiropractic College Limited</t>
  </si>
  <si>
    <r>
      <t>Table 13.10: Success Rate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for Domestic Commencing Undergraduate Students by State and Non-University Higher Education Institution, 2014 to 2021</t>
    </r>
  </si>
  <si>
    <r>
      <t>Table 13.11: Award Course Completions for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Level of Course, 2021</t>
    </r>
  </si>
  <si>
    <r>
      <t>Table 13.5: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Field of Education, Full Year 2021</t>
    </r>
  </si>
  <si>
    <r>
      <t>Table 13.4: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Institution, Mode of Attendance, Type of Attendance and Gender, Full Year 2021</t>
    </r>
  </si>
  <si>
    <r>
      <t>Table 13.3: All Domestic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Level of Course, Full Year 2021</t>
    </r>
  </si>
  <si>
    <r>
      <t>Table 13.2: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Level of Course, Full Year 2021</t>
    </r>
  </si>
  <si>
    <r>
      <t>Table 13.6: Actual Student Load (EFTSL) for All Students by State, Private University (Table C)</t>
    </r>
    <r>
      <rPr>
        <b/>
        <vertAlign val="superscript"/>
        <sz val="10"/>
        <rFont val="Arial"/>
        <family val="2"/>
      </rPr>
      <t xml:space="preserve">(a) </t>
    </r>
    <r>
      <rPr>
        <b/>
        <sz val="10"/>
        <rFont val="Arial"/>
        <family val="2"/>
      </rPr>
      <t>and Non-University Higher Education Institution and Broad Level of Course, Full Year 2021</t>
    </r>
  </si>
  <si>
    <r>
      <t>Table 13.7: Actual Student Load (EFTSL) for All Domestic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Level of Course, Full Year 2021</t>
    </r>
  </si>
  <si>
    <r>
      <t>Table 13.8: Actual Student Load (EFTSL) for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Broad Discipline Group, Full Year 2021</t>
    </r>
  </si>
  <si>
    <r>
      <t>Table 13.9: Actual Student Load (EFTSL) for All Students by State, Private University (Table C)</t>
    </r>
    <r>
      <rPr>
        <b/>
        <vertAlign val="superscript"/>
        <sz val="10"/>
        <rFont val="Arial"/>
        <family val="2"/>
      </rPr>
      <t>(a)</t>
    </r>
    <r>
      <rPr>
        <b/>
        <sz val="10"/>
        <rFont val="Arial"/>
        <family val="2"/>
      </rPr>
      <t xml:space="preserve"> and Non-University Higher Education Institution and Citizenship, Full Year 2021</t>
    </r>
  </si>
  <si>
    <t>Asia Pacific International College</t>
  </si>
  <si>
    <t>La Trobe College Australia</t>
  </si>
  <si>
    <t>Melbourne Institute of Business and Technology</t>
  </si>
  <si>
    <t>Not provided</t>
  </si>
  <si>
    <t>Mode of attendance</t>
  </si>
  <si>
    <t>Gender</t>
  </si>
  <si>
    <t/>
  </si>
  <si>
    <t>np</t>
  </si>
  <si>
    <t>&lt; 5</t>
  </si>
  <si>
    <r>
      <t>Torrens University Australia</t>
    </r>
    <r>
      <rPr>
        <vertAlign val="superscript"/>
        <sz val="10"/>
        <rFont val="Arial"/>
        <family val="2"/>
      </rPr>
      <t>(c)</t>
    </r>
  </si>
  <si>
    <t>(c) Torrens University Australia became a Table B university in 2015.</t>
  </si>
  <si>
    <t xml:space="preserve">(b) Calculation is based on less than 10 EFTSL in the latest year. </t>
  </si>
  <si>
    <t>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</si>
</sst>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u/>
      <sz val="12"/>
      <color indexed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909">
    <xf numFmtId="0" fontId="0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4" applyNumberFormat="0" applyAlignment="0" applyProtection="0"/>
    <xf numFmtId="0" fontId="18" fillId="29" borderId="15" applyNumberFormat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4" fillId="31" borderId="14" applyNumberFormat="0" applyAlignment="0" applyProtection="0"/>
    <xf numFmtId="0" fontId="25" fillId="0" borderId="19" applyNumberFormat="0" applyFill="0" applyAlignment="0" applyProtection="0"/>
    <xf numFmtId="0" fontId="26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14" fillId="33" borderId="20" applyNumberFormat="0" applyFont="0" applyAlignment="0" applyProtection="0"/>
    <xf numFmtId="0" fontId="27" fillId="28" borderId="2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59" applyAlignment="1" applyProtection="1"/>
    <xf numFmtId="0" fontId="4" fillId="0" borderId="0" xfId="59" applyBorder="1" applyAlignment="1" applyProtection="1"/>
    <xf numFmtId="0" fontId="0" fillId="0" borderId="0" xfId="0" applyBorder="1" applyAlignment="1"/>
    <xf numFmtId="0" fontId="5" fillId="0" borderId="0" xfId="0" applyFont="1" applyBorder="1" applyAlignment="1">
      <alignment horizontal="right"/>
    </xf>
    <xf numFmtId="0" fontId="4" fillId="0" borderId="0" xfId="59" applyAlignment="1" applyProtection="1">
      <alignment horizontal="left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Border="1" applyAlignment="1"/>
    <xf numFmtId="0" fontId="4" fillId="0" borderId="0" xfId="59" applyFont="1" applyAlignment="1" applyProtection="1">
      <alignment horizontal="left"/>
    </xf>
    <xf numFmtId="0" fontId="6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64" fontId="0" fillId="0" borderId="0" xfId="0" applyNumberFormat="1" applyAlignment="1"/>
    <xf numFmtId="164" fontId="0" fillId="0" borderId="0" xfId="0" applyNumberFormat="1" applyBorder="1" applyAlignment="1"/>
    <xf numFmtId="0" fontId="6" fillId="0" borderId="0" xfId="0" applyFont="1" applyFill="1" applyBorder="1" applyAlignment="1"/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6" fillId="34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1" fillId="0" borderId="0" xfId="379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right" wrapText="1"/>
    </xf>
    <xf numFmtId="3" fontId="31" fillId="0" borderId="2" xfId="264" applyNumberFormat="1" applyFont="1" applyBorder="1" applyAlignment="1">
      <alignment horizontal="right"/>
    </xf>
    <xf numFmtId="3" fontId="32" fillId="0" borderId="1" xfId="264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/>
    <xf numFmtId="0" fontId="9" fillId="0" borderId="0" xfId="59" applyFont="1" applyAlignment="1" applyProtection="1">
      <alignment wrapText="1"/>
    </xf>
    <xf numFmtId="3" fontId="32" fillId="0" borderId="0" xfId="264" applyNumberFormat="1" applyFont="1" applyAlignment="1"/>
    <xf numFmtId="3" fontId="31" fillId="0" borderId="0" xfId="264" applyNumberFormat="1" applyFont="1" applyAlignment="1"/>
    <xf numFmtId="3" fontId="31" fillId="0" borderId="2" xfId="264" applyNumberFormat="1" applyFont="1" applyBorder="1" applyAlignment="1"/>
    <xf numFmtId="0" fontId="32" fillId="34" borderId="0" xfId="264" applyFont="1" applyFill="1" applyAlignment="1"/>
    <xf numFmtId="3" fontId="32" fillId="34" borderId="0" xfId="264" applyNumberFormat="1" applyFont="1" applyFill="1" applyAlignment="1"/>
    <xf numFmtId="3" fontId="31" fillId="34" borderId="0" xfId="264" applyNumberFormat="1" applyFont="1" applyFill="1" applyAlignment="1"/>
    <xf numFmtId="0" fontId="1" fillId="0" borderId="0" xfId="0" applyFont="1" applyAlignment="1"/>
    <xf numFmtId="0" fontId="1" fillId="0" borderId="0" xfId="379" applyAlignment="1"/>
    <xf numFmtId="0" fontId="1" fillId="0" borderId="0" xfId="379" applyAlignment="1">
      <alignment horizontal="right"/>
    </xf>
    <xf numFmtId="0" fontId="2" fillId="0" borderId="0" xfId="379" applyFont="1" applyBorder="1" applyAlignment="1"/>
    <xf numFmtId="0" fontId="2" fillId="0" borderId="3" xfId="379" applyFont="1" applyBorder="1" applyAlignment="1">
      <alignment horizontal="left"/>
    </xf>
    <xf numFmtId="0" fontId="2" fillId="0" borderId="3" xfId="379" applyFont="1" applyBorder="1" applyAlignment="1">
      <alignment horizontal="right" wrapText="1"/>
    </xf>
    <xf numFmtId="0" fontId="1" fillId="0" borderId="0" xfId="379" applyBorder="1" applyAlignment="1"/>
    <xf numFmtId="0" fontId="1" fillId="0" borderId="0" xfId="379" applyFont="1" applyAlignment="1">
      <alignment horizontal="left"/>
    </xf>
    <xf numFmtId="0" fontId="1" fillId="0" borderId="2" xfId="379" applyFont="1" applyBorder="1" applyAlignment="1">
      <alignment horizontal="right" wrapText="1"/>
    </xf>
    <xf numFmtId="0" fontId="2" fillId="0" borderId="2" xfId="379" applyFont="1" applyBorder="1" applyAlignment="1">
      <alignment horizontal="right" wrapText="1"/>
    </xf>
    <xf numFmtId="0" fontId="1" fillId="0" borderId="4" xfId="379" applyFont="1" applyBorder="1" applyAlignment="1">
      <alignment horizontal="right" wrapText="1"/>
    </xf>
    <xf numFmtId="0" fontId="2" fillId="0" borderId="4" xfId="379" applyFont="1" applyBorder="1" applyAlignment="1">
      <alignment horizontal="right" wrapText="1"/>
    </xf>
    <xf numFmtId="0" fontId="5" fillId="35" borderId="0" xfId="0" applyFont="1" applyFill="1" applyBorder="1" applyAlignment="1"/>
    <xf numFmtId="0" fontId="1" fillId="35" borderId="0" xfId="0" applyFont="1" applyFill="1" applyBorder="1" applyAlignment="1">
      <alignment horizontal="left" wrapText="1"/>
    </xf>
    <xf numFmtId="164" fontId="0" fillId="0" borderId="0" xfId="904" applyNumberFormat="1" applyFont="1" applyAlignment="1"/>
    <xf numFmtId="3" fontId="1" fillId="35" borderId="0" xfId="379" applyNumberFormat="1" applyFont="1" applyFill="1" applyBorder="1" applyAlignment="1">
      <alignment horizontal="right" wrapText="1"/>
    </xf>
    <xf numFmtId="3" fontId="2" fillId="35" borderId="0" xfId="379" applyNumberFormat="1" applyFont="1" applyFill="1" applyBorder="1" applyAlignment="1">
      <alignment horizontal="right" wrapText="1"/>
    </xf>
    <xf numFmtId="0" fontId="1" fillId="0" borderId="0" xfId="0" applyFont="1" applyBorder="1"/>
    <xf numFmtId="4" fontId="4" fillId="0" borderId="0" xfId="59" applyNumberFormat="1" applyBorder="1" applyAlignment="1" applyProtection="1">
      <alignment horizontal="left"/>
    </xf>
    <xf numFmtId="0" fontId="1" fillId="0" borderId="0" xfId="379" applyAlignment="1">
      <alignment horizontal="center"/>
    </xf>
    <xf numFmtId="0" fontId="2" fillId="0" borderId="3" xfId="379" applyNumberFormat="1" applyFont="1" applyFill="1" applyBorder="1" applyAlignment="1">
      <alignment horizontal="center" wrapText="1"/>
    </xf>
    <xf numFmtId="4" fontId="1" fillId="35" borderId="0" xfId="379" applyNumberFormat="1" applyFont="1" applyFill="1" applyBorder="1" applyAlignment="1">
      <alignment horizontal="left" wrapText="1"/>
    </xf>
    <xf numFmtId="0" fontId="1" fillId="35" borderId="0" xfId="386" applyFont="1" applyFill="1" applyBorder="1" applyAlignment="1">
      <alignment horizontal="left"/>
    </xf>
    <xf numFmtId="0" fontId="1" fillId="0" borderId="0" xfId="386" applyFont="1" applyBorder="1" applyAlignment="1">
      <alignment horizontal="left"/>
    </xf>
    <xf numFmtId="4" fontId="1" fillId="0" borderId="0" xfId="379" applyNumberFormat="1" applyFont="1" applyBorder="1" applyAlignment="1">
      <alignment horizontal="left"/>
    </xf>
    <xf numFmtId="4" fontId="1" fillId="0" borderId="0" xfId="379" applyNumberFormat="1" applyFont="1" applyBorder="1" applyAlignment="1"/>
    <xf numFmtId="4" fontId="1" fillId="0" borderId="0" xfId="379" applyNumberFormat="1" applyFont="1" applyBorder="1" applyAlignment="1">
      <alignment horizontal="center"/>
    </xf>
    <xf numFmtId="4" fontId="1" fillId="35" borderId="0" xfId="379" applyNumberFormat="1" applyFont="1" applyFill="1" applyBorder="1" applyAlignment="1"/>
    <xf numFmtId="0" fontId="1" fillId="0" borderId="0" xfId="379" applyNumberFormat="1" applyFont="1" applyBorder="1" applyAlignment="1"/>
    <xf numFmtId="0" fontId="1" fillId="35" borderId="0" xfId="379" applyNumberFormat="1" applyFont="1" applyFill="1" applyBorder="1" applyAlignment="1"/>
    <xf numFmtId="4" fontId="2" fillId="0" borderId="0" xfId="379" applyNumberFormat="1" applyFont="1" applyBorder="1" applyAlignment="1"/>
    <xf numFmtId="3" fontId="32" fillId="35" borderId="0" xfId="264" applyNumberFormat="1" applyFont="1" applyFill="1" applyAlignment="1"/>
    <xf numFmtId="0" fontId="1" fillId="35" borderId="0" xfId="266" applyFill="1"/>
    <xf numFmtId="0" fontId="1" fillId="35" borderId="0" xfId="266" applyFont="1" applyFill="1" applyAlignment="1">
      <alignment horizontal="left"/>
    </xf>
    <xf numFmtId="164" fontId="1" fillId="35" borderId="0" xfId="266" applyNumberFormat="1" applyFont="1" applyFill="1" applyAlignment="1"/>
    <xf numFmtId="0" fontId="1" fillId="35" borderId="0" xfId="266" applyFont="1" applyFill="1" applyBorder="1" applyAlignment="1">
      <alignment horizontal="left"/>
    </xf>
    <xf numFmtId="0" fontId="1" fillId="35" borderId="0" xfId="266" applyFont="1" applyFill="1" applyBorder="1" applyAlignment="1">
      <alignment horizontal="right" wrapText="1"/>
    </xf>
    <xf numFmtId="3" fontId="1" fillId="35" borderId="0" xfId="266" applyNumberFormat="1" applyFont="1" applyFill="1" applyBorder="1" applyAlignment="1">
      <alignment horizontal="right" wrapText="1"/>
    </xf>
    <xf numFmtId="0" fontId="2" fillId="35" borderId="3" xfId="266" applyFont="1" applyFill="1" applyBorder="1" applyAlignment="1">
      <alignment horizontal="right" wrapText="1"/>
    </xf>
    <xf numFmtId="0" fontId="1" fillId="35" borderId="3" xfId="266" applyFont="1" applyFill="1" applyBorder="1" applyAlignment="1">
      <alignment horizontal="right" wrapText="1"/>
    </xf>
    <xf numFmtId="0" fontId="2" fillId="0" borderId="3" xfId="266" applyFont="1" applyBorder="1" applyAlignment="1"/>
    <xf numFmtId="0" fontId="4" fillId="35" borderId="0" xfId="59" applyFont="1" applyFill="1" applyAlignment="1" applyProtection="1">
      <alignment horizontal="left"/>
    </xf>
    <xf numFmtId="3" fontId="2" fillId="35" borderId="0" xfId="266" applyNumberFormat="1" applyFont="1" applyFill="1" applyBorder="1" applyAlignment="1">
      <alignment horizontal="right" wrapText="1"/>
    </xf>
    <xf numFmtId="2" fontId="1" fillId="0" borderId="0" xfId="379" applyNumberFormat="1" applyFont="1" applyBorder="1" applyAlignment="1">
      <alignment horizontal="right"/>
    </xf>
    <xf numFmtId="2" fontId="1" fillId="35" borderId="0" xfId="379" applyNumberFormat="1" applyFont="1" applyFill="1" applyBorder="1" applyAlignment="1">
      <alignment horizontal="right"/>
    </xf>
    <xf numFmtId="2" fontId="1" fillId="0" borderId="0" xfId="379" applyNumberFormat="1" applyFont="1" applyFill="1" applyBorder="1" applyAlignment="1">
      <alignment horizontal="right" wrapText="1"/>
    </xf>
    <xf numFmtId="0" fontId="1" fillId="35" borderId="0" xfId="379" applyFill="1" applyAlignment="1"/>
    <xf numFmtId="0" fontId="33" fillId="35" borderId="0" xfId="379" applyNumberFormat="1" applyFont="1" applyFill="1" applyBorder="1" applyAlignment="1"/>
    <xf numFmtId="0" fontId="0" fillId="35" borderId="0" xfId="0" applyFill="1" applyAlignment="1">
      <alignment horizontal="left"/>
    </xf>
    <xf numFmtId="3" fontId="32" fillId="0" borderId="0" xfId="264" applyNumberFormat="1" applyFont="1" applyFill="1" applyAlignment="1"/>
    <xf numFmtId="3" fontId="1" fillId="0" borderId="0" xfId="379" applyNumberFormat="1" applyFont="1" applyFill="1" applyBorder="1" applyAlignment="1">
      <alignment horizontal="right" wrapText="1"/>
    </xf>
    <xf numFmtId="2" fontId="12" fillId="35" borderId="0" xfId="0" applyNumberFormat="1" applyFont="1" applyFill="1" applyBorder="1" applyAlignment="1" applyProtection="1">
      <alignment horizontal="right" wrapText="1"/>
    </xf>
    <xf numFmtId="0" fontId="8" fillId="0" borderId="0" xfId="0" applyFont="1" applyAlignment="1">
      <alignment vertical="center"/>
    </xf>
    <xf numFmtId="0" fontId="34" fillId="0" borderId="0" xfId="0" applyFont="1" applyAlignment="1">
      <alignment horizontal="center" textRotation="90" wrapText="1"/>
    </xf>
    <xf numFmtId="0" fontId="34" fillId="0" borderId="0" xfId="0" applyFont="1" applyAlignment="1">
      <alignment textRotation="90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32" fillId="0" borderId="0" xfId="264" applyFont="1" applyBorder="1" applyAlignment="1"/>
    <xf numFmtId="3" fontId="32" fillId="0" borderId="0" xfId="264" applyNumberFormat="1" applyFont="1" applyBorder="1" applyAlignment="1">
      <alignment horizontal="right"/>
    </xf>
    <xf numFmtId="3" fontId="32" fillId="0" borderId="0" xfId="264" applyNumberFormat="1" applyFont="1" applyFill="1" applyBorder="1" applyAlignment="1">
      <alignment horizontal="right"/>
    </xf>
    <xf numFmtId="3" fontId="32" fillId="35" borderId="0" xfId="264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2" fillId="0" borderId="2" xfId="264" applyFont="1" applyBorder="1" applyAlignment="1"/>
    <xf numFmtId="0" fontId="1" fillId="0" borderId="2" xfId="0" applyFont="1" applyBorder="1" applyAlignment="1">
      <alignment horizontal="right"/>
    </xf>
    <xf numFmtId="0" fontId="1" fillId="35" borderId="1" xfId="0" applyFont="1" applyFill="1" applyBorder="1" applyAlignment="1">
      <alignment horizontal="left" wrapText="1"/>
    </xf>
    <xf numFmtId="0" fontId="1" fillId="35" borderId="2" xfId="0" applyFont="1" applyFill="1" applyBorder="1" applyAlignment="1">
      <alignment horizontal="left" wrapText="1"/>
    </xf>
    <xf numFmtId="3" fontId="32" fillId="0" borderId="2" xfId="264" applyNumberFormat="1" applyFont="1" applyBorder="1" applyAlignment="1">
      <alignment horizontal="right"/>
    </xf>
    <xf numFmtId="3" fontId="32" fillId="0" borderId="2" xfId="264" applyNumberFormat="1" applyFont="1" applyFill="1" applyBorder="1" applyAlignment="1">
      <alignment horizontal="right"/>
    </xf>
    <xf numFmtId="0" fontId="32" fillId="0" borderId="1" xfId="264" applyFont="1" applyBorder="1" applyAlignment="1"/>
    <xf numFmtId="0" fontId="32" fillId="0" borderId="3" xfId="264" applyFont="1" applyBorder="1" applyAlignment="1"/>
    <xf numFmtId="3" fontId="32" fillId="0" borderId="3" xfId="264" applyNumberFormat="1" applyFont="1" applyBorder="1" applyAlignment="1">
      <alignment horizontal="right"/>
    </xf>
    <xf numFmtId="0" fontId="0" fillId="0" borderId="1" xfId="0" applyBorder="1" applyAlignment="1"/>
    <xf numFmtId="3" fontId="31" fillId="35" borderId="0" xfId="264" applyNumberFormat="1" applyFont="1" applyFill="1" applyBorder="1" applyAlignment="1"/>
    <xf numFmtId="3" fontId="32" fillId="35" borderId="0" xfId="264" applyNumberFormat="1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3" fontId="31" fillId="0" borderId="0" xfId="264" applyNumberFormat="1" applyFont="1" applyFill="1" applyBorder="1" applyAlignment="1">
      <alignment horizontal="right"/>
    </xf>
    <xf numFmtId="3" fontId="31" fillId="0" borderId="0" xfId="264" applyNumberFormat="1" applyFont="1" applyBorder="1" applyAlignment="1">
      <alignment horizontal="right"/>
    </xf>
    <xf numFmtId="3" fontId="31" fillId="35" borderId="0" xfId="264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31" fillId="0" borderId="1" xfId="264" applyNumberFormat="1" applyFont="1" applyBorder="1" applyAlignment="1">
      <alignment horizontal="right"/>
    </xf>
    <xf numFmtId="3" fontId="31" fillId="0" borderId="3" xfId="264" applyNumberFormat="1" applyFont="1" applyBorder="1" applyAlignment="1">
      <alignment horizontal="right"/>
    </xf>
    <xf numFmtId="4" fontId="2" fillId="0" borderId="3" xfId="379" applyNumberFormat="1" applyFont="1" applyBorder="1" applyAlignment="1">
      <alignment horizontal="left" wrapText="1"/>
    </xf>
    <xf numFmtId="4" fontId="1" fillId="0" borderId="3" xfId="379" applyNumberFormat="1" applyFont="1" applyBorder="1" applyAlignment="1"/>
    <xf numFmtId="2" fontId="2" fillId="0" borderId="3" xfId="379" applyNumberFormat="1" applyFont="1" applyBorder="1" applyAlignment="1">
      <alignment horizontal="right"/>
    </xf>
    <xf numFmtId="4" fontId="2" fillId="0" borderId="1" xfId="379" applyNumberFormat="1" applyFont="1" applyBorder="1" applyAlignment="1"/>
    <xf numFmtId="4" fontId="2" fillId="0" borderId="1" xfId="379" applyNumberFormat="1" applyFont="1" applyBorder="1" applyAlignment="1">
      <alignment horizontal="left" wrapText="1"/>
    </xf>
    <xf numFmtId="4" fontId="1" fillId="35" borderId="1" xfId="379" applyNumberFormat="1" applyFont="1" applyFill="1" applyBorder="1" applyAlignment="1">
      <alignment horizontal="left" wrapText="1"/>
    </xf>
    <xf numFmtId="2" fontId="1" fillId="0" borderId="1" xfId="379" applyNumberFormat="1" applyFont="1" applyBorder="1" applyAlignment="1">
      <alignment horizontal="right"/>
    </xf>
    <xf numFmtId="2" fontId="1" fillId="35" borderId="1" xfId="379" applyNumberFormat="1" applyFont="1" applyFill="1" applyBorder="1" applyAlignment="1">
      <alignment horizontal="right"/>
    </xf>
    <xf numFmtId="2" fontId="1" fillId="0" borderId="2" xfId="379" applyNumberFormat="1" applyFont="1" applyBorder="1" applyAlignment="1">
      <alignment horizontal="right"/>
    </xf>
    <xf numFmtId="2" fontId="12" fillId="35" borderId="2" xfId="0" applyNumberFormat="1" applyFont="1" applyFill="1" applyBorder="1" applyAlignment="1" applyProtection="1">
      <alignment horizontal="right" wrapText="1"/>
    </xf>
    <xf numFmtId="2" fontId="12" fillId="35" borderId="1" xfId="0" applyNumberFormat="1" applyFont="1" applyFill="1" applyBorder="1" applyAlignment="1" applyProtection="1">
      <alignment horizontal="right" wrapText="1"/>
    </xf>
    <xf numFmtId="4" fontId="1" fillId="35" borderId="2" xfId="379" applyNumberFormat="1" applyFont="1" applyFill="1" applyBorder="1" applyAlignment="1">
      <alignment horizontal="left" wrapText="1"/>
    </xf>
    <xf numFmtId="4" fontId="1" fillId="0" borderId="2" xfId="379" applyNumberFormat="1" applyFont="1" applyBorder="1" applyAlignment="1">
      <alignment horizontal="left"/>
    </xf>
    <xf numFmtId="2" fontId="1" fillId="0" borderId="2" xfId="379" applyNumberFormat="1" applyFont="1" applyFill="1" applyBorder="1" applyAlignment="1">
      <alignment horizontal="right" wrapText="1"/>
    </xf>
    <xf numFmtId="2" fontId="1" fillId="0" borderId="3" xfId="379" applyNumberFormat="1" applyFont="1" applyBorder="1" applyAlignment="1">
      <alignment horizontal="right"/>
    </xf>
    <xf numFmtId="0" fontId="1" fillId="0" borderId="3" xfId="379" applyBorder="1" applyAlignment="1">
      <alignment horizontal="right"/>
    </xf>
    <xf numFmtId="4" fontId="1" fillId="0" borderId="3" xfId="379" applyNumberFormat="1" applyFont="1" applyBorder="1" applyAlignment="1">
      <alignment horizontal="left"/>
    </xf>
    <xf numFmtId="2" fontId="1" fillId="0" borderId="3" xfId="379" applyNumberFormat="1" applyFont="1" applyFill="1" applyBorder="1" applyAlignment="1">
      <alignment horizontal="right" wrapText="1"/>
    </xf>
    <xf numFmtId="3" fontId="1" fillId="35" borderId="2" xfId="266" applyNumberFormat="1" applyFont="1" applyFill="1" applyBorder="1" applyAlignment="1">
      <alignment horizontal="right" wrapText="1"/>
    </xf>
    <xf numFmtId="3" fontId="2" fillId="35" borderId="2" xfId="266" applyNumberFormat="1" applyFont="1" applyFill="1" applyBorder="1" applyAlignment="1">
      <alignment horizontal="right" wrapText="1"/>
    </xf>
    <xf numFmtId="3" fontId="1" fillId="35" borderId="1" xfId="266" applyNumberFormat="1" applyFont="1" applyFill="1" applyBorder="1" applyAlignment="1">
      <alignment horizontal="right" wrapText="1"/>
    </xf>
    <xf numFmtId="3" fontId="2" fillId="35" borderId="1" xfId="266" applyNumberFormat="1" applyFont="1" applyFill="1" applyBorder="1" applyAlignment="1">
      <alignment horizontal="right" wrapText="1"/>
    </xf>
    <xf numFmtId="0" fontId="2" fillId="0" borderId="1" xfId="0" applyFont="1" applyBorder="1" applyAlignment="1"/>
    <xf numFmtId="0" fontId="13" fillId="2" borderId="5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wrapText="1"/>
    </xf>
    <xf numFmtId="0" fontId="2" fillId="0" borderId="1" xfId="0" applyFont="1" applyBorder="1"/>
    <xf numFmtId="0" fontId="2" fillId="0" borderId="1" xfId="379" applyFont="1" applyBorder="1" applyAlignment="1"/>
    <xf numFmtId="4" fontId="13" fillId="2" borderId="5" xfId="379" applyNumberFormat="1" applyFont="1" applyFill="1" applyBorder="1" applyAlignment="1">
      <alignment horizontal="left" vertical="top" wrapText="1"/>
    </xf>
    <xf numFmtId="4" fontId="2" fillId="0" borderId="0" xfId="379" applyNumberFormat="1" applyFont="1" applyBorder="1" applyAlignment="1">
      <alignment horizontal="left" wrapText="1"/>
    </xf>
    <xf numFmtId="0" fontId="2" fillId="35" borderId="1" xfId="266" applyFont="1" applyFill="1" applyBorder="1"/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1" fillId="0" borderId="0" xfId="379" applyFont="1" applyAlignment="1">
      <alignment horizontal="left" vertical="top"/>
    </xf>
    <xf numFmtId="0" fontId="2" fillId="0" borderId="0" xfId="379" applyFont="1" applyBorder="1" applyAlignment="1">
      <alignment horizontal="left" vertical="top"/>
    </xf>
    <xf numFmtId="0" fontId="1" fillId="0" borderId="0" xfId="379" applyAlignment="1">
      <alignment horizontal="left" vertical="top"/>
    </xf>
    <xf numFmtId="0" fontId="1" fillId="0" borderId="0" xfId="379" applyBorder="1" applyAlignment="1">
      <alignment vertical="top"/>
    </xf>
    <xf numFmtId="0" fontId="1" fillId="0" borderId="0" xfId="379" applyBorder="1" applyAlignment="1">
      <alignment vertical="top" wrapText="1"/>
    </xf>
    <xf numFmtId="0" fontId="2" fillId="0" borderId="2" xfId="379" applyFont="1" applyBorder="1" applyAlignment="1">
      <alignment horizontal="left" vertical="top"/>
    </xf>
    <xf numFmtId="0" fontId="2" fillId="0" borderId="3" xfId="379" applyFont="1" applyBorder="1" applyAlignment="1"/>
    <xf numFmtId="4" fontId="2" fillId="0" borderId="0" xfId="379" applyNumberFormat="1" applyFont="1" applyFill="1" applyBorder="1" applyAlignment="1">
      <alignment horizontal="left" vertical="top"/>
    </xf>
    <xf numFmtId="4" fontId="1" fillId="0" borderId="0" xfId="379" applyNumberFormat="1" applyFont="1" applyBorder="1" applyAlignment="1">
      <alignment vertical="top"/>
    </xf>
    <xf numFmtId="4" fontId="1" fillId="0" borderId="2" xfId="379" applyNumberFormat="1" applyFont="1" applyBorder="1" applyAlignment="1">
      <alignment horizontal="center" vertical="top"/>
    </xf>
    <xf numFmtId="4" fontId="1" fillId="0" borderId="2" xfId="379" applyNumberFormat="1" applyFont="1" applyBorder="1" applyAlignment="1">
      <alignment vertical="top"/>
    </xf>
    <xf numFmtId="0" fontId="2" fillId="35" borderId="0" xfId="266" applyFont="1" applyFill="1" applyBorder="1" applyAlignment="1">
      <alignment horizontal="left" vertical="top"/>
    </xf>
    <xf numFmtId="0" fontId="1" fillId="35" borderId="0" xfId="266" applyFill="1" applyAlignment="1">
      <alignment vertical="top"/>
    </xf>
    <xf numFmtId="4" fontId="2" fillId="0" borderId="0" xfId="379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6" fillId="0" borderId="3" xfId="0" applyFont="1" applyFill="1" applyBorder="1" applyAlignment="1">
      <alignment horizontal="righ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64" fontId="0" fillId="0" borderId="0" xfId="0" applyNumberFormat="1" applyAlignment="1">
      <alignment horizontal="right"/>
    </xf>
    <xf numFmtId="4" fontId="1" fillId="0" borderId="0" xfId="379" applyNumberFormat="1" applyFont="1" applyFill="1" applyBorder="1" applyAlignment="1">
      <alignment horizontal="left" wrapText="1"/>
    </xf>
    <xf numFmtId="2" fontId="1" fillId="0" borderId="0" xfId="379" applyNumberFormat="1" applyFont="1" applyFill="1" applyBorder="1" applyAlignment="1">
      <alignment horizontal="right"/>
    </xf>
    <xf numFmtId="2" fontId="12" fillId="0" borderId="0" xfId="0" applyNumberFormat="1" applyFont="1" applyFill="1" applyBorder="1" applyAlignment="1" applyProtection="1">
      <alignment horizontal="right" wrapText="1"/>
    </xf>
    <xf numFmtId="0" fontId="33" fillId="0" borderId="0" xfId="379" applyNumberFormat="1" applyFont="1" applyFill="1" applyBorder="1" applyAlignment="1"/>
    <xf numFmtId="0" fontId="1" fillId="0" borderId="0" xfId="379" applyNumberFormat="1" applyFont="1" applyFill="1" applyBorder="1" applyAlignment="1"/>
    <xf numFmtId="2" fontId="1" fillId="0" borderId="0" xfId="379" applyNumberFormat="1" applyFont="1" applyBorder="1" applyAlignment="1"/>
    <xf numFmtId="0" fontId="1" fillId="0" borderId="0" xfId="379" applyFill="1" applyAlignment="1"/>
    <xf numFmtId="2" fontId="1" fillId="0" borderId="0" xfId="379" applyNumberFormat="1" applyFont="1" applyFill="1" applyBorder="1" applyAlignment="1"/>
    <xf numFmtId="4" fontId="1" fillId="0" borderId="1" xfId="379" applyNumberFormat="1" applyFont="1" applyFill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0" borderId="0" xfId="379" applyFill="1" applyBorder="1" applyAlignment="1"/>
    <xf numFmtId="3" fontId="1" fillId="0" borderId="0" xfId="379" applyNumberFormat="1" applyBorder="1" applyAlignment="1"/>
    <xf numFmtId="0" fontId="1" fillId="0" borderId="0" xfId="379" applyFont="1" applyBorder="1" applyAlignment="1">
      <alignment horizontal="right" wrapText="1"/>
    </xf>
    <xf numFmtId="0" fontId="2" fillId="0" borderId="0" xfId="379" applyFont="1" applyAlignment="1"/>
    <xf numFmtId="0" fontId="1" fillId="35" borderId="6" xfId="0" applyFont="1" applyFill="1" applyBorder="1" applyAlignment="1">
      <alignment horizontal="left" wrapText="1"/>
    </xf>
    <xf numFmtId="0" fontId="13" fillId="2" borderId="7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vertical="top" wrapText="1"/>
    </xf>
    <xf numFmtId="164" fontId="1" fillId="35" borderId="0" xfId="266" applyNumberFormat="1" applyFont="1" applyFill="1" applyAlignment="1">
      <alignment horizontal="right"/>
    </xf>
    <xf numFmtId="0" fontId="1" fillId="35" borderId="3" xfId="266" applyFill="1" applyBorder="1"/>
    <xf numFmtId="0" fontId="2" fillId="35" borderId="10" xfId="266" applyFont="1" applyFill="1" applyBorder="1" applyAlignment="1">
      <alignment horizontal="left"/>
    </xf>
    <xf numFmtId="0" fontId="1" fillId="35" borderId="0" xfId="0" applyFont="1" applyFill="1" applyBorder="1" applyAlignment="1">
      <alignment horizontal="right"/>
    </xf>
    <xf numFmtId="0" fontId="1" fillId="35" borderId="2" xfId="0" applyFont="1" applyFill="1" applyBorder="1" applyAlignment="1">
      <alignment horizontal="right"/>
    </xf>
    <xf numFmtId="3" fontId="32" fillId="35" borderId="1" xfId="264" applyNumberFormat="1" applyFont="1" applyFill="1" applyBorder="1" applyAlignment="1">
      <alignment horizontal="right"/>
    </xf>
    <xf numFmtId="3" fontId="32" fillId="35" borderId="2" xfId="264" applyNumberFormat="1" applyFont="1" applyFill="1" applyBorder="1" applyAlignment="1">
      <alignment horizontal="right"/>
    </xf>
    <xf numFmtId="0" fontId="0" fillId="35" borderId="0" xfId="0" applyFill="1" applyAlignment="1"/>
    <xf numFmtId="3" fontId="31" fillId="35" borderId="1" xfId="264" applyNumberFormat="1" applyFont="1" applyFill="1" applyBorder="1" applyAlignment="1"/>
    <xf numFmtId="3" fontId="31" fillId="35" borderId="1" xfId="264" applyNumberFormat="1" applyFont="1" applyFill="1" applyBorder="1" applyAlignment="1">
      <alignment horizontal="right"/>
    </xf>
    <xf numFmtId="3" fontId="32" fillId="35" borderId="1" xfId="264" applyNumberFormat="1" applyFont="1" applyFill="1" applyBorder="1" applyAlignment="1"/>
    <xf numFmtId="164" fontId="1" fillId="35" borderId="0" xfId="379" applyNumberFormat="1" applyFill="1" applyBorder="1" applyAlignment="1"/>
    <xf numFmtId="164" fontId="1" fillId="35" borderId="0" xfId="379" applyNumberFormat="1" applyFill="1" applyBorder="1" applyAlignment="1">
      <alignment horizontal="right"/>
    </xf>
    <xf numFmtId="0" fontId="1" fillId="35" borderId="0" xfId="379" applyFill="1" applyBorder="1" applyAlignment="1">
      <alignment horizontal="right"/>
    </xf>
    <xf numFmtId="0" fontId="1" fillId="35" borderId="0" xfId="379" applyFill="1" applyAlignment="1">
      <alignment horizontal="right"/>
    </xf>
    <xf numFmtId="3" fontId="32" fillId="35" borderId="3" xfId="264" applyNumberFormat="1" applyFont="1" applyFill="1" applyBorder="1" applyAlignment="1">
      <alignment horizontal="right"/>
    </xf>
    <xf numFmtId="3" fontId="31" fillId="35" borderId="3" xfId="264" applyNumberFormat="1" applyFont="1" applyFill="1" applyBorder="1" applyAlignment="1"/>
    <xf numFmtId="3" fontId="31" fillId="35" borderId="3" xfId="264" applyNumberFormat="1" applyFont="1" applyFill="1" applyBorder="1" applyAlignment="1">
      <alignment horizontal="right"/>
    </xf>
    <xf numFmtId="0" fontId="1" fillId="35" borderId="0" xfId="379" applyFill="1" applyBorder="1" applyAlignment="1"/>
    <xf numFmtId="0" fontId="1" fillId="35" borderId="0" xfId="379" applyFont="1" applyFill="1" applyBorder="1" applyAlignment="1"/>
    <xf numFmtId="0" fontId="2" fillId="35" borderId="0" xfId="379" applyFont="1" applyFill="1" applyBorder="1" applyAlignment="1"/>
    <xf numFmtId="164" fontId="1" fillId="35" borderId="0" xfId="379" applyNumberFormat="1" applyFill="1" applyAlignment="1"/>
    <xf numFmtId="3" fontId="1" fillId="0" borderId="0" xfId="264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32" fillId="0" borderId="1" xfId="264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165" fontId="2" fillId="0" borderId="1" xfId="52" applyNumberFormat="1" applyFont="1" applyFill="1" applyBorder="1" applyAlignment="1">
      <alignment horizontal="right"/>
    </xf>
    <xf numFmtId="165" fontId="2" fillId="0" borderId="0" xfId="52" applyNumberFormat="1" applyFont="1" applyFill="1" applyBorder="1" applyAlignment="1">
      <alignment horizontal="right"/>
    </xf>
    <xf numFmtId="3" fontId="31" fillId="0" borderId="1" xfId="264" applyNumberFormat="1" applyFont="1" applyFill="1" applyBorder="1" applyAlignment="1">
      <alignment horizontal="right"/>
    </xf>
    <xf numFmtId="0" fontId="1" fillId="35" borderId="0" xfId="264" applyFont="1" applyFill="1" applyAlignment="1">
      <alignment horizontal="left" wrapText="1"/>
    </xf>
    <xf numFmtId="0" fontId="2" fillId="35" borderId="0" xfId="0" applyFont="1" applyFill="1" applyBorder="1" applyAlignment="1">
      <alignment horizontal="right"/>
    </xf>
    <xf numFmtId="0" fontId="2" fillId="35" borderId="2" xfId="0" applyFont="1" applyFill="1" applyBorder="1" applyAlignment="1">
      <alignment horizontal="right"/>
    </xf>
    <xf numFmtId="3" fontId="31" fillId="35" borderId="2" xfId="264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" fontId="1" fillId="35" borderId="0" xfId="0" applyNumberFormat="1" applyFont="1" applyFill="1" applyBorder="1" applyAlignment="1">
      <alignment horizontal="right"/>
    </xf>
    <xf numFmtId="3" fontId="1" fillId="35" borderId="2" xfId="0" applyNumberFormat="1" applyFont="1" applyFill="1" applyBorder="1" applyAlignment="1">
      <alignment horizontal="right"/>
    </xf>
    <xf numFmtId="3" fontId="0" fillId="35" borderId="0" xfId="0" applyNumberFormat="1" applyFill="1" applyAlignment="1"/>
    <xf numFmtId="4" fontId="1" fillId="35" borderId="23" xfId="379" applyNumberFormat="1" applyFont="1" applyFill="1" applyBorder="1" applyAlignment="1">
      <alignment horizontal="left" wrapText="1"/>
    </xf>
    <xf numFmtId="4" fontId="1" fillId="35" borderId="6" xfId="379" applyNumberFormat="1" applyFont="1" applyFill="1" applyBorder="1" applyAlignment="1">
      <alignment horizontal="left" wrapText="1"/>
    </xf>
    <xf numFmtId="2" fontId="1" fillId="0" borderId="2" xfId="379" applyNumberFormat="1" applyFont="1" applyFill="1" applyBorder="1" applyAlignment="1">
      <alignment horizontal="right"/>
    </xf>
    <xf numFmtId="3" fontId="2" fillId="35" borderId="3" xfId="266" applyNumberFormat="1" applyFont="1" applyFill="1" applyBorder="1" applyAlignment="1">
      <alignment horizontal="right" wrapText="1"/>
    </xf>
    <xf numFmtId="3" fontId="1" fillId="35" borderId="0" xfId="266" applyNumberFormat="1" applyFill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3" fontId="2" fillId="35" borderId="1" xfId="0" applyNumberFormat="1" applyFont="1" applyFill="1" applyBorder="1" applyAlignment="1">
      <alignment horizontal="right" wrapText="1"/>
    </xf>
    <xf numFmtId="3" fontId="2" fillId="35" borderId="0" xfId="0" applyNumberFormat="1" applyFont="1" applyFill="1" applyBorder="1" applyAlignment="1">
      <alignment horizontal="right" wrapText="1"/>
    </xf>
    <xf numFmtId="3" fontId="2" fillId="35" borderId="2" xfId="0" applyNumberFormat="1" applyFont="1" applyFill="1" applyBorder="1" applyAlignment="1">
      <alignment horizontal="right" wrapText="1"/>
    </xf>
    <xf numFmtId="3" fontId="32" fillId="35" borderId="0" xfId="264" applyNumberFormat="1" applyFont="1" applyFill="1" applyAlignment="1">
      <alignment horizontal="right"/>
    </xf>
    <xf numFmtId="3" fontId="2" fillId="35" borderId="0" xfId="0" applyNumberFormat="1" applyFont="1" applyFill="1" applyBorder="1" applyAlignment="1">
      <alignment horizontal="right"/>
    </xf>
    <xf numFmtId="3" fontId="2" fillId="35" borderId="2" xfId="0" applyNumberFormat="1" applyFont="1" applyFill="1" applyBorder="1" applyAlignment="1">
      <alignment horizontal="right"/>
    </xf>
    <xf numFmtId="3" fontId="32" fillId="0" borderId="0" xfId="264" applyNumberFormat="1" applyFont="1" applyAlignment="1">
      <alignment horizontal="right"/>
    </xf>
    <xf numFmtId="3" fontId="2" fillId="35" borderId="0" xfId="266" applyNumberFormat="1" applyFont="1" applyFill="1" applyBorder="1" applyAlignment="1">
      <alignment horizontal="right"/>
    </xf>
    <xf numFmtId="3" fontId="1" fillId="35" borderId="3" xfId="266" applyNumberFormat="1" applyFont="1" applyFill="1" applyBorder="1" applyAlignment="1">
      <alignment horizontal="right" wrapText="1"/>
    </xf>
    <xf numFmtId="165" fontId="2" fillId="0" borderId="0" xfId="52" applyNumberFormat="1" applyFont="1" applyBorder="1" applyAlignment="1">
      <alignment horizontal="right"/>
    </xf>
    <xf numFmtId="165" fontId="2" fillId="0" borderId="2" xfId="52" applyNumberFormat="1" applyFont="1" applyBorder="1" applyAlignment="1">
      <alignment horizontal="right"/>
    </xf>
    <xf numFmtId="3" fontId="1" fillId="35" borderId="1" xfId="0" applyNumberFormat="1" applyFont="1" applyFill="1" applyBorder="1" applyAlignment="1">
      <alignment horizontal="right"/>
    </xf>
    <xf numFmtId="165" fontId="2" fillId="0" borderId="1" xfId="52" applyNumberFormat="1" applyFont="1" applyBorder="1" applyAlignment="1">
      <alignment horizontal="right"/>
    </xf>
    <xf numFmtId="165" fontId="31" fillId="0" borderId="3" xfId="52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35" borderId="1" xfId="0" applyNumberFormat="1" applyFont="1" applyFill="1" applyBorder="1" applyAlignment="1">
      <alignment horizontal="right"/>
    </xf>
    <xf numFmtId="0" fontId="34" fillId="0" borderId="0" xfId="0" applyFont="1" applyAlignment="1">
      <alignment horizontal="center" textRotation="90" wrapText="1"/>
    </xf>
    <xf numFmtId="0" fontId="4" fillId="0" borderId="0" xfId="59" applyAlignment="1" applyProtection="1"/>
    <xf numFmtId="0" fontId="1" fillId="35" borderId="0" xfId="264" applyFont="1" applyFill="1" applyAlignment="1">
      <alignment horizontal="left" wrapText="1"/>
    </xf>
    <xf numFmtId="0" fontId="13" fillId="34" borderId="5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13" fillId="2" borderId="11" xfId="379" applyNumberFormat="1" applyFont="1" applyFill="1" applyBorder="1" applyAlignment="1">
      <alignment horizontal="left" vertical="top" wrapText="1"/>
    </xf>
    <xf numFmtId="4" fontId="13" fillId="2" borderId="12" xfId="379" applyNumberFormat="1" applyFont="1" applyFill="1" applyBorder="1" applyAlignment="1">
      <alignment horizontal="left" vertical="top" wrapText="1"/>
    </xf>
    <xf numFmtId="4" fontId="13" fillId="2" borderId="13" xfId="379" applyNumberFormat="1" applyFont="1" applyFill="1" applyBorder="1" applyAlignment="1">
      <alignment horizontal="left" vertical="top" wrapText="1"/>
    </xf>
    <xf numFmtId="4" fontId="2" fillId="0" borderId="3" xfId="379" applyNumberFormat="1" applyFont="1" applyBorder="1" applyAlignment="1">
      <alignment horizontal="center" vertical="center"/>
    </xf>
    <xf numFmtId="4" fontId="13" fillId="2" borderId="5" xfId="379" applyNumberFormat="1" applyFont="1" applyFill="1" applyBorder="1" applyAlignment="1">
      <alignment horizontal="left" vertical="top" wrapText="1"/>
    </xf>
    <xf numFmtId="0" fontId="1" fillId="35" borderId="0" xfId="266" applyFont="1" applyFill="1" applyAlignment="1">
      <alignment horizontal="left" wrapText="1"/>
    </xf>
  </cellXfs>
  <cellStyles count="909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2" xfId="4" builtinId="34" customBuiltin="1"/>
    <cellStyle name="20% - Accent2 2" xfId="5" xr:uid="{00000000-0005-0000-0000-000004000000}"/>
    <cellStyle name="20% - Accent2 3" xfId="6" xr:uid="{00000000-0005-0000-0000-000005000000}"/>
    <cellStyle name="20% - Accent3" xfId="7" builtinId="38" customBuiltin="1"/>
    <cellStyle name="20% - Accent3 2" xfId="8" xr:uid="{00000000-0005-0000-0000-000007000000}"/>
    <cellStyle name="20% - Accent3 3" xfId="9" xr:uid="{00000000-0005-0000-0000-000008000000}"/>
    <cellStyle name="20% - Accent4" xfId="10" builtinId="42" customBuiltin="1"/>
    <cellStyle name="20% - Accent4 2" xfId="11" xr:uid="{00000000-0005-0000-0000-00000A000000}"/>
    <cellStyle name="20% - Accent4 3" xfId="12" xr:uid="{00000000-0005-0000-0000-00000B000000}"/>
    <cellStyle name="20% - Accent5" xfId="13" builtinId="46" customBuiltin="1"/>
    <cellStyle name="20% - Accent5 2" xfId="14" xr:uid="{00000000-0005-0000-0000-00000D000000}"/>
    <cellStyle name="20% - Accent5 3" xfId="15" xr:uid="{00000000-0005-0000-0000-00000E000000}"/>
    <cellStyle name="20% - Accent6" xfId="16" builtinId="50" customBuiltin="1"/>
    <cellStyle name="20% - Accent6 2" xfId="17" xr:uid="{00000000-0005-0000-0000-000010000000}"/>
    <cellStyle name="20% - Accent6 3" xfId="18" xr:uid="{00000000-0005-0000-0000-000011000000}"/>
    <cellStyle name="40% - Accent1" xfId="19" builtinId="31" customBuiltin="1"/>
    <cellStyle name="40% - Accent1 2" xfId="20" xr:uid="{00000000-0005-0000-0000-000013000000}"/>
    <cellStyle name="40% - Accent1 3" xfId="21" xr:uid="{00000000-0005-0000-0000-000014000000}"/>
    <cellStyle name="40% - Accent2" xfId="22" builtinId="35" customBuiltin="1"/>
    <cellStyle name="40% - Accent2 2" xfId="23" xr:uid="{00000000-0005-0000-0000-000016000000}"/>
    <cellStyle name="40% - Accent2 3" xfId="24" xr:uid="{00000000-0005-0000-0000-000017000000}"/>
    <cellStyle name="40% - Accent3" xfId="25" builtinId="39" customBuiltin="1"/>
    <cellStyle name="40% - Accent3 2" xfId="26" xr:uid="{00000000-0005-0000-0000-000019000000}"/>
    <cellStyle name="40% - Accent3 3" xfId="27" xr:uid="{00000000-0005-0000-0000-00001A000000}"/>
    <cellStyle name="40% - Accent4" xfId="28" builtinId="43" customBuiltin="1"/>
    <cellStyle name="40% - Accent4 2" xfId="29" xr:uid="{00000000-0005-0000-0000-00001C000000}"/>
    <cellStyle name="40% - Accent4 3" xfId="30" xr:uid="{00000000-0005-0000-0000-00001D000000}"/>
    <cellStyle name="40% - Accent5" xfId="31" builtinId="47" customBuiltin="1"/>
    <cellStyle name="40% - Accent5 2" xfId="32" xr:uid="{00000000-0005-0000-0000-00001F000000}"/>
    <cellStyle name="40% - Accent5 3" xfId="33" xr:uid="{00000000-0005-0000-0000-000020000000}"/>
    <cellStyle name="40% - Accent6" xfId="34" builtinId="51" customBuiltin="1"/>
    <cellStyle name="40% - Accent6 2" xfId="35" xr:uid="{00000000-0005-0000-0000-000022000000}"/>
    <cellStyle name="40% - Accent6 3" xfId="36" xr:uid="{00000000-0005-0000-0000-000023000000}"/>
    <cellStyle name="60% - Accent1" xfId="37" builtinId="32" customBuiltin="1"/>
    <cellStyle name="60% - Accent2" xfId="38" builtinId="36" customBuiltin="1"/>
    <cellStyle name="60% - Accent3" xfId="39" builtinId="40" customBuiltin="1"/>
    <cellStyle name="60% - Accent4" xfId="40" builtinId="44" customBuiltin="1"/>
    <cellStyle name="60% - Accent5" xfId="41" builtinId="48" customBuiltin="1"/>
    <cellStyle name="60% - Accent6" xfId="42" builtinId="52" customBuiltin="1"/>
    <cellStyle name="Accent1" xfId="43" builtinId="29" customBuiltin="1"/>
    <cellStyle name="Accent2" xfId="44" builtinId="33" customBuiltin="1"/>
    <cellStyle name="Accent3" xfId="45" builtinId="37" customBuiltin="1"/>
    <cellStyle name="Accent4" xfId="46" builtinId="41" customBuiltin="1"/>
    <cellStyle name="Accent5" xfId="47" builtinId="45" customBuiltin="1"/>
    <cellStyle name="Accent6" xfId="48" builtinId="49" customBuiltin="1"/>
    <cellStyle name="Bad" xfId="49" builtinId="27" customBuiltin="1"/>
    <cellStyle name="Calculation" xfId="50" builtinId="22" customBuiltin="1"/>
    <cellStyle name="Check Cell" xfId="51" builtinId="23" customBuiltin="1"/>
    <cellStyle name="Comma" xfId="52" builtinId="3"/>
    <cellStyle name="Explanatory Text" xfId="53" builtinId="53" customBuiltin="1"/>
    <cellStyle name="Good" xfId="54" builtinId="26" customBuiltin="1"/>
    <cellStyle name="Heading 1" xfId="55" builtinId="16" customBuiltin="1"/>
    <cellStyle name="Heading 2" xfId="56" builtinId="17" customBuiltin="1"/>
    <cellStyle name="Heading 3" xfId="57" builtinId="18" customBuiltin="1"/>
    <cellStyle name="Heading 4" xfId="58" builtinId="19" customBuiltin="1"/>
    <cellStyle name="Hyperlink" xfId="59" builtinId="8"/>
    <cellStyle name="Hyperlink 2" xfId="60" xr:uid="{00000000-0005-0000-0000-00003B000000}"/>
    <cellStyle name="Hyperlink 2 2" xfId="61" xr:uid="{00000000-0005-0000-0000-00003C000000}"/>
    <cellStyle name="Hyperlink 3" xfId="62" xr:uid="{00000000-0005-0000-0000-00003D000000}"/>
    <cellStyle name="Input" xfId="63" builtinId="20" customBuiltin="1"/>
    <cellStyle name="Linked Cell" xfId="64" builtinId="24" customBuiltin="1"/>
    <cellStyle name="Neutral" xfId="65" builtinId="28" customBuiltin="1"/>
    <cellStyle name="Normal" xfId="0" builtinId="0"/>
    <cellStyle name="Normal 100" xfId="66" xr:uid="{00000000-0005-0000-0000-000042000000}"/>
    <cellStyle name="Normal 100 2" xfId="67" xr:uid="{00000000-0005-0000-0000-000043000000}"/>
    <cellStyle name="Normal 101" xfId="68" xr:uid="{00000000-0005-0000-0000-000044000000}"/>
    <cellStyle name="Normal 101 2" xfId="69" xr:uid="{00000000-0005-0000-0000-000045000000}"/>
    <cellStyle name="Normal 102" xfId="70" xr:uid="{00000000-0005-0000-0000-000046000000}"/>
    <cellStyle name="Normal 102 2" xfId="71" xr:uid="{00000000-0005-0000-0000-000047000000}"/>
    <cellStyle name="Normal 103" xfId="72" xr:uid="{00000000-0005-0000-0000-000048000000}"/>
    <cellStyle name="Normal 103 2" xfId="73" xr:uid="{00000000-0005-0000-0000-000049000000}"/>
    <cellStyle name="Normal 104" xfId="74" xr:uid="{00000000-0005-0000-0000-00004A000000}"/>
    <cellStyle name="Normal 104 2" xfId="75" xr:uid="{00000000-0005-0000-0000-00004B000000}"/>
    <cellStyle name="Normal 105" xfId="76" xr:uid="{00000000-0005-0000-0000-00004C000000}"/>
    <cellStyle name="Normal 105 2" xfId="77" xr:uid="{00000000-0005-0000-0000-00004D000000}"/>
    <cellStyle name="Normal 106" xfId="78" xr:uid="{00000000-0005-0000-0000-00004E000000}"/>
    <cellStyle name="Normal 106 2" xfId="79" xr:uid="{00000000-0005-0000-0000-00004F000000}"/>
    <cellStyle name="Normal 107" xfId="80" xr:uid="{00000000-0005-0000-0000-000050000000}"/>
    <cellStyle name="Normal 107 2" xfId="81" xr:uid="{00000000-0005-0000-0000-000051000000}"/>
    <cellStyle name="Normal 108" xfId="82" xr:uid="{00000000-0005-0000-0000-000052000000}"/>
    <cellStyle name="Normal 108 2" xfId="83" xr:uid="{00000000-0005-0000-0000-000053000000}"/>
    <cellStyle name="Normal 109" xfId="84" xr:uid="{00000000-0005-0000-0000-000054000000}"/>
    <cellStyle name="Normal 109 2" xfId="85" xr:uid="{00000000-0005-0000-0000-000055000000}"/>
    <cellStyle name="Normal 110" xfId="86" xr:uid="{00000000-0005-0000-0000-000056000000}"/>
    <cellStyle name="Normal 110 2" xfId="87" xr:uid="{00000000-0005-0000-0000-000057000000}"/>
    <cellStyle name="Normal 111" xfId="88" xr:uid="{00000000-0005-0000-0000-000058000000}"/>
    <cellStyle name="Normal 111 2" xfId="89" xr:uid="{00000000-0005-0000-0000-000059000000}"/>
    <cellStyle name="Normal 112" xfId="90" xr:uid="{00000000-0005-0000-0000-00005A000000}"/>
    <cellStyle name="Normal 112 2" xfId="91" xr:uid="{00000000-0005-0000-0000-00005B000000}"/>
    <cellStyle name="Normal 113" xfId="92" xr:uid="{00000000-0005-0000-0000-00005C000000}"/>
    <cellStyle name="Normal 113 2" xfId="93" xr:uid="{00000000-0005-0000-0000-00005D000000}"/>
    <cellStyle name="Normal 114" xfId="94" xr:uid="{00000000-0005-0000-0000-00005E000000}"/>
    <cellStyle name="Normal 114 2" xfId="95" xr:uid="{00000000-0005-0000-0000-00005F000000}"/>
    <cellStyle name="Normal 115" xfId="96" xr:uid="{00000000-0005-0000-0000-000060000000}"/>
    <cellStyle name="Normal 115 2" xfId="97" xr:uid="{00000000-0005-0000-0000-000061000000}"/>
    <cellStyle name="Normal 116" xfId="98" xr:uid="{00000000-0005-0000-0000-000062000000}"/>
    <cellStyle name="Normal 116 2" xfId="99" xr:uid="{00000000-0005-0000-0000-000063000000}"/>
    <cellStyle name="Normal 117" xfId="100" xr:uid="{00000000-0005-0000-0000-000064000000}"/>
    <cellStyle name="Normal 117 2" xfId="101" xr:uid="{00000000-0005-0000-0000-000065000000}"/>
    <cellStyle name="Normal 118" xfId="102" xr:uid="{00000000-0005-0000-0000-000066000000}"/>
    <cellStyle name="Normal 118 2" xfId="103" xr:uid="{00000000-0005-0000-0000-000067000000}"/>
    <cellStyle name="Normal 119" xfId="104" xr:uid="{00000000-0005-0000-0000-000068000000}"/>
    <cellStyle name="Normal 119 2" xfId="105" xr:uid="{00000000-0005-0000-0000-000069000000}"/>
    <cellStyle name="Normal 120" xfId="106" xr:uid="{00000000-0005-0000-0000-00006A000000}"/>
    <cellStyle name="Normal 120 2" xfId="107" xr:uid="{00000000-0005-0000-0000-00006B000000}"/>
    <cellStyle name="Normal 121" xfId="108" xr:uid="{00000000-0005-0000-0000-00006C000000}"/>
    <cellStyle name="Normal 121 2" xfId="109" xr:uid="{00000000-0005-0000-0000-00006D000000}"/>
    <cellStyle name="Normal 122" xfId="110" xr:uid="{00000000-0005-0000-0000-00006E000000}"/>
    <cellStyle name="Normal 122 2" xfId="111" xr:uid="{00000000-0005-0000-0000-00006F000000}"/>
    <cellStyle name="Normal 123" xfId="112" xr:uid="{00000000-0005-0000-0000-000070000000}"/>
    <cellStyle name="Normal 123 2" xfId="113" xr:uid="{00000000-0005-0000-0000-000071000000}"/>
    <cellStyle name="Normal 124" xfId="114" xr:uid="{00000000-0005-0000-0000-000072000000}"/>
    <cellStyle name="Normal 124 2" xfId="115" xr:uid="{00000000-0005-0000-0000-000073000000}"/>
    <cellStyle name="Normal 125" xfId="116" xr:uid="{00000000-0005-0000-0000-000074000000}"/>
    <cellStyle name="Normal 125 2" xfId="117" xr:uid="{00000000-0005-0000-0000-000075000000}"/>
    <cellStyle name="Normal 126" xfId="118" xr:uid="{00000000-0005-0000-0000-000076000000}"/>
    <cellStyle name="Normal 126 2" xfId="119" xr:uid="{00000000-0005-0000-0000-000077000000}"/>
    <cellStyle name="Normal 127" xfId="120" xr:uid="{00000000-0005-0000-0000-000078000000}"/>
    <cellStyle name="Normal 127 2" xfId="121" xr:uid="{00000000-0005-0000-0000-000079000000}"/>
    <cellStyle name="Normal 128" xfId="122" xr:uid="{00000000-0005-0000-0000-00007A000000}"/>
    <cellStyle name="Normal 128 2" xfId="123" xr:uid="{00000000-0005-0000-0000-00007B000000}"/>
    <cellStyle name="Normal 129" xfId="124" xr:uid="{00000000-0005-0000-0000-00007C000000}"/>
    <cellStyle name="Normal 129 2" xfId="125" xr:uid="{00000000-0005-0000-0000-00007D000000}"/>
    <cellStyle name="Normal 130" xfId="126" xr:uid="{00000000-0005-0000-0000-00007E000000}"/>
    <cellStyle name="Normal 130 2" xfId="127" xr:uid="{00000000-0005-0000-0000-00007F000000}"/>
    <cellStyle name="Normal 131" xfId="128" xr:uid="{00000000-0005-0000-0000-000080000000}"/>
    <cellStyle name="Normal 131 2" xfId="129" xr:uid="{00000000-0005-0000-0000-000081000000}"/>
    <cellStyle name="Normal 132" xfId="130" xr:uid="{00000000-0005-0000-0000-000082000000}"/>
    <cellStyle name="Normal 132 2" xfId="131" xr:uid="{00000000-0005-0000-0000-000083000000}"/>
    <cellStyle name="Normal 133" xfId="132" xr:uid="{00000000-0005-0000-0000-000084000000}"/>
    <cellStyle name="Normal 133 2" xfId="133" xr:uid="{00000000-0005-0000-0000-000085000000}"/>
    <cellStyle name="Normal 134" xfId="134" xr:uid="{00000000-0005-0000-0000-000086000000}"/>
    <cellStyle name="Normal 134 2" xfId="135" xr:uid="{00000000-0005-0000-0000-000087000000}"/>
    <cellStyle name="Normal 136" xfId="136" xr:uid="{00000000-0005-0000-0000-000088000000}"/>
    <cellStyle name="Normal 136 2" xfId="137" xr:uid="{00000000-0005-0000-0000-000089000000}"/>
    <cellStyle name="Normal 137" xfId="138" xr:uid="{00000000-0005-0000-0000-00008A000000}"/>
    <cellStyle name="Normal 137 2" xfId="139" xr:uid="{00000000-0005-0000-0000-00008B000000}"/>
    <cellStyle name="Normal 138" xfId="140" xr:uid="{00000000-0005-0000-0000-00008C000000}"/>
    <cellStyle name="Normal 138 2" xfId="141" xr:uid="{00000000-0005-0000-0000-00008D000000}"/>
    <cellStyle name="Normal 139" xfId="142" xr:uid="{00000000-0005-0000-0000-00008E000000}"/>
    <cellStyle name="Normal 139 2" xfId="143" xr:uid="{00000000-0005-0000-0000-00008F000000}"/>
    <cellStyle name="Normal 140" xfId="144" xr:uid="{00000000-0005-0000-0000-000090000000}"/>
    <cellStyle name="Normal 140 2" xfId="145" xr:uid="{00000000-0005-0000-0000-000091000000}"/>
    <cellStyle name="Normal 141" xfId="146" xr:uid="{00000000-0005-0000-0000-000092000000}"/>
    <cellStyle name="Normal 141 2" xfId="147" xr:uid="{00000000-0005-0000-0000-000093000000}"/>
    <cellStyle name="Normal 142" xfId="148" xr:uid="{00000000-0005-0000-0000-000094000000}"/>
    <cellStyle name="Normal 142 2" xfId="149" xr:uid="{00000000-0005-0000-0000-000095000000}"/>
    <cellStyle name="Normal 143" xfId="150" xr:uid="{00000000-0005-0000-0000-000096000000}"/>
    <cellStyle name="Normal 143 2" xfId="151" xr:uid="{00000000-0005-0000-0000-000097000000}"/>
    <cellStyle name="Normal 144" xfId="152" xr:uid="{00000000-0005-0000-0000-000098000000}"/>
    <cellStyle name="Normal 144 2" xfId="153" xr:uid="{00000000-0005-0000-0000-000099000000}"/>
    <cellStyle name="Normal 145" xfId="154" xr:uid="{00000000-0005-0000-0000-00009A000000}"/>
    <cellStyle name="Normal 145 2" xfId="155" xr:uid="{00000000-0005-0000-0000-00009B000000}"/>
    <cellStyle name="Normal 146" xfId="156" xr:uid="{00000000-0005-0000-0000-00009C000000}"/>
    <cellStyle name="Normal 146 2" xfId="157" xr:uid="{00000000-0005-0000-0000-00009D000000}"/>
    <cellStyle name="Normal 147" xfId="158" xr:uid="{00000000-0005-0000-0000-00009E000000}"/>
    <cellStyle name="Normal 147 2" xfId="159" xr:uid="{00000000-0005-0000-0000-00009F000000}"/>
    <cellStyle name="Normal 148" xfId="160" xr:uid="{00000000-0005-0000-0000-0000A0000000}"/>
    <cellStyle name="Normal 148 2" xfId="161" xr:uid="{00000000-0005-0000-0000-0000A1000000}"/>
    <cellStyle name="Normal 149" xfId="162" xr:uid="{00000000-0005-0000-0000-0000A2000000}"/>
    <cellStyle name="Normal 149 2" xfId="163" xr:uid="{00000000-0005-0000-0000-0000A3000000}"/>
    <cellStyle name="Normal 150" xfId="164" xr:uid="{00000000-0005-0000-0000-0000A4000000}"/>
    <cellStyle name="Normal 150 2" xfId="165" xr:uid="{00000000-0005-0000-0000-0000A5000000}"/>
    <cellStyle name="Normal 151" xfId="166" xr:uid="{00000000-0005-0000-0000-0000A6000000}"/>
    <cellStyle name="Normal 151 2" xfId="167" xr:uid="{00000000-0005-0000-0000-0000A7000000}"/>
    <cellStyle name="Normal 152" xfId="168" xr:uid="{00000000-0005-0000-0000-0000A8000000}"/>
    <cellStyle name="Normal 152 2" xfId="169" xr:uid="{00000000-0005-0000-0000-0000A9000000}"/>
    <cellStyle name="Normal 153" xfId="170" xr:uid="{00000000-0005-0000-0000-0000AA000000}"/>
    <cellStyle name="Normal 153 2" xfId="171" xr:uid="{00000000-0005-0000-0000-0000AB000000}"/>
    <cellStyle name="Normal 154" xfId="172" xr:uid="{00000000-0005-0000-0000-0000AC000000}"/>
    <cellStyle name="Normal 154 2" xfId="173" xr:uid="{00000000-0005-0000-0000-0000AD000000}"/>
    <cellStyle name="Normal 155" xfId="174" xr:uid="{00000000-0005-0000-0000-0000AE000000}"/>
    <cellStyle name="Normal 155 2" xfId="175" xr:uid="{00000000-0005-0000-0000-0000AF000000}"/>
    <cellStyle name="Normal 156" xfId="176" xr:uid="{00000000-0005-0000-0000-0000B0000000}"/>
    <cellStyle name="Normal 156 2" xfId="177" xr:uid="{00000000-0005-0000-0000-0000B1000000}"/>
    <cellStyle name="Normal 157" xfId="178" xr:uid="{00000000-0005-0000-0000-0000B2000000}"/>
    <cellStyle name="Normal 157 2" xfId="179" xr:uid="{00000000-0005-0000-0000-0000B3000000}"/>
    <cellStyle name="Normal 158" xfId="180" xr:uid="{00000000-0005-0000-0000-0000B4000000}"/>
    <cellStyle name="Normal 158 2" xfId="181" xr:uid="{00000000-0005-0000-0000-0000B5000000}"/>
    <cellStyle name="Normal 159" xfId="182" xr:uid="{00000000-0005-0000-0000-0000B6000000}"/>
    <cellStyle name="Normal 159 2" xfId="183" xr:uid="{00000000-0005-0000-0000-0000B7000000}"/>
    <cellStyle name="Normal 160" xfId="184" xr:uid="{00000000-0005-0000-0000-0000B8000000}"/>
    <cellStyle name="Normal 160 2" xfId="185" xr:uid="{00000000-0005-0000-0000-0000B9000000}"/>
    <cellStyle name="Normal 161" xfId="186" xr:uid="{00000000-0005-0000-0000-0000BA000000}"/>
    <cellStyle name="Normal 161 2" xfId="187" xr:uid="{00000000-0005-0000-0000-0000BB000000}"/>
    <cellStyle name="Normal 162" xfId="188" xr:uid="{00000000-0005-0000-0000-0000BC000000}"/>
    <cellStyle name="Normal 162 2" xfId="189" xr:uid="{00000000-0005-0000-0000-0000BD000000}"/>
    <cellStyle name="Normal 163" xfId="190" xr:uid="{00000000-0005-0000-0000-0000BE000000}"/>
    <cellStyle name="Normal 163 2" xfId="191" xr:uid="{00000000-0005-0000-0000-0000BF000000}"/>
    <cellStyle name="Normal 164" xfId="192" xr:uid="{00000000-0005-0000-0000-0000C0000000}"/>
    <cellStyle name="Normal 164 2" xfId="193" xr:uid="{00000000-0005-0000-0000-0000C1000000}"/>
    <cellStyle name="Normal 165" xfId="194" xr:uid="{00000000-0005-0000-0000-0000C2000000}"/>
    <cellStyle name="Normal 165 2" xfId="195" xr:uid="{00000000-0005-0000-0000-0000C3000000}"/>
    <cellStyle name="Normal 166" xfId="196" xr:uid="{00000000-0005-0000-0000-0000C4000000}"/>
    <cellStyle name="Normal 166 2" xfId="197" xr:uid="{00000000-0005-0000-0000-0000C5000000}"/>
    <cellStyle name="Normal 167" xfId="198" xr:uid="{00000000-0005-0000-0000-0000C6000000}"/>
    <cellStyle name="Normal 167 2" xfId="199" xr:uid="{00000000-0005-0000-0000-0000C7000000}"/>
    <cellStyle name="Normal 168" xfId="200" xr:uid="{00000000-0005-0000-0000-0000C8000000}"/>
    <cellStyle name="Normal 168 2" xfId="201" xr:uid="{00000000-0005-0000-0000-0000C9000000}"/>
    <cellStyle name="Normal 169" xfId="202" xr:uid="{00000000-0005-0000-0000-0000CA000000}"/>
    <cellStyle name="Normal 169 2" xfId="203" xr:uid="{00000000-0005-0000-0000-0000CB000000}"/>
    <cellStyle name="Normal 170" xfId="204" xr:uid="{00000000-0005-0000-0000-0000CC000000}"/>
    <cellStyle name="Normal 170 2" xfId="205" xr:uid="{00000000-0005-0000-0000-0000CD000000}"/>
    <cellStyle name="Normal 171" xfId="206" xr:uid="{00000000-0005-0000-0000-0000CE000000}"/>
    <cellStyle name="Normal 171 2" xfId="207" xr:uid="{00000000-0005-0000-0000-0000CF000000}"/>
    <cellStyle name="Normal 172" xfId="208" xr:uid="{00000000-0005-0000-0000-0000D0000000}"/>
    <cellStyle name="Normal 172 2" xfId="209" xr:uid="{00000000-0005-0000-0000-0000D1000000}"/>
    <cellStyle name="Normal 173" xfId="210" xr:uid="{00000000-0005-0000-0000-0000D2000000}"/>
    <cellStyle name="Normal 173 2" xfId="211" xr:uid="{00000000-0005-0000-0000-0000D3000000}"/>
    <cellStyle name="Normal 174" xfId="212" xr:uid="{00000000-0005-0000-0000-0000D4000000}"/>
    <cellStyle name="Normal 174 2" xfId="213" xr:uid="{00000000-0005-0000-0000-0000D5000000}"/>
    <cellStyle name="Normal 175" xfId="214" xr:uid="{00000000-0005-0000-0000-0000D6000000}"/>
    <cellStyle name="Normal 175 2" xfId="215" xr:uid="{00000000-0005-0000-0000-0000D7000000}"/>
    <cellStyle name="Normal 176" xfId="216" xr:uid="{00000000-0005-0000-0000-0000D8000000}"/>
    <cellStyle name="Normal 176 2" xfId="217" xr:uid="{00000000-0005-0000-0000-0000D9000000}"/>
    <cellStyle name="Normal 177" xfId="218" xr:uid="{00000000-0005-0000-0000-0000DA000000}"/>
    <cellStyle name="Normal 177 2" xfId="219" xr:uid="{00000000-0005-0000-0000-0000DB000000}"/>
    <cellStyle name="Normal 178" xfId="220" xr:uid="{00000000-0005-0000-0000-0000DC000000}"/>
    <cellStyle name="Normal 178 2" xfId="221" xr:uid="{00000000-0005-0000-0000-0000DD000000}"/>
    <cellStyle name="Normal 179" xfId="222" xr:uid="{00000000-0005-0000-0000-0000DE000000}"/>
    <cellStyle name="Normal 179 2" xfId="223" xr:uid="{00000000-0005-0000-0000-0000DF000000}"/>
    <cellStyle name="Normal 180" xfId="224" xr:uid="{00000000-0005-0000-0000-0000E0000000}"/>
    <cellStyle name="Normal 180 2" xfId="225" xr:uid="{00000000-0005-0000-0000-0000E1000000}"/>
    <cellStyle name="Normal 181" xfId="226" xr:uid="{00000000-0005-0000-0000-0000E2000000}"/>
    <cellStyle name="Normal 181 2" xfId="227" xr:uid="{00000000-0005-0000-0000-0000E3000000}"/>
    <cellStyle name="Normal 182" xfId="228" xr:uid="{00000000-0005-0000-0000-0000E4000000}"/>
    <cellStyle name="Normal 182 2" xfId="229" xr:uid="{00000000-0005-0000-0000-0000E5000000}"/>
    <cellStyle name="Normal 183" xfId="230" xr:uid="{00000000-0005-0000-0000-0000E6000000}"/>
    <cellStyle name="Normal 183 2" xfId="231" xr:uid="{00000000-0005-0000-0000-0000E7000000}"/>
    <cellStyle name="Normal 184" xfId="232" xr:uid="{00000000-0005-0000-0000-0000E8000000}"/>
    <cellStyle name="Normal 184 2" xfId="233" xr:uid="{00000000-0005-0000-0000-0000E9000000}"/>
    <cellStyle name="Normal 185" xfId="234" xr:uid="{00000000-0005-0000-0000-0000EA000000}"/>
    <cellStyle name="Normal 185 2" xfId="235" xr:uid="{00000000-0005-0000-0000-0000EB000000}"/>
    <cellStyle name="Normal 186" xfId="236" xr:uid="{00000000-0005-0000-0000-0000EC000000}"/>
    <cellStyle name="Normal 186 2" xfId="237" xr:uid="{00000000-0005-0000-0000-0000ED000000}"/>
    <cellStyle name="Normal 187" xfId="238" xr:uid="{00000000-0005-0000-0000-0000EE000000}"/>
    <cellStyle name="Normal 187 2" xfId="239" xr:uid="{00000000-0005-0000-0000-0000EF000000}"/>
    <cellStyle name="Normal 188" xfId="240" xr:uid="{00000000-0005-0000-0000-0000F0000000}"/>
    <cellStyle name="Normal 188 2" xfId="241" xr:uid="{00000000-0005-0000-0000-0000F1000000}"/>
    <cellStyle name="Normal 189" xfId="242" xr:uid="{00000000-0005-0000-0000-0000F2000000}"/>
    <cellStyle name="Normal 189 2" xfId="243" xr:uid="{00000000-0005-0000-0000-0000F3000000}"/>
    <cellStyle name="Normal 190" xfId="244" xr:uid="{00000000-0005-0000-0000-0000F4000000}"/>
    <cellStyle name="Normal 190 2" xfId="245" xr:uid="{00000000-0005-0000-0000-0000F5000000}"/>
    <cellStyle name="Normal 191" xfId="246" xr:uid="{00000000-0005-0000-0000-0000F6000000}"/>
    <cellStyle name="Normal 191 2" xfId="247" xr:uid="{00000000-0005-0000-0000-0000F7000000}"/>
    <cellStyle name="Normal 192" xfId="248" xr:uid="{00000000-0005-0000-0000-0000F8000000}"/>
    <cellStyle name="Normal 192 2" xfId="249" xr:uid="{00000000-0005-0000-0000-0000F9000000}"/>
    <cellStyle name="Normal 193" xfId="250" xr:uid="{00000000-0005-0000-0000-0000FA000000}"/>
    <cellStyle name="Normal 193 2" xfId="251" xr:uid="{00000000-0005-0000-0000-0000FB000000}"/>
    <cellStyle name="Normal 194" xfId="252" xr:uid="{00000000-0005-0000-0000-0000FC000000}"/>
    <cellStyle name="Normal 194 2" xfId="253" xr:uid="{00000000-0005-0000-0000-0000FD000000}"/>
    <cellStyle name="Normal 195" xfId="254" xr:uid="{00000000-0005-0000-0000-0000FE000000}"/>
    <cellStyle name="Normal 195 2" xfId="255" xr:uid="{00000000-0005-0000-0000-0000FF000000}"/>
    <cellStyle name="Normal 196" xfId="256" xr:uid="{00000000-0005-0000-0000-000000010000}"/>
    <cellStyle name="Normal 196 2" xfId="257" xr:uid="{00000000-0005-0000-0000-000001010000}"/>
    <cellStyle name="Normal 197" xfId="258" xr:uid="{00000000-0005-0000-0000-000002010000}"/>
    <cellStyle name="Normal 197 2" xfId="259" xr:uid="{00000000-0005-0000-0000-000003010000}"/>
    <cellStyle name="Normal 198" xfId="260" xr:uid="{00000000-0005-0000-0000-000004010000}"/>
    <cellStyle name="Normal 198 2" xfId="261" xr:uid="{00000000-0005-0000-0000-000005010000}"/>
    <cellStyle name="Normal 199" xfId="262" xr:uid="{00000000-0005-0000-0000-000006010000}"/>
    <cellStyle name="Normal 199 2" xfId="263" xr:uid="{00000000-0005-0000-0000-000007010000}"/>
    <cellStyle name="Normal 2" xfId="264" xr:uid="{00000000-0005-0000-0000-000008010000}"/>
    <cellStyle name="Normal 2 2" xfId="265" xr:uid="{00000000-0005-0000-0000-000009010000}"/>
    <cellStyle name="Normal 2 3" xfId="266" xr:uid="{00000000-0005-0000-0000-00000A010000}"/>
    <cellStyle name="Normal 200" xfId="267" xr:uid="{00000000-0005-0000-0000-00000B010000}"/>
    <cellStyle name="Normal 200 2" xfId="268" xr:uid="{00000000-0005-0000-0000-00000C010000}"/>
    <cellStyle name="Normal 201" xfId="269" xr:uid="{00000000-0005-0000-0000-00000D010000}"/>
    <cellStyle name="Normal 201 2" xfId="270" xr:uid="{00000000-0005-0000-0000-00000E010000}"/>
    <cellStyle name="Normal 202" xfId="271" xr:uid="{00000000-0005-0000-0000-00000F010000}"/>
    <cellStyle name="Normal 202 2" xfId="272" xr:uid="{00000000-0005-0000-0000-000010010000}"/>
    <cellStyle name="Normal 203" xfId="273" xr:uid="{00000000-0005-0000-0000-000011010000}"/>
    <cellStyle name="Normal 203 2" xfId="274" xr:uid="{00000000-0005-0000-0000-000012010000}"/>
    <cellStyle name="Normal 204" xfId="275" xr:uid="{00000000-0005-0000-0000-000013010000}"/>
    <cellStyle name="Normal 204 2" xfId="276" xr:uid="{00000000-0005-0000-0000-000014010000}"/>
    <cellStyle name="Normal 205" xfId="277" xr:uid="{00000000-0005-0000-0000-000015010000}"/>
    <cellStyle name="Normal 205 2" xfId="278" xr:uid="{00000000-0005-0000-0000-000016010000}"/>
    <cellStyle name="Normal 206" xfId="279" xr:uid="{00000000-0005-0000-0000-000017010000}"/>
    <cellStyle name="Normal 206 2" xfId="280" xr:uid="{00000000-0005-0000-0000-000018010000}"/>
    <cellStyle name="Normal 207" xfId="281" xr:uid="{00000000-0005-0000-0000-000019010000}"/>
    <cellStyle name="Normal 207 2" xfId="282" xr:uid="{00000000-0005-0000-0000-00001A010000}"/>
    <cellStyle name="Normal 208" xfId="283" xr:uid="{00000000-0005-0000-0000-00001B010000}"/>
    <cellStyle name="Normal 208 2" xfId="284" xr:uid="{00000000-0005-0000-0000-00001C010000}"/>
    <cellStyle name="Normal 209" xfId="285" xr:uid="{00000000-0005-0000-0000-00001D010000}"/>
    <cellStyle name="Normal 209 2" xfId="286" xr:uid="{00000000-0005-0000-0000-00001E010000}"/>
    <cellStyle name="Normal 210" xfId="287" xr:uid="{00000000-0005-0000-0000-00001F010000}"/>
    <cellStyle name="Normal 210 2" xfId="288" xr:uid="{00000000-0005-0000-0000-000020010000}"/>
    <cellStyle name="Normal 211" xfId="289" xr:uid="{00000000-0005-0000-0000-000021010000}"/>
    <cellStyle name="Normal 211 2" xfId="290" xr:uid="{00000000-0005-0000-0000-000022010000}"/>
    <cellStyle name="Normal 212" xfId="291" xr:uid="{00000000-0005-0000-0000-000023010000}"/>
    <cellStyle name="Normal 212 2" xfId="292" xr:uid="{00000000-0005-0000-0000-000024010000}"/>
    <cellStyle name="Normal 213" xfId="293" xr:uid="{00000000-0005-0000-0000-000025010000}"/>
    <cellStyle name="Normal 213 2" xfId="294" xr:uid="{00000000-0005-0000-0000-000026010000}"/>
    <cellStyle name="Normal 214" xfId="295" xr:uid="{00000000-0005-0000-0000-000027010000}"/>
    <cellStyle name="Normal 214 2" xfId="296" xr:uid="{00000000-0005-0000-0000-000028010000}"/>
    <cellStyle name="Normal 215" xfId="297" xr:uid="{00000000-0005-0000-0000-000029010000}"/>
    <cellStyle name="Normal 215 2" xfId="298" xr:uid="{00000000-0005-0000-0000-00002A010000}"/>
    <cellStyle name="Normal 216" xfId="299" xr:uid="{00000000-0005-0000-0000-00002B010000}"/>
    <cellStyle name="Normal 216 2" xfId="300" xr:uid="{00000000-0005-0000-0000-00002C010000}"/>
    <cellStyle name="Normal 217" xfId="301" xr:uid="{00000000-0005-0000-0000-00002D010000}"/>
    <cellStyle name="Normal 217 2" xfId="302" xr:uid="{00000000-0005-0000-0000-00002E010000}"/>
    <cellStyle name="Normal 218" xfId="303" xr:uid="{00000000-0005-0000-0000-00002F010000}"/>
    <cellStyle name="Normal 218 2" xfId="304" xr:uid="{00000000-0005-0000-0000-000030010000}"/>
    <cellStyle name="Normal 219" xfId="305" xr:uid="{00000000-0005-0000-0000-000031010000}"/>
    <cellStyle name="Normal 219 2" xfId="306" xr:uid="{00000000-0005-0000-0000-000032010000}"/>
    <cellStyle name="Normal 220" xfId="307" xr:uid="{00000000-0005-0000-0000-000033010000}"/>
    <cellStyle name="Normal 220 2" xfId="308" xr:uid="{00000000-0005-0000-0000-000034010000}"/>
    <cellStyle name="Normal 221" xfId="309" xr:uid="{00000000-0005-0000-0000-000035010000}"/>
    <cellStyle name="Normal 221 2" xfId="310" xr:uid="{00000000-0005-0000-0000-000036010000}"/>
    <cellStyle name="Normal 222" xfId="311" xr:uid="{00000000-0005-0000-0000-000037010000}"/>
    <cellStyle name="Normal 222 2" xfId="312" xr:uid="{00000000-0005-0000-0000-000038010000}"/>
    <cellStyle name="Normal 223" xfId="313" xr:uid="{00000000-0005-0000-0000-000039010000}"/>
    <cellStyle name="Normal 223 2" xfId="314" xr:uid="{00000000-0005-0000-0000-00003A010000}"/>
    <cellStyle name="Normal 224" xfId="315" xr:uid="{00000000-0005-0000-0000-00003B010000}"/>
    <cellStyle name="Normal 224 2" xfId="316" xr:uid="{00000000-0005-0000-0000-00003C010000}"/>
    <cellStyle name="Normal 225" xfId="317" xr:uid="{00000000-0005-0000-0000-00003D010000}"/>
    <cellStyle name="Normal 225 2" xfId="318" xr:uid="{00000000-0005-0000-0000-00003E010000}"/>
    <cellStyle name="Normal 226" xfId="319" xr:uid="{00000000-0005-0000-0000-00003F010000}"/>
    <cellStyle name="Normal 226 2" xfId="320" xr:uid="{00000000-0005-0000-0000-000040010000}"/>
    <cellStyle name="Normal 227" xfId="321" xr:uid="{00000000-0005-0000-0000-000041010000}"/>
    <cellStyle name="Normal 227 2" xfId="322" xr:uid="{00000000-0005-0000-0000-000042010000}"/>
    <cellStyle name="Normal 228" xfId="323" xr:uid="{00000000-0005-0000-0000-000043010000}"/>
    <cellStyle name="Normal 228 2" xfId="324" xr:uid="{00000000-0005-0000-0000-000044010000}"/>
    <cellStyle name="Normal 229" xfId="325" xr:uid="{00000000-0005-0000-0000-000045010000}"/>
    <cellStyle name="Normal 229 2" xfId="326" xr:uid="{00000000-0005-0000-0000-000046010000}"/>
    <cellStyle name="Normal 230" xfId="327" xr:uid="{00000000-0005-0000-0000-000047010000}"/>
    <cellStyle name="Normal 230 2" xfId="328" xr:uid="{00000000-0005-0000-0000-000048010000}"/>
    <cellStyle name="Normal 231" xfId="329" xr:uid="{00000000-0005-0000-0000-000049010000}"/>
    <cellStyle name="Normal 231 2" xfId="330" xr:uid="{00000000-0005-0000-0000-00004A010000}"/>
    <cellStyle name="Normal 232" xfId="331" xr:uid="{00000000-0005-0000-0000-00004B010000}"/>
    <cellStyle name="Normal 232 2" xfId="332" xr:uid="{00000000-0005-0000-0000-00004C010000}"/>
    <cellStyle name="Normal 233" xfId="333" xr:uid="{00000000-0005-0000-0000-00004D010000}"/>
    <cellStyle name="Normal 233 2" xfId="334" xr:uid="{00000000-0005-0000-0000-00004E010000}"/>
    <cellStyle name="Normal 234" xfId="335" xr:uid="{00000000-0005-0000-0000-00004F010000}"/>
    <cellStyle name="Normal 234 2" xfId="336" xr:uid="{00000000-0005-0000-0000-000050010000}"/>
    <cellStyle name="Normal 235" xfId="337" xr:uid="{00000000-0005-0000-0000-000051010000}"/>
    <cellStyle name="Normal 235 2" xfId="338" xr:uid="{00000000-0005-0000-0000-000052010000}"/>
    <cellStyle name="Normal 236" xfId="339" xr:uid="{00000000-0005-0000-0000-000053010000}"/>
    <cellStyle name="Normal 236 2" xfId="340" xr:uid="{00000000-0005-0000-0000-000054010000}"/>
    <cellStyle name="Normal 237" xfId="341" xr:uid="{00000000-0005-0000-0000-000055010000}"/>
    <cellStyle name="Normal 237 2" xfId="342" xr:uid="{00000000-0005-0000-0000-000056010000}"/>
    <cellStyle name="Normal 238" xfId="343" xr:uid="{00000000-0005-0000-0000-000057010000}"/>
    <cellStyle name="Normal 238 2" xfId="344" xr:uid="{00000000-0005-0000-0000-000058010000}"/>
    <cellStyle name="Normal 239" xfId="345" xr:uid="{00000000-0005-0000-0000-000059010000}"/>
    <cellStyle name="Normal 239 2" xfId="346" xr:uid="{00000000-0005-0000-0000-00005A010000}"/>
    <cellStyle name="Normal 240" xfId="347" xr:uid="{00000000-0005-0000-0000-00005B010000}"/>
    <cellStyle name="Normal 240 2" xfId="348" xr:uid="{00000000-0005-0000-0000-00005C010000}"/>
    <cellStyle name="Normal 241" xfId="349" xr:uid="{00000000-0005-0000-0000-00005D010000}"/>
    <cellStyle name="Normal 241 2" xfId="350" xr:uid="{00000000-0005-0000-0000-00005E010000}"/>
    <cellStyle name="Normal 242" xfId="351" xr:uid="{00000000-0005-0000-0000-00005F010000}"/>
    <cellStyle name="Normal 242 2" xfId="352" xr:uid="{00000000-0005-0000-0000-000060010000}"/>
    <cellStyle name="Normal 243" xfId="353" xr:uid="{00000000-0005-0000-0000-000061010000}"/>
    <cellStyle name="Normal 243 2" xfId="354" xr:uid="{00000000-0005-0000-0000-000062010000}"/>
    <cellStyle name="Normal 244" xfId="355" xr:uid="{00000000-0005-0000-0000-000063010000}"/>
    <cellStyle name="Normal 244 2" xfId="356" xr:uid="{00000000-0005-0000-0000-000064010000}"/>
    <cellStyle name="Normal 245" xfId="357" xr:uid="{00000000-0005-0000-0000-000065010000}"/>
    <cellStyle name="Normal 245 2" xfId="358" xr:uid="{00000000-0005-0000-0000-000066010000}"/>
    <cellStyle name="Normal 246" xfId="359" xr:uid="{00000000-0005-0000-0000-000067010000}"/>
    <cellStyle name="Normal 246 2" xfId="360" xr:uid="{00000000-0005-0000-0000-000068010000}"/>
    <cellStyle name="Normal 247" xfId="361" xr:uid="{00000000-0005-0000-0000-000069010000}"/>
    <cellStyle name="Normal 247 2" xfId="362" xr:uid="{00000000-0005-0000-0000-00006A010000}"/>
    <cellStyle name="Normal 248" xfId="363" xr:uid="{00000000-0005-0000-0000-00006B010000}"/>
    <cellStyle name="Normal 248 2" xfId="364" xr:uid="{00000000-0005-0000-0000-00006C010000}"/>
    <cellStyle name="Normal 249" xfId="365" xr:uid="{00000000-0005-0000-0000-00006D010000}"/>
    <cellStyle name="Normal 249 2" xfId="366" xr:uid="{00000000-0005-0000-0000-00006E010000}"/>
    <cellStyle name="Normal 250" xfId="367" xr:uid="{00000000-0005-0000-0000-00006F010000}"/>
    <cellStyle name="Normal 250 2" xfId="368" xr:uid="{00000000-0005-0000-0000-000070010000}"/>
    <cellStyle name="Normal 251" xfId="369" xr:uid="{00000000-0005-0000-0000-000071010000}"/>
    <cellStyle name="Normal 251 2" xfId="370" xr:uid="{00000000-0005-0000-0000-000072010000}"/>
    <cellStyle name="Normal 252" xfId="371" xr:uid="{00000000-0005-0000-0000-000073010000}"/>
    <cellStyle name="Normal 252 2" xfId="372" xr:uid="{00000000-0005-0000-0000-000074010000}"/>
    <cellStyle name="Normal 253" xfId="373" xr:uid="{00000000-0005-0000-0000-000075010000}"/>
    <cellStyle name="Normal 253 2" xfId="374" xr:uid="{00000000-0005-0000-0000-000076010000}"/>
    <cellStyle name="Normal 254" xfId="375" xr:uid="{00000000-0005-0000-0000-000077010000}"/>
    <cellStyle name="Normal 254 2" xfId="376" xr:uid="{00000000-0005-0000-0000-000078010000}"/>
    <cellStyle name="Normal 255" xfId="377" xr:uid="{00000000-0005-0000-0000-000079010000}"/>
    <cellStyle name="Normal 255 2" xfId="378" xr:uid="{00000000-0005-0000-0000-00007A010000}"/>
    <cellStyle name="Normal 3" xfId="379" xr:uid="{00000000-0005-0000-0000-00007B010000}"/>
    <cellStyle name="Normal 3 2" xfId="380" xr:uid="{00000000-0005-0000-0000-00007C010000}"/>
    <cellStyle name="Normal 3 3" xfId="381" xr:uid="{00000000-0005-0000-0000-00007D010000}"/>
    <cellStyle name="Normal 4" xfId="382" xr:uid="{00000000-0005-0000-0000-00007E010000}"/>
    <cellStyle name="Normal 4 2" xfId="383" xr:uid="{00000000-0005-0000-0000-00007F010000}"/>
    <cellStyle name="Normal 5" xfId="384" xr:uid="{00000000-0005-0000-0000-000080010000}"/>
    <cellStyle name="Normal 5 2" xfId="385" xr:uid="{00000000-0005-0000-0000-000081010000}"/>
    <cellStyle name="Normal 6" xfId="386" xr:uid="{00000000-0005-0000-0000-000082010000}"/>
    <cellStyle name="Normal 6 2" xfId="387" xr:uid="{00000000-0005-0000-0000-000083010000}"/>
    <cellStyle name="Normal 81" xfId="388" xr:uid="{00000000-0005-0000-0000-000084010000}"/>
    <cellStyle name="Normal 81 2" xfId="389" xr:uid="{00000000-0005-0000-0000-000085010000}"/>
    <cellStyle name="Normal 95" xfId="390" xr:uid="{00000000-0005-0000-0000-000086010000}"/>
    <cellStyle name="Normal 95 2" xfId="391" xr:uid="{00000000-0005-0000-0000-000087010000}"/>
    <cellStyle name="Normal 96" xfId="392" xr:uid="{00000000-0005-0000-0000-000088010000}"/>
    <cellStyle name="Normal 96 2" xfId="393" xr:uid="{00000000-0005-0000-0000-000089010000}"/>
    <cellStyle name="Normal 97" xfId="394" xr:uid="{00000000-0005-0000-0000-00008A010000}"/>
    <cellStyle name="Normal 97 2" xfId="395" xr:uid="{00000000-0005-0000-0000-00008B010000}"/>
    <cellStyle name="Normal 98" xfId="396" xr:uid="{00000000-0005-0000-0000-00008C010000}"/>
    <cellStyle name="Normal 98 2" xfId="397" xr:uid="{00000000-0005-0000-0000-00008D010000}"/>
    <cellStyle name="Normal 99" xfId="398" xr:uid="{00000000-0005-0000-0000-00008E010000}"/>
    <cellStyle name="Normal 99 2" xfId="399" xr:uid="{00000000-0005-0000-0000-00008F010000}"/>
    <cellStyle name="Note 10" xfId="400" xr:uid="{00000000-0005-0000-0000-000090010000}"/>
    <cellStyle name="Note 10 2" xfId="401" xr:uid="{00000000-0005-0000-0000-000091010000}"/>
    <cellStyle name="Note 100" xfId="402" xr:uid="{00000000-0005-0000-0000-000092010000}"/>
    <cellStyle name="Note 100 2" xfId="403" xr:uid="{00000000-0005-0000-0000-000093010000}"/>
    <cellStyle name="Note 101" xfId="404" xr:uid="{00000000-0005-0000-0000-000094010000}"/>
    <cellStyle name="Note 101 2" xfId="405" xr:uid="{00000000-0005-0000-0000-000095010000}"/>
    <cellStyle name="Note 102" xfId="406" xr:uid="{00000000-0005-0000-0000-000096010000}"/>
    <cellStyle name="Note 102 2" xfId="407" xr:uid="{00000000-0005-0000-0000-000097010000}"/>
    <cellStyle name="Note 103" xfId="408" xr:uid="{00000000-0005-0000-0000-000098010000}"/>
    <cellStyle name="Note 103 2" xfId="409" xr:uid="{00000000-0005-0000-0000-000099010000}"/>
    <cellStyle name="Note 104" xfId="410" xr:uid="{00000000-0005-0000-0000-00009A010000}"/>
    <cellStyle name="Note 104 2" xfId="411" xr:uid="{00000000-0005-0000-0000-00009B010000}"/>
    <cellStyle name="Note 105" xfId="412" xr:uid="{00000000-0005-0000-0000-00009C010000}"/>
    <cellStyle name="Note 105 2" xfId="413" xr:uid="{00000000-0005-0000-0000-00009D010000}"/>
    <cellStyle name="Note 106" xfId="414" xr:uid="{00000000-0005-0000-0000-00009E010000}"/>
    <cellStyle name="Note 106 2" xfId="415" xr:uid="{00000000-0005-0000-0000-00009F010000}"/>
    <cellStyle name="Note 107" xfId="416" xr:uid="{00000000-0005-0000-0000-0000A0010000}"/>
    <cellStyle name="Note 107 2" xfId="417" xr:uid="{00000000-0005-0000-0000-0000A1010000}"/>
    <cellStyle name="Note 108" xfId="418" xr:uid="{00000000-0005-0000-0000-0000A2010000}"/>
    <cellStyle name="Note 108 2" xfId="419" xr:uid="{00000000-0005-0000-0000-0000A3010000}"/>
    <cellStyle name="Note 109" xfId="420" xr:uid="{00000000-0005-0000-0000-0000A4010000}"/>
    <cellStyle name="Note 109 2" xfId="421" xr:uid="{00000000-0005-0000-0000-0000A5010000}"/>
    <cellStyle name="Note 11" xfId="422" xr:uid="{00000000-0005-0000-0000-0000A6010000}"/>
    <cellStyle name="Note 11 2" xfId="423" xr:uid="{00000000-0005-0000-0000-0000A7010000}"/>
    <cellStyle name="Note 110" xfId="424" xr:uid="{00000000-0005-0000-0000-0000A8010000}"/>
    <cellStyle name="Note 110 2" xfId="425" xr:uid="{00000000-0005-0000-0000-0000A9010000}"/>
    <cellStyle name="Note 111" xfId="426" xr:uid="{00000000-0005-0000-0000-0000AA010000}"/>
    <cellStyle name="Note 111 2" xfId="427" xr:uid="{00000000-0005-0000-0000-0000AB010000}"/>
    <cellStyle name="Note 112" xfId="428" xr:uid="{00000000-0005-0000-0000-0000AC010000}"/>
    <cellStyle name="Note 112 2" xfId="429" xr:uid="{00000000-0005-0000-0000-0000AD010000}"/>
    <cellStyle name="Note 113" xfId="430" xr:uid="{00000000-0005-0000-0000-0000AE010000}"/>
    <cellStyle name="Note 113 2" xfId="431" xr:uid="{00000000-0005-0000-0000-0000AF010000}"/>
    <cellStyle name="Note 114" xfId="432" xr:uid="{00000000-0005-0000-0000-0000B0010000}"/>
    <cellStyle name="Note 114 2" xfId="433" xr:uid="{00000000-0005-0000-0000-0000B1010000}"/>
    <cellStyle name="Note 115" xfId="434" xr:uid="{00000000-0005-0000-0000-0000B2010000}"/>
    <cellStyle name="Note 115 2" xfId="435" xr:uid="{00000000-0005-0000-0000-0000B3010000}"/>
    <cellStyle name="Note 116" xfId="436" xr:uid="{00000000-0005-0000-0000-0000B4010000}"/>
    <cellStyle name="Note 116 2" xfId="437" xr:uid="{00000000-0005-0000-0000-0000B5010000}"/>
    <cellStyle name="Note 117" xfId="438" xr:uid="{00000000-0005-0000-0000-0000B6010000}"/>
    <cellStyle name="Note 117 2" xfId="439" xr:uid="{00000000-0005-0000-0000-0000B7010000}"/>
    <cellStyle name="Note 118" xfId="440" xr:uid="{00000000-0005-0000-0000-0000B8010000}"/>
    <cellStyle name="Note 118 2" xfId="441" xr:uid="{00000000-0005-0000-0000-0000B9010000}"/>
    <cellStyle name="Note 119" xfId="442" xr:uid="{00000000-0005-0000-0000-0000BA010000}"/>
    <cellStyle name="Note 119 2" xfId="443" xr:uid="{00000000-0005-0000-0000-0000BB010000}"/>
    <cellStyle name="Note 12" xfId="444" xr:uid="{00000000-0005-0000-0000-0000BC010000}"/>
    <cellStyle name="Note 12 2" xfId="445" xr:uid="{00000000-0005-0000-0000-0000BD010000}"/>
    <cellStyle name="Note 120" xfId="446" xr:uid="{00000000-0005-0000-0000-0000BE010000}"/>
    <cellStyle name="Note 120 2" xfId="447" xr:uid="{00000000-0005-0000-0000-0000BF010000}"/>
    <cellStyle name="Note 121" xfId="448" xr:uid="{00000000-0005-0000-0000-0000C0010000}"/>
    <cellStyle name="Note 121 2" xfId="449" xr:uid="{00000000-0005-0000-0000-0000C1010000}"/>
    <cellStyle name="Note 122" xfId="450" xr:uid="{00000000-0005-0000-0000-0000C2010000}"/>
    <cellStyle name="Note 122 2" xfId="451" xr:uid="{00000000-0005-0000-0000-0000C3010000}"/>
    <cellStyle name="Note 123" xfId="452" xr:uid="{00000000-0005-0000-0000-0000C4010000}"/>
    <cellStyle name="Note 123 2" xfId="453" xr:uid="{00000000-0005-0000-0000-0000C5010000}"/>
    <cellStyle name="Note 124" xfId="454" xr:uid="{00000000-0005-0000-0000-0000C6010000}"/>
    <cellStyle name="Note 124 2" xfId="455" xr:uid="{00000000-0005-0000-0000-0000C7010000}"/>
    <cellStyle name="Note 125" xfId="456" xr:uid="{00000000-0005-0000-0000-0000C8010000}"/>
    <cellStyle name="Note 125 2" xfId="457" xr:uid="{00000000-0005-0000-0000-0000C9010000}"/>
    <cellStyle name="Note 126" xfId="458" xr:uid="{00000000-0005-0000-0000-0000CA010000}"/>
    <cellStyle name="Note 126 2" xfId="459" xr:uid="{00000000-0005-0000-0000-0000CB010000}"/>
    <cellStyle name="Note 127" xfId="460" xr:uid="{00000000-0005-0000-0000-0000CC010000}"/>
    <cellStyle name="Note 127 2" xfId="461" xr:uid="{00000000-0005-0000-0000-0000CD010000}"/>
    <cellStyle name="Note 128" xfId="462" xr:uid="{00000000-0005-0000-0000-0000CE010000}"/>
    <cellStyle name="Note 128 2" xfId="463" xr:uid="{00000000-0005-0000-0000-0000CF010000}"/>
    <cellStyle name="Note 129" xfId="464" xr:uid="{00000000-0005-0000-0000-0000D0010000}"/>
    <cellStyle name="Note 129 2" xfId="465" xr:uid="{00000000-0005-0000-0000-0000D1010000}"/>
    <cellStyle name="Note 13" xfId="466" xr:uid="{00000000-0005-0000-0000-0000D2010000}"/>
    <cellStyle name="Note 13 2" xfId="467" xr:uid="{00000000-0005-0000-0000-0000D3010000}"/>
    <cellStyle name="Note 130" xfId="468" xr:uid="{00000000-0005-0000-0000-0000D4010000}"/>
    <cellStyle name="Note 130 2" xfId="469" xr:uid="{00000000-0005-0000-0000-0000D5010000}"/>
    <cellStyle name="Note 131" xfId="470" xr:uid="{00000000-0005-0000-0000-0000D6010000}"/>
    <cellStyle name="Note 131 2" xfId="471" xr:uid="{00000000-0005-0000-0000-0000D7010000}"/>
    <cellStyle name="Note 132" xfId="472" xr:uid="{00000000-0005-0000-0000-0000D8010000}"/>
    <cellStyle name="Note 132 2" xfId="473" xr:uid="{00000000-0005-0000-0000-0000D9010000}"/>
    <cellStyle name="Note 133" xfId="474" xr:uid="{00000000-0005-0000-0000-0000DA010000}"/>
    <cellStyle name="Note 133 2" xfId="475" xr:uid="{00000000-0005-0000-0000-0000DB010000}"/>
    <cellStyle name="Note 134" xfId="476" xr:uid="{00000000-0005-0000-0000-0000DC010000}"/>
    <cellStyle name="Note 134 2" xfId="477" xr:uid="{00000000-0005-0000-0000-0000DD010000}"/>
    <cellStyle name="Note 135" xfId="478" xr:uid="{00000000-0005-0000-0000-0000DE010000}"/>
    <cellStyle name="Note 135 2" xfId="479" xr:uid="{00000000-0005-0000-0000-0000DF010000}"/>
    <cellStyle name="Note 136" xfId="480" xr:uid="{00000000-0005-0000-0000-0000E0010000}"/>
    <cellStyle name="Note 136 2" xfId="481" xr:uid="{00000000-0005-0000-0000-0000E1010000}"/>
    <cellStyle name="Note 137" xfId="482" xr:uid="{00000000-0005-0000-0000-0000E2010000}"/>
    <cellStyle name="Note 137 2" xfId="483" xr:uid="{00000000-0005-0000-0000-0000E3010000}"/>
    <cellStyle name="Note 138" xfId="484" xr:uid="{00000000-0005-0000-0000-0000E4010000}"/>
    <cellStyle name="Note 138 2" xfId="485" xr:uid="{00000000-0005-0000-0000-0000E5010000}"/>
    <cellStyle name="Note 139" xfId="486" xr:uid="{00000000-0005-0000-0000-0000E6010000}"/>
    <cellStyle name="Note 139 2" xfId="487" xr:uid="{00000000-0005-0000-0000-0000E7010000}"/>
    <cellStyle name="Note 14" xfId="488" xr:uid="{00000000-0005-0000-0000-0000E8010000}"/>
    <cellStyle name="Note 14 2" xfId="489" xr:uid="{00000000-0005-0000-0000-0000E9010000}"/>
    <cellStyle name="Note 140" xfId="490" xr:uid="{00000000-0005-0000-0000-0000EA010000}"/>
    <cellStyle name="Note 140 2" xfId="491" xr:uid="{00000000-0005-0000-0000-0000EB010000}"/>
    <cellStyle name="Note 141" xfId="492" xr:uid="{00000000-0005-0000-0000-0000EC010000}"/>
    <cellStyle name="Note 141 2" xfId="493" xr:uid="{00000000-0005-0000-0000-0000ED010000}"/>
    <cellStyle name="Note 142" xfId="494" xr:uid="{00000000-0005-0000-0000-0000EE010000}"/>
    <cellStyle name="Note 142 2" xfId="495" xr:uid="{00000000-0005-0000-0000-0000EF010000}"/>
    <cellStyle name="Note 143" xfId="496" xr:uid="{00000000-0005-0000-0000-0000F0010000}"/>
    <cellStyle name="Note 143 2" xfId="497" xr:uid="{00000000-0005-0000-0000-0000F1010000}"/>
    <cellStyle name="Note 144" xfId="498" xr:uid="{00000000-0005-0000-0000-0000F2010000}"/>
    <cellStyle name="Note 144 2" xfId="499" xr:uid="{00000000-0005-0000-0000-0000F3010000}"/>
    <cellStyle name="Note 145" xfId="500" xr:uid="{00000000-0005-0000-0000-0000F4010000}"/>
    <cellStyle name="Note 145 2" xfId="501" xr:uid="{00000000-0005-0000-0000-0000F5010000}"/>
    <cellStyle name="Note 146" xfId="502" xr:uid="{00000000-0005-0000-0000-0000F6010000}"/>
    <cellStyle name="Note 146 2" xfId="503" xr:uid="{00000000-0005-0000-0000-0000F7010000}"/>
    <cellStyle name="Note 147" xfId="504" xr:uid="{00000000-0005-0000-0000-0000F8010000}"/>
    <cellStyle name="Note 147 2" xfId="505" xr:uid="{00000000-0005-0000-0000-0000F9010000}"/>
    <cellStyle name="Note 148" xfId="506" xr:uid="{00000000-0005-0000-0000-0000FA010000}"/>
    <cellStyle name="Note 148 2" xfId="507" xr:uid="{00000000-0005-0000-0000-0000FB010000}"/>
    <cellStyle name="Note 149" xfId="508" xr:uid="{00000000-0005-0000-0000-0000FC010000}"/>
    <cellStyle name="Note 149 2" xfId="509" xr:uid="{00000000-0005-0000-0000-0000FD010000}"/>
    <cellStyle name="Note 15" xfId="510" xr:uid="{00000000-0005-0000-0000-0000FE010000}"/>
    <cellStyle name="Note 15 2" xfId="511" xr:uid="{00000000-0005-0000-0000-0000FF010000}"/>
    <cellStyle name="Note 150" xfId="512" xr:uid="{00000000-0005-0000-0000-000000020000}"/>
    <cellStyle name="Note 150 2" xfId="513" xr:uid="{00000000-0005-0000-0000-000001020000}"/>
    <cellStyle name="Note 151" xfId="514" xr:uid="{00000000-0005-0000-0000-000002020000}"/>
    <cellStyle name="Note 151 2" xfId="515" xr:uid="{00000000-0005-0000-0000-000003020000}"/>
    <cellStyle name="Note 152" xfId="516" xr:uid="{00000000-0005-0000-0000-000004020000}"/>
    <cellStyle name="Note 152 2" xfId="517" xr:uid="{00000000-0005-0000-0000-000005020000}"/>
    <cellStyle name="Note 153" xfId="518" xr:uid="{00000000-0005-0000-0000-000006020000}"/>
    <cellStyle name="Note 153 2" xfId="519" xr:uid="{00000000-0005-0000-0000-000007020000}"/>
    <cellStyle name="Note 154" xfId="520" xr:uid="{00000000-0005-0000-0000-000008020000}"/>
    <cellStyle name="Note 154 2" xfId="521" xr:uid="{00000000-0005-0000-0000-000009020000}"/>
    <cellStyle name="Note 155" xfId="522" xr:uid="{00000000-0005-0000-0000-00000A020000}"/>
    <cellStyle name="Note 155 2" xfId="523" xr:uid="{00000000-0005-0000-0000-00000B020000}"/>
    <cellStyle name="Note 156" xfId="524" xr:uid="{00000000-0005-0000-0000-00000C020000}"/>
    <cellStyle name="Note 156 2" xfId="525" xr:uid="{00000000-0005-0000-0000-00000D020000}"/>
    <cellStyle name="Note 157" xfId="526" xr:uid="{00000000-0005-0000-0000-00000E020000}"/>
    <cellStyle name="Note 157 2" xfId="527" xr:uid="{00000000-0005-0000-0000-00000F020000}"/>
    <cellStyle name="Note 158" xfId="528" xr:uid="{00000000-0005-0000-0000-000010020000}"/>
    <cellStyle name="Note 158 2" xfId="529" xr:uid="{00000000-0005-0000-0000-000011020000}"/>
    <cellStyle name="Note 159" xfId="530" xr:uid="{00000000-0005-0000-0000-000012020000}"/>
    <cellStyle name="Note 159 2" xfId="531" xr:uid="{00000000-0005-0000-0000-000013020000}"/>
    <cellStyle name="Note 16" xfId="532" xr:uid="{00000000-0005-0000-0000-000014020000}"/>
    <cellStyle name="Note 16 2" xfId="533" xr:uid="{00000000-0005-0000-0000-000015020000}"/>
    <cellStyle name="Note 160" xfId="534" xr:uid="{00000000-0005-0000-0000-000016020000}"/>
    <cellStyle name="Note 160 2" xfId="535" xr:uid="{00000000-0005-0000-0000-000017020000}"/>
    <cellStyle name="Note 161" xfId="536" xr:uid="{00000000-0005-0000-0000-000018020000}"/>
    <cellStyle name="Note 161 2" xfId="537" xr:uid="{00000000-0005-0000-0000-000019020000}"/>
    <cellStyle name="Note 162" xfId="538" xr:uid="{00000000-0005-0000-0000-00001A020000}"/>
    <cellStyle name="Note 162 2" xfId="539" xr:uid="{00000000-0005-0000-0000-00001B020000}"/>
    <cellStyle name="Note 163" xfId="540" xr:uid="{00000000-0005-0000-0000-00001C020000}"/>
    <cellStyle name="Note 163 2" xfId="541" xr:uid="{00000000-0005-0000-0000-00001D020000}"/>
    <cellStyle name="Note 164" xfId="542" xr:uid="{00000000-0005-0000-0000-00001E020000}"/>
    <cellStyle name="Note 164 2" xfId="543" xr:uid="{00000000-0005-0000-0000-00001F020000}"/>
    <cellStyle name="Note 165" xfId="544" xr:uid="{00000000-0005-0000-0000-000020020000}"/>
    <cellStyle name="Note 165 2" xfId="545" xr:uid="{00000000-0005-0000-0000-000021020000}"/>
    <cellStyle name="Note 166" xfId="546" xr:uid="{00000000-0005-0000-0000-000022020000}"/>
    <cellStyle name="Note 166 2" xfId="547" xr:uid="{00000000-0005-0000-0000-000023020000}"/>
    <cellStyle name="Note 167" xfId="548" xr:uid="{00000000-0005-0000-0000-000024020000}"/>
    <cellStyle name="Note 167 2" xfId="549" xr:uid="{00000000-0005-0000-0000-000025020000}"/>
    <cellStyle name="Note 168" xfId="550" xr:uid="{00000000-0005-0000-0000-000026020000}"/>
    <cellStyle name="Note 168 2" xfId="551" xr:uid="{00000000-0005-0000-0000-000027020000}"/>
    <cellStyle name="Note 169" xfId="552" xr:uid="{00000000-0005-0000-0000-000028020000}"/>
    <cellStyle name="Note 169 2" xfId="553" xr:uid="{00000000-0005-0000-0000-000029020000}"/>
    <cellStyle name="Note 17" xfId="554" xr:uid="{00000000-0005-0000-0000-00002A020000}"/>
    <cellStyle name="Note 17 2" xfId="555" xr:uid="{00000000-0005-0000-0000-00002B020000}"/>
    <cellStyle name="Note 170" xfId="556" xr:uid="{00000000-0005-0000-0000-00002C020000}"/>
    <cellStyle name="Note 170 2" xfId="557" xr:uid="{00000000-0005-0000-0000-00002D020000}"/>
    <cellStyle name="Note 171" xfId="558" xr:uid="{00000000-0005-0000-0000-00002E020000}"/>
    <cellStyle name="Note 171 2" xfId="559" xr:uid="{00000000-0005-0000-0000-00002F020000}"/>
    <cellStyle name="Note 172" xfId="560" xr:uid="{00000000-0005-0000-0000-000030020000}"/>
    <cellStyle name="Note 172 2" xfId="561" xr:uid="{00000000-0005-0000-0000-000031020000}"/>
    <cellStyle name="Note 173" xfId="562" xr:uid="{00000000-0005-0000-0000-000032020000}"/>
    <cellStyle name="Note 173 2" xfId="563" xr:uid="{00000000-0005-0000-0000-000033020000}"/>
    <cellStyle name="Note 174" xfId="564" xr:uid="{00000000-0005-0000-0000-000034020000}"/>
    <cellStyle name="Note 174 2" xfId="565" xr:uid="{00000000-0005-0000-0000-000035020000}"/>
    <cellStyle name="Note 175" xfId="566" xr:uid="{00000000-0005-0000-0000-000036020000}"/>
    <cellStyle name="Note 175 2" xfId="567" xr:uid="{00000000-0005-0000-0000-000037020000}"/>
    <cellStyle name="Note 176" xfId="568" xr:uid="{00000000-0005-0000-0000-000038020000}"/>
    <cellStyle name="Note 176 2" xfId="569" xr:uid="{00000000-0005-0000-0000-000039020000}"/>
    <cellStyle name="Note 177" xfId="570" xr:uid="{00000000-0005-0000-0000-00003A020000}"/>
    <cellStyle name="Note 177 2" xfId="571" xr:uid="{00000000-0005-0000-0000-00003B020000}"/>
    <cellStyle name="Note 178" xfId="572" xr:uid="{00000000-0005-0000-0000-00003C020000}"/>
    <cellStyle name="Note 178 2" xfId="573" xr:uid="{00000000-0005-0000-0000-00003D020000}"/>
    <cellStyle name="Note 179" xfId="574" xr:uid="{00000000-0005-0000-0000-00003E020000}"/>
    <cellStyle name="Note 179 2" xfId="575" xr:uid="{00000000-0005-0000-0000-00003F020000}"/>
    <cellStyle name="Note 18" xfId="576" xr:uid="{00000000-0005-0000-0000-000040020000}"/>
    <cellStyle name="Note 18 2" xfId="577" xr:uid="{00000000-0005-0000-0000-000041020000}"/>
    <cellStyle name="Note 180" xfId="578" xr:uid="{00000000-0005-0000-0000-000042020000}"/>
    <cellStyle name="Note 180 2" xfId="579" xr:uid="{00000000-0005-0000-0000-000043020000}"/>
    <cellStyle name="Note 181" xfId="580" xr:uid="{00000000-0005-0000-0000-000044020000}"/>
    <cellStyle name="Note 181 2" xfId="581" xr:uid="{00000000-0005-0000-0000-000045020000}"/>
    <cellStyle name="Note 182" xfId="582" xr:uid="{00000000-0005-0000-0000-000046020000}"/>
    <cellStyle name="Note 182 2" xfId="583" xr:uid="{00000000-0005-0000-0000-000047020000}"/>
    <cellStyle name="Note 183" xfId="584" xr:uid="{00000000-0005-0000-0000-000048020000}"/>
    <cellStyle name="Note 183 2" xfId="585" xr:uid="{00000000-0005-0000-0000-000049020000}"/>
    <cellStyle name="Note 184" xfId="586" xr:uid="{00000000-0005-0000-0000-00004A020000}"/>
    <cellStyle name="Note 184 2" xfId="587" xr:uid="{00000000-0005-0000-0000-00004B020000}"/>
    <cellStyle name="Note 185" xfId="588" xr:uid="{00000000-0005-0000-0000-00004C020000}"/>
    <cellStyle name="Note 185 2" xfId="589" xr:uid="{00000000-0005-0000-0000-00004D020000}"/>
    <cellStyle name="Note 186" xfId="590" xr:uid="{00000000-0005-0000-0000-00004E020000}"/>
    <cellStyle name="Note 186 2" xfId="591" xr:uid="{00000000-0005-0000-0000-00004F020000}"/>
    <cellStyle name="Note 187" xfId="592" xr:uid="{00000000-0005-0000-0000-000050020000}"/>
    <cellStyle name="Note 187 2" xfId="593" xr:uid="{00000000-0005-0000-0000-000051020000}"/>
    <cellStyle name="Note 188" xfId="594" xr:uid="{00000000-0005-0000-0000-000052020000}"/>
    <cellStyle name="Note 188 2" xfId="595" xr:uid="{00000000-0005-0000-0000-000053020000}"/>
    <cellStyle name="Note 189" xfId="596" xr:uid="{00000000-0005-0000-0000-000054020000}"/>
    <cellStyle name="Note 189 2" xfId="597" xr:uid="{00000000-0005-0000-0000-000055020000}"/>
    <cellStyle name="Note 19" xfId="598" xr:uid="{00000000-0005-0000-0000-000056020000}"/>
    <cellStyle name="Note 19 2" xfId="599" xr:uid="{00000000-0005-0000-0000-000057020000}"/>
    <cellStyle name="Note 190" xfId="600" xr:uid="{00000000-0005-0000-0000-000058020000}"/>
    <cellStyle name="Note 190 2" xfId="601" xr:uid="{00000000-0005-0000-0000-000059020000}"/>
    <cellStyle name="Note 191" xfId="602" xr:uid="{00000000-0005-0000-0000-00005A020000}"/>
    <cellStyle name="Note 191 2" xfId="603" xr:uid="{00000000-0005-0000-0000-00005B020000}"/>
    <cellStyle name="Note 192" xfId="604" xr:uid="{00000000-0005-0000-0000-00005C020000}"/>
    <cellStyle name="Note 192 2" xfId="605" xr:uid="{00000000-0005-0000-0000-00005D020000}"/>
    <cellStyle name="Note 193" xfId="606" xr:uid="{00000000-0005-0000-0000-00005E020000}"/>
    <cellStyle name="Note 193 2" xfId="607" xr:uid="{00000000-0005-0000-0000-00005F020000}"/>
    <cellStyle name="Note 194" xfId="608" xr:uid="{00000000-0005-0000-0000-000060020000}"/>
    <cellStyle name="Note 194 2" xfId="609" xr:uid="{00000000-0005-0000-0000-000061020000}"/>
    <cellStyle name="Note 195" xfId="610" xr:uid="{00000000-0005-0000-0000-000062020000}"/>
    <cellStyle name="Note 195 2" xfId="611" xr:uid="{00000000-0005-0000-0000-000063020000}"/>
    <cellStyle name="Note 196" xfId="612" xr:uid="{00000000-0005-0000-0000-000064020000}"/>
    <cellStyle name="Note 196 2" xfId="613" xr:uid="{00000000-0005-0000-0000-000065020000}"/>
    <cellStyle name="Note 197" xfId="614" xr:uid="{00000000-0005-0000-0000-000066020000}"/>
    <cellStyle name="Note 197 2" xfId="615" xr:uid="{00000000-0005-0000-0000-000067020000}"/>
    <cellStyle name="Note 198" xfId="616" xr:uid="{00000000-0005-0000-0000-000068020000}"/>
    <cellStyle name="Note 198 2" xfId="617" xr:uid="{00000000-0005-0000-0000-000069020000}"/>
    <cellStyle name="Note 199" xfId="618" xr:uid="{00000000-0005-0000-0000-00006A020000}"/>
    <cellStyle name="Note 199 2" xfId="619" xr:uid="{00000000-0005-0000-0000-00006B020000}"/>
    <cellStyle name="Note 2" xfId="620" xr:uid="{00000000-0005-0000-0000-00006C020000}"/>
    <cellStyle name="Note 2 2" xfId="621" xr:uid="{00000000-0005-0000-0000-00006D020000}"/>
    <cellStyle name="Note 20" xfId="622" xr:uid="{00000000-0005-0000-0000-00006E020000}"/>
    <cellStyle name="Note 20 2" xfId="623" xr:uid="{00000000-0005-0000-0000-00006F020000}"/>
    <cellStyle name="Note 200" xfId="624" xr:uid="{00000000-0005-0000-0000-000070020000}"/>
    <cellStyle name="Note 200 2" xfId="625" xr:uid="{00000000-0005-0000-0000-000071020000}"/>
    <cellStyle name="Note 201" xfId="626" xr:uid="{00000000-0005-0000-0000-000072020000}"/>
    <cellStyle name="Note 201 2" xfId="627" xr:uid="{00000000-0005-0000-0000-000073020000}"/>
    <cellStyle name="Note 202" xfId="628" xr:uid="{00000000-0005-0000-0000-000074020000}"/>
    <cellStyle name="Note 202 2" xfId="629" xr:uid="{00000000-0005-0000-0000-000075020000}"/>
    <cellStyle name="Note 203" xfId="630" xr:uid="{00000000-0005-0000-0000-000076020000}"/>
    <cellStyle name="Note 203 2" xfId="631" xr:uid="{00000000-0005-0000-0000-000077020000}"/>
    <cellStyle name="Note 204" xfId="632" xr:uid="{00000000-0005-0000-0000-000078020000}"/>
    <cellStyle name="Note 204 2" xfId="633" xr:uid="{00000000-0005-0000-0000-000079020000}"/>
    <cellStyle name="Note 205" xfId="634" xr:uid="{00000000-0005-0000-0000-00007A020000}"/>
    <cellStyle name="Note 205 2" xfId="635" xr:uid="{00000000-0005-0000-0000-00007B020000}"/>
    <cellStyle name="Note 206" xfId="636" xr:uid="{00000000-0005-0000-0000-00007C020000}"/>
    <cellStyle name="Note 206 2" xfId="637" xr:uid="{00000000-0005-0000-0000-00007D020000}"/>
    <cellStyle name="Note 207" xfId="638" xr:uid="{00000000-0005-0000-0000-00007E020000}"/>
    <cellStyle name="Note 207 2" xfId="639" xr:uid="{00000000-0005-0000-0000-00007F020000}"/>
    <cellStyle name="Note 208" xfId="640" xr:uid="{00000000-0005-0000-0000-000080020000}"/>
    <cellStyle name="Note 208 2" xfId="641" xr:uid="{00000000-0005-0000-0000-000081020000}"/>
    <cellStyle name="Note 209" xfId="642" xr:uid="{00000000-0005-0000-0000-000082020000}"/>
    <cellStyle name="Note 209 2" xfId="643" xr:uid="{00000000-0005-0000-0000-000083020000}"/>
    <cellStyle name="Note 21" xfId="644" xr:uid="{00000000-0005-0000-0000-000084020000}"/>
    <cellStyle name="Note 21 2" xfId="645" xr:uid="{00000000-0005-0000-0000-000085020000}"/>
    <cellStyle name="Note 210" xfId="646" xr:uid="{00000000-0005-0000-0000-000086020000}"/>
    <cellStyle name="Note 210 2" xfId="647" xr:uid="{00000000-0005-0000-0000-000087020000}"/>
    <cellStyle name="Note 211" xfId="648" xr:uid="{00000000-0005-0000-0000-000088020000}"/>
    <cellStyle name="Note 211 2" xfId="649" xr:uid="{00000000-0005-0000-0000-000089020000}"/>
    <cellStyle name="Note 212" xfId="650" xr:uid="{00000000-0005-0000-0000-00008A020000}"/>
    <cellStyle name="Note 212 2" xfId="651" xr:uid="{00000000-0005-0000-0000-00008B020000}"/>
    <cellStyle name="Note 213" xfId="652" xr:uid="{00000000-0005-0000-0000-00008C020000}"/>
    <cellStyle name="Note 213 2" xfId="653" xr:uid="{00000000-0005-0000-0000-00008D020000}"/>
    <cellStyle name="Note 214" xfId="654" xr:uid="{00000000-0005-0000-0000-00008E020000}"/>
    <cellStyle name="Note 214 2" xfId="655" xr:uid="{00000000-0005-0000-0000-00008F020000}"/>
    <cellStyle name="Note 215" xfId="656" xr:uid="{00000000-0005-0000-0000-000090020000}"/>
    <cellStyle name="Note 215 2" xfId="657" xr:uid="{00000000-0005-0000-0000-000091020000}"/>
    <cellStyle name="Note 216" xfId="658" xr:uid="{00000000-0005-0000-0000-000092020000}"/>
    <cellStyle name="Note 216 2" xfId="659" xr:uid="{00000000-0005-0000-0000-000093020000}"/>
    <cellStyle name="Note 217" xfId="660" xr:uid="{00000000-0005-0000-0000-000094020000}"/>
    <cellStyle name="Note 217 2" xfId="661" xr:uid="{00000000-0005-0000-0000-000095020000}"/>
    <cellStyle name="Note 218" xfId="662" xr:uid="{00000000-0005-0000-0000-000096020000}"/>
    <cellStyle name="Note 218 2" xfId="663" xr:uid="{00000000-0005-0000-0000-000097020000}"/>
    <cellStyle name="Note 219" xfId="664" xr:uid="{00000000-0005-0000-0000-000098020000}"/>
    <cellStyle name="Note 219 2" xfId="665" xr:uid="{00000000-0005-0000-0000-000099020000}"/>
    <cellStyle name="Note 22" xfId="666" xr:uid="{00000000-0005-0000-0000-00009A020000}"/>
    <cellStyle name="Note 22 2" xfId="667" xr:uid="{00000000-0005-0000-0000-00009B020000}"/>
    <cellStyle name="Note 220" xfId="668" xr:uid="{00000000-0005-0000-0000-00009C020000}"/>
    <cellStyle name="Note 220 2" xfId="669" xr:uid="{00000000-0005-0000-0000-00009D020000}"/>
    <cellStyle name="Note 221" xfId="670" xr:uid="{00000000-0005-0000-0000-00009E020000}"/>
    <cellStyle name="Note 221 2" xfId="671" xr:uid="{00000000-0005-0000-0000-00009F020000}"/>
    <cellStyle name="Note 222" xfId="672" xr:uid="{00000000-0005-0000-0000-0000A0020000}"/>
    <cellStyle name="Note 222 2" xfId="673" xr:uid="{00000000-0005-0000-0000-0000A1020000}"/>
    <cellStyle name="Note 223" xfId="674" xr:uid="{00000000-0005-0000-0000-0000A2020000}"/>
    <cellStyle name="Note 223 2" xfId="675" xr:uid="{00000000-0005-0000-0000-0000A3020000}"/>
    <cellStyle name="Note 224" xfId="676" xr:uid="{00000000-0005-0000-0000-0000A4020000}"/>
    <cellStyle name="Note 224 2" xfId="677" xr:uid="{00000000-0005-0000-0000-0000A5020000}"/>
    <cellStyle name="Note 225" xfId="678" xr:uid="{00000000-0005-0000-0000-0000A6020000}"/>
    <cellStyle name="Note 225 2" xfId="679" xr:uid="{00000000-0005-0000-0000-0000A7020000}"/>
    <cellStyle name="Note 226" xfId="680" xr:uid="{00000000-0005-0000-0000-0000A8020000}"/>
    <cellStyle name="Note 226 2" xfId="681" xr:uid="{00000000-0005-0000-0000-0000A9020000}"/>
    <cellStyle name="Note 227" xfId="682" xr:uid="{00000000-0005-0000-0000-0000AA020000}"/>
    <cellStyle name="Note 227 2" xfId="683" xr:uid="{00000000-0005-0000-0000-0000AB020000}"/>
    <cellStyle name="Note 228" xfId="684" xr:uid="{00000000-0005-0000-0000-0000AC020000}"/>
    <cellStyle name="Note 228 2" xfId="685" xr:uid="{00000000-0005-0000-0000-0000AD020000}"/>
    <cellStyle name="Note 229" xfId="686" xr:uid="{00000000-0005-0000-0000-0000AE020000}"/>
    <cellStyle name="Note 229 2" xfId="687" xr:uid="{00000000-0005-0000-0000-0000AF020000}"/>
    <cellStyle name="Note 23" xfId="688" xr:uid="{00000000-0005-0000-0000-0000B0020000}"/>
    <cellStyle name="Note 23 2" xfId="689" xr:uid="{00000000-0005-0000-0000-0000B1020000}"/>
    <cellStyle name="Note 230" xfId="690" xr:uid="{00000000-0005-0000-0000-0000B2020000}"/>
    <cellStyle name="Note 230 2" xfId="691" xr:uid="{00000000-0005-0000-0000-0000B3020000}"/>
    <cellStyle name="Note 231" xfId="692" xr:uid="{00000000-0005-0000-0000-0000B4020000}"/>
    <cellStyle name="Note 231 2" xfId="693" xr:uid="{00000000-0005-0000-0000-0000B5020000}"/>
    <cellStyle name="Note 232" xfId="694" xr:uid="{00000000-0005-0000-0000-0000B6020000}"/>
    <cellStyle name="Note 232 2" xfId="695" xr:uid="{00000000-0005-0000-0000-0000B7020000}"/>
    <cellStyle name="Note 233" xfId="696" xr:uid="{00000000-0005-0000-0000-0000B8020000}"/>
    <cellStyle name="Note 233 2" xfId="697" xr:uid="{00000000-0005-0000-0000-0000B9020000}"/>
    <cellStyle name="Note 234" xfId="698" xr:uid="{00000000-0005-0000-0000-0000BA020000}"/>
    <cellStyle name="Note 234 2" xfId="699" xr:uid="{00000000-0005-0000-0000-0000BB020000}"/>
    <cellStyle name="Note 235" xfId="700" xr:uid="{00000000-0005-0000-0000-0000BC020000}"/>
    <cellStyle name="Note 235 2" xfId="701" xr:uid="{00000000-0005-0000-0000-0000BD020000}"/>
    <cellStyle name="Note 236" xfId="702" xr:uid="{00000000-0005-0000-0000-0000BE020000}"/>
    <cellStyle name="Note 236 2" xfId="703" xr:uid="{00000000-0005-0000-0000-0000BF020000}"/>
    <cellStyle name="Note 237" xfId="704" xr:uid="{00000000-0005-0000-0000-0000C0020000}"/>
    <cellStyle name="Note 237 2" xfId="705" xr:uid="{00000000-0005-0000-0000-0000C1020000}"/>
    <cellStyle name="Note 238" xfId="706" xr:uid="{00000000-0005-0000-0000-0000C2020000}"/>
    <cellStyle name="Note 238 2" xfId="707" xr:uid="{00000000-0005-0000-0000-0000C3020000}"/>
    <cellStyle name="Note 239" xfId="708" xr:uid="{00000000-0005-0000-0000-0000C4020000}"/>
    <cellStyle name="Note 239 2" xfId="709" xr:uid="{00000000-0005-0000-0000-0000C5020000}"/>
    <cellStyle name="Note 24" xfId="710" xr:uid="{00000000-0005-0000-0000-0000C6020000}"/>
    <cellStyle name="Note 24 2" xfId="711" xr:uid="{00000000-0005-0000-0000-0000C7020000}"/>
    <cellStyle name="Note 240" xfId="712" xr:uid="{00000000-0005-0000-0000-0000C8020000}"/>
    <cellStyle name="Note 240 2" xfId="713" xr:uid="{00000000-0005-0000-0000-0000C9020000}"/>
    <cellStyle name="Note 241" xfId="714" xr:uid="{00000000-0005-0000-0000-0000CA020000}"/>
    <cellStyle name="Note 241 2" xfId="715" xr:uid="{00000000-0005-0000-0000-0000CB020000}"/>
    <cellStyle name="Note 242" xfId="716" xr:uid="{00000000-0005-0000-0000-0000CC020000}"/>
    <cellStyle name="Note 242 2" xfId="717" xr:uid="{00000000-0005-0000-0000-0000CD020000}"/>
    <cellStyle name="Note 243" xfId="718" xr:uid="{00000000-0005-0000-0000-0000CE020000}"/>
    <cellStyle name="Note 243 2" xfId="719" xr:uid="{00000000-0005-0000-0000-0000CF020000}"/>
    <cellStyle name="Note 244" xfId="720" xr:uid="{00000000-0005-0000-0000-0000D0020000}"/>
    <cellStyle name="Note 244 2" xfId="721" xr:uid="{00000000-0005-0000-0000-0000D1020000}"/>
    <cellStyle name="Note 245" xfId="722" xr:uid="{00000000-0005-0000-0000-0000D2020000}"/>
    <cellStyle name="Note 245 2" xfId="723" xr:uid="{00000000-0005-0000-0000-0000D3020000}"/>
    <cellStyle name="Note 246" xfId="724" xr:uid="{00000000-0005-0000-0000-0000D4020000}"/>
    <cellStyle name="Note 246 2" xfId="725" xr:uid="{00000000-0005-0000-0000-0000D5020000}"/>
    <cellStyle name="Note 247" xfId="726" xr:uid="{00000000-0005-0000-0000-0000D6020000}"/>
    <cellStyle name="Note 247 2" xfId="727" xr:uid="{00000000-0005-0000-0000-0000D7020000}"/>
    <cellStyle name="Note 248" xfId="728" xr:uid="{00000000-0005-0000-0000-0000D8020000}"/>
    <cellStyle name="Note 248 2" xfId="729" xr:uid="{00000000-0005-0000-0000-0000D9020000}"/>
    <cellStyle name="Note 249" xfId="730" xr:uid="{00000000-0005-0000-0000-0000DA020000}"/>
    <cellStyle name="Note 249 2" xfId="731" xr:uid="{00000000-0005-0000-0000-0000DB020000}"/>
    <cellStyle name="Note 25" xfId="732" xr:uid="{00000000-0005-0000-0000-0000DC020000}"/>
    <cellStyle name="Note 25 2" xfId="733" xr:uid="{00000000-0005-0000-0000-0000DD020000}"/>
    <cellStyle name="Note 250" xfId="734" xr:uid="{00000000-0005-0000-0000-0000DE020000}"/>
    <cellStyle name="Note 250 2" xfId="735" xr:uid="{00000000-0005-0000-0000-0000DF020000}"/>
    <cellStyle name="Note 251" xfId="736" xr:uid="{00000000-0005-0000-0000-0000E0020000}"/>
    <cellStyle name="Note 251 2" xfId="737" xr:uid="{00000000-0005-0000-0000-0000E1020000}"/>
    <cellStyle name="Note 252" xfId="738" xr:uid="{00000000-0005-0000-0000-0000E2020000}"/>
    <cellStyle name="Note 252 2" xfId="739" xr:uid="{00000000-0005-0000-0000-0000E3020000}"/>
    <cellStyle name="Note 253" xfId="740" xr:uid="{00000000-0005-0000-0000-0000E4020000}"/>
    <cellStyle name="Note 26" xfId="741" xr:uid="{00000000-0005-0000-0000-0000E5020000}"/>
    <cellStyle name="Note 26 2" xfId="742" xr:uid="{00000000-0005-0000-0000-0000E6020000}"/>
    <cellStyle name="Note 27" xfId="743" xr:uid="{00000000-0005-0000-0000-0000E7020000}"/>
    <cellStyle name="Note 27 2" xfId="744" xr:uid="{00000000-0005-0000-0000-0000E8020000}"/>
    <cellStyle name="Note 28" xfId="745" xr:uid="{00000000-0005-0000-0000-0000E9020000}"/>
    <cellStyle name="Note 28 2" xfId="746" xr:uid="{00000000-0005-0000-0000-0000EA020000}"/>
    <cellStyle name="Note 29" xfId="747" xr:uid="{00000000-0005-0000-0000-0000EB020000}"/>
    <cellStyle name="Note 29 2" xfId="748" xr:uid="{00000000-0005-0000-0000-0000EC020000}"/>
    <cellStyle name="Note 3" xfId="749" xr:uid="{00000000-0005-0000-0000-0000ED020000}"/>
    <cellStyle name="Note 3 2" xfId="750" xr:uid="{00000000-0005-0000-0000-0000EE020000}"/>
    <cellStyle name="Note 30" xfId="751" xr:uid="{00000000-0005-0000-0000-0000EF020000}"/>
    <cellStyle name="Note 30 2" xfId="752" xr:uid="{00000000-0005-0000-0000-0000F0020000}"/>
    <cellStyle name="Note 31" xfId="753" xr:uid="{00000000-0005-0000-0000-0000F1020000}"/>
    <cellStyle name="Note 31 2" xfId="754" xr:uid="{00000000-0005-0000-0000-0000F2020000}"/>
    <cellStyle name="Note 32" xfId="755" xr:uid="{00000000-0005-0000-0000-0000F3020000}"/>
    <cellStyle name="Note 32 2" xfId="756" xr:uid="{00000000-0005-0000-0000-0000F4020000}"/>
    <cellStyle name="Note 33" xfId="757" xr:uid="{00000000-0005-0000-0000-0000F5020000}"/>
    <cellStyle name="Note 33 2" xfId="758" xr:uid="{00000000-0005-0000-0000-0000F6020000}"/>
    <cellStyle name="Note 34" xfId="759" xr:uid="{00000000-0005-0000-0000-0000F7020000}"/>
    <cellStyle name="Note 34 2" xfId="760" xr:uid="{00000000-0005-0000-0000-0000F8020000}"/>
    <cellStyle name="Note 35" xfId="761" xr:uid="{00000000-0005-0000-0000-0000F9020000}"/>
    <cellStyle name="Note 35 2" xfId="762" xr:uid="{00000000-0005-0000-0000-0000FA020000}"/>
    <cellStyle name="Note 36" xfId="763" xr:uid="{00000000-0005-0000-0000-0000FB020000}"/>
    <cellStyle name="Note 36 2" xfId="764" xr:uid="{00000000-0005-0000-0000-0000FC020000}"/>
    <cellStyle name="Note 37" xfId="765" xr:uid="{00000000-0005-0000-0000-0000FD020000}"/>
    <cellStyle name="Note 37 2" xfId="766" xr:uid="{00000000-0005-0000-0000-0000FE020000}"/>
    <cellStyle name="Note 38" xfId="767" xr:uid="{00000000-0005-0000-0000-0000FF020000}"/>
    <cellStyle name="Note 38 2" xfId="768" xr:uid="{00000000-0005-0000-0000-000000030000}"/>
    <cellStyle name="Note 39" xfId="769" xr:uid="{00000000-0005-0000-0000-000001030000}"/>
    <cellStyle name="Note 39 2" xfId="770" xr:uid="{00000000-0005-0000-0000-000002030000}"/>
    <cellStyle name="Note 4" xfId="771" xr:uid="{00000000-0005-0000-0000-000003030000}"/>
    <cellStyle name="Note 4 2" xfId="772" xr:uid="{00000000-0005-0000-0000-000004030000}"/>
    <cellStyle name="Note 40" xfId="773" xr:uid="{00000000-0005-0000-0000-000005030000}"/>
    <cellStyle name="Note 40 2" xfId="774" xr:uid="{00000000-0005-0000-0000-000006030000}"/>
    <cellStyle name="Note 41" xfId="775" xr:uid="{00000000-0005-0000-0000-000007030000}"/>
    <cellStyle name="Note 41 2" xfId="776" xr:uid="{00000000-0005-0000-0000-000008030000}"/>
    <cellStyle name="Note 42" xfId="777" xr:uid="{00000000-0005-0000-0000-000009030000}"/>
    <cellStyle name="Note 42 2" xfId="778" xr:uid="{00000000-0005-0000-0000-00000A030000}"/>
    <cellStyle name="Note 43" xfId="779" xr:uid="{00000000-0005-0000-0000-00000B030000}"/>
    <cellStyle name="Note 43 2" xfId="780" xr:uid="{00000000-0005-0000-0000-00000C030000}"/>
    <cellStyle name="Note 44" xfId="781" xr:uid="{00000000-0005-0000-0000-00000D030000}"/>
    <cellStyle name="Note 44 2" xfId="782" xr:uid="{00000000-0005-0000-0000-00000E030000}"/>
    <cellStyle name="Note 45" xfId="783" xr:uid="{00000000-0005-0000-0000-00000F030000}"/>
    <cellStyle name="Note 45 2" xfId="784" xr:uid="{00000000-0005-0000-0000-000010030000}"/>
    <cellStyle name="Note 46" xfId="785" xr:uid="{00000000-0005-0000-0000-000011030000}"/>
    <cellStyle name="Note 46 2" xfId="786" xr:uid="{00000000-0005-0000-0000-000012030000}"/>
    <cellStyle name="Note 47" xfId="787" xr:uid="{00000000-0005-0000-0000-000013030000}"/>
    <cellStyle name="Note 47 2" xfId="788" xr:uid="{00000000-0005-0000-0000-000014030000}"/>
    <cellStyle name="Note 48" xfId="789" xr:uid="{00000000-0005-0000-0000-000015030000}"/>
    <cellStyle name="Note 48 2" xfId="790" xr:uid="{00000000-0005-0000-0000-000016030000}"/>
    <cellStyle name="Note 49" xfId="791" xr:uid="{00000000-0005-0000-0000-000017030000}"/>
    <cellStyle name="Note 49 2" xfId="792" xr:uid="{00000000-0005-0000-0000-000018030000}"/>
    <cellStyle name="Note 5" xfId="793" xr:uid="{00000000-0005-0000-0000-000019030000}"/>
    <cellStyle name="Note 5 2" xfId="794" xr:uid="{00000000-0005-0000-0000-00001A030000}"/>
    <cellStyle name="Note 50" xfId="795" xr:uid="{00000000-0005-0000-0000-00001B030000}"/>
    <cellStyle name="Note 50 2" xfId="796" xr:uid="{00000000-0005-0000-0000-00001C030000}"/>
    <cellStyle name="Note 51" xfId="797" xr:uid="{00000000-0005-0000-0000-00001D030000}"/>
    <cellStyle name="Note 51 2" xfId="798" xr:uid="{00000000-0005-0000-0000-00001E030000}"/>
    <cellStyle name="Note 52" xfId="799" xr:uid="{00000000-0005-0000-0000-00001F030000}"/>
    <cellStyle name="Note 52 2" xfId="800" xr:uid="{00000000-0005-0000-0000-000020030000}"/>
    <cellStyle name="Note 53" xfId="801" xr:uid="{00000000-0005-0000-0000-000021030000}"/>
    <cellStyle name="Note 53 2" xfId="802" xr:uid="{00000000-0005-0000-0000-000022030000}"/>
    <cellStyle name="Note 54" xfId="803" xr:uid="{00000000-0005-0000-0000-000023030000}"/>
    <cellStyle name="Note 54 2" xfId="804" xr:uid="{00000000-0005-0000-0000-000024030000}"/>
    <cellStyle name="Note 55" xfId="805" xr:uid="{00000000-0005-0000-0000-000025030000}"/>
    <cellStyle name="Note 55 2" xfId="806" xr:uid="{00000000-0005-0000-0000-000026030000}"/>
    <cellStyle name="Note 56" xfId="807" xr:uid="{00000000-0005-0000-0000-000027030000}"/>
    <cellStyle name="Note 56 2" xfId="808" xr:uid="{00000000-0005-0000-0000-000028030000}"/>
    <cellStyle name="Note 57" xfId="809" xr:uid="{00000000-0005-0000-0000-000029030000}"/>
    <cellStyle name="Note 57 2" xfId="810" xr:uid="{00000000-0005-0000-0000-00002A030000}"/>
    <cellStyle name="Note 58" xfId="811" xr:uid="{00000000-0005-0000-0000-00002B030000}"/>
    <cellStyle name="Note 58 2" xfId="812" xr:uid="{00000000-0005-0000-0000-00002C030000}"/>
    <cellStyle name="Note 59" xfId="813" xr:uid="{00000000-0005-0000-0000-00002D030000}"/>
    <cellStyle name="Note 59 2" xfId="814" xr:uid="{00000000-0005-0000-0000-00002E030000}"/>
    <cellStyle name="Note 6" xfId="815" xr:uid="{00000000-0005-0000-0000-00002F030000}"/>
    <cellStyle name="Note 6 2" xfId="816" xr:uid="{00000000-0005-0000-0000-000030030000}"/>
    <cellStyle name="Note 60" xfId="817" xr:uid="{00000000-0005-0000-0000-000031030000}"/>
    <cellStyle name="Note 60 2" xfId="818" xr:uid="{00000000-0005-0000-0000-000032030000}"/>
    <cellStyle name="Note 61" xfId="819" xr:uid="{00000000-0005-0000-0000-000033030000}"/>
    <cellStyle name="Note 61 2" xfId="820" xr:uid="{00000000-0005-0000-0000-000034030000}"/>
    <cellStyle name="Note 62" xfId="821" xr:uid="{00000000-0005-0000-0000-000035030000}"/>
    <cellStyle name="Note 62 2" xfId="822" xr:uid="{00000000-0005-0000-0000-000036030000}"/>
    <cellStyle name="Note 63" xfId="823" xr:uid="{00000000-0005-0000-0000-000037030000}"/>
    <cellStyle name="Note 63 2" xfId="824" xr:uid="{00000000-0005-0000-0000-000038030000}"/>
    <cellStyle name="Note 64" xfId="825" xr:uid="{00000000-0005-0000-0000-000039030000}"/>
    <cellStyle name="Note 64 2" xfId="826" xr:uid="{00000000-0005-0000-0000-00003A030000}"/>
    <cellStyle name="Note 65" xfId="827" xr:uid="{00000000-0005-0000-0000-00003B030000}"/>
    <cellStyle name="Note 65 2" xfId="828" xr:uid="{00000000-0005-0000-0000-00003C030000}"/>
    <cellStyle name="Note 66" xfId="829" xr:uid="{00000000-0005-0000-0000-00003D030000}"/>
    <cellStyle name="Note 66 2" xfId="830" xr:uid="{00000000-0005-0000-0000-00003E030000}"/>
    <cellStyle name="Note 67" xfId="831" xr:uid="{00000000-0005-0000-0000-00003F030000}"/>
    <cellStyle name="Note 67 2" xfId="832" xr:uid="{00000000-0005-0000-0000-000040030000}"/>
    <cellStyle name="Note 68" xfId="833" xr:uid="{00000000-0005-0000-0000-000041030000}"/>
    <cellStyle name="Note 68 2" xfId="834" xr:uid="{00000000-0005-0000-0000-000042030000}"/>
    <cellStyle name="Note 69" xfId="835" xr:uid="{00000000-0005-0000-0000-000043030000}"/>
    <cellStyle name="Note 69 2" xfId="836" xr:uid="{00000000-0005-0000-0000-000044030000}"/>
    <cellStyle name="Note 7" xfId="837" xr:uid="{00000000-0005-0000-0000-000045030000}"/>
    <cellStyle name="Note 7 2" xfId="838" xr:uid="{00000000-0005-0000-0000-000046030000}"/>
    <cellStyle name="Note 70" xfId="839" xr:uid="{00000000-0005-0000-0000-000047030000}"/>
    <cellStyle name="Note 70 2" xfId="840" xr:uid="{00000000-0005-0000-0000-000048030000}"/>
    <cellStyle name="Note 71" xfId="841" xr:uid="{00000000-0005-0000-0000-000049030000}"/>
    <cellStyle name="Note 71 2" xfId="842" xr:uid="{00000000-0005-0000-0000-00004A030000}"/>
    <cellStyle name="Note 72" xfId="843" xr:uid="{00000000-0005-0000-0000-00004B030000}"/>
    <cellStyle name="Note 72 2" xfId="844" xr:uid="{00000000-0005-0000-0000-00004C030000}"/>
    <cellStyle name="Note 73" xfId="845" xr:uid="{00000000-0005-0000-0000-00004D030000}"/>
    <cellStyle name="Note 73 2" xfId="846" xr:uid="{00000000-0005-0000-0000-00004E030000}"/>
    <cellStyle name="Note 74" xfId="847" xr:uid="{00000000-0005-0000-0000-00004F030000}"/>
    <cellStyle name="Note 74 2" xfId="848" xr:uid="{00000000-0005-0000-0000-000050030000}"/>
    <cellStyle name="Note 75" xfId="849" xr:uid="{00000000-0005-0000-0000-000051030000}"/>
    <cellStyle name="Note 75 2" xfId="850" xr:uid="{00000000-0005-0000-0000-000052030000}"/>
    <cellStyle name="Note 76" xfId="851" xr:uid="{00000000-0005-0000-0000-000053030000}"/>
    <cellStyle name="Note 76 2" xfId="852" xr:uid="{00000000-0005-0000-0000-000054030000}"/>
    <cellStyle name="Note 77" xfId="853" xr:uid="{00000000-0005-0000-0000-000055030000}"/>
    <cellStyle name="Note 77 2" xfId="854" xr:uid="{00000000-0005-0000-0000-000056030000}"/>
    <cellStyle name="Note 78" xfId="855" xr:uid="{00000000-0005-0000-0000-000057030000}"/>
    <cellStyle name="Note 78 2" xfId="856" xr:uid="{00000000-0005-0000-0000-000058030000}"/>
    <cellStyle name="Note 79" xfId="857" xr:uid="{00000000-0005-0000-0000-000059030000}"/>
    <cellStyle name="Note 79 2" xfId="858" xr:uid="{00000000-0005-0000-0000-00005A030000}"/>
    <cellStyle name="Note 8" xfId="859" xr:uid="{00000000-0005-0000-0000-00005B030000}"/>
    <cellStyle name="Note 8 2" xfId="860" xr:uid="{00000000-0005-0000-0000-00005C030000}"/>
    <cellStyle name="Note 80" xfId="861" xr:uid="{00000000-0005-0000-0000-00005D030000}"/>
    <cellStyle name="Note 80 2" xfId="862" xr:uid="{00000000-0005-0000-0000-00005E030000}"/>
    <cellStyle name="Note 81" xfId="863" xr:uid="{00000000-0005-0000-0000-00005F030000}"/>
    <cellStyle name="Note 81 2" xfId="864" xr:uid="{00000000-0005-0000-0000-000060030000}"/>
    <cellStyle name="Note 82" xfId="865" xr:uid="{00000000-0005-0000-0000-000061030000}"/>
    <cellStyle name="Note 82 2" xfId="866" xr:uid="{00000000-0005-0000-0000-000062030000}"/>
    <cellStyle name="Note 83" xfId="867" xr:uid="{00000000-0005-0000-0000-000063030000}"/>
    <cellStyle name="Note 83 2" xfId="868" xr:uid="{00000000-0005-0000-0000-000064030000}"/>
    <cellStyle name="Note 84" xfId="869" xr:uid="{00000000-0005-0000-0000-000065030000}"/>
    <cellStyle name="Note 84 2" xfId="870" xr:uid="{00000000-0005-0000-0000-000066030000}"/>
    <cellStyle name="Note 85" xfId="871" xr:uid="{00000000-0005-0000-0000-000067030000}"/>
    <cellStyle name="Note 85 2" xfId="872" xr:uid="{00000000-0005-0000-0000-000068030000}"/>
    <cellStyle name="Note 86" xfId="873" xr:uid="{00000000-0005-0000-0000-000069030000}"/>
    <cellStyle name="Note 86 2" xfId="874" xr:uid="{00000000-0005-0000-0000-00006A030000}"/>
    <cellStyle name="Note 87" xfId="875" xr:uid="{00000000-0005-0000-0000-00006B030000}"/>
    <cellStyle name="Note 87 2" xfId="876" xr:uid="{00000000-0005-0000-0000-00006C030000}"/>
    <cellStyle name="Note 88" xfId="877" xr:uid="{00000000-0005-0000-0000-00006D030000}"/>
    <cellStyle name="Note 88 2" xfId="878" xr:uid="{00000000-0005-0000-0000-00006E030000}"/>
    <cellStyle name="Note 89" xfId="879" xr:uid="{00000000-0005-0000-0000-00006F030000}"/>
    <cellStyle name="Note 89 2" xfId="880" xr:uid="{00000000-0005-0000-0000-000070030000}"/>
    <cellStyle name="Note 9" xfId="881" xr:uid="{00000000-0005-0000-0000-000071030000}"/>
    <cellStyle name="Note 9 2" xfId="882" xr:uid="{00000000-0005-0000-0000-000072030000}"/>
    <cellStyle name="Note 90" xfId="883" xr:uid="{00000000-0005-0000-0000-000073030000}"/>
    <cellStyle name="Note 90 2" xfId="884" xr:uid="{00000000-0005-0000-0000-000074030000}"/>
    <cellStyle name="Note 91" xfId="885" xr:uid="{00000000-0005-0000-0000-000075030000}"/>
    <cellStyle name="Note 91 2" xfId="886" xr:uid="{00000000-0005-0000-0000-000076030000}"/>
    <cellStyle name="Note 92" xfId="887" xr:uid="{00000000-0005-0000-0000-000077030000}"/>
    <cellStyle name="Note 92 2" xfId="888" xr:uid="{00000000-0005-0000-0000-000078030000}"/>
    <cellStyle name="Note 93" xfId="889" xr:uid="{00000000-0005-0000-0000-000079030000}"/>
    <cellStyle name="Note 93 2" xfId="890" xr:uid="{00000000-0005-0000-0000-00007A030000}"/>
    <cellStyle name="Note 94" xfId="891" xr:uid="{00000000-0005-0000-0000-00007B030000}"/>
    <cellStyle name="Note 94 2" xfId="892" xr:uid="{00000000-0005-0000-0000-00007C030000}"/>
    <cellStyle name="Note 95" xfId="893" xr:uid="{00000000-0005-0000-0000-00007D030000}"/>
    <cellStyle name="Note 95 2" xfId="894" xr:uid="{00000000-0005-0000-0000-00007E030000}"/>
    <cellStyle name="Note 96" xfId="895" xr:uid="{00000000-0005-0000-0000-00007F030000}"/>
    <cellStyle name="Note 96 2" xfId="896" xr:uid="{00000000-0005-0000-0000-000080030000}"/>
    <cellStyle name="Note 97" xfId="897" xr:uid="{00000000-0005-0000-0000-000081030000}"/>
    <cellStyle name="Note 97 2" xfId="898" xr:uid="{00000000-0005-0000-0000-000082030000}"/>
    <cellStyle name="Note 98" xfId="899" xr:uid="{00000000-0005-0000-0000-000083030000}"/>
    <cellStyle name="Note 98 2" xfId="900" xr:uid="{00000000-0005-0000-0000-000084030000}"/>
    <cellStyle name="Note 99" xfId="901" xr:uid="{00000000-0005-0000-0000-000085030000}"/>
    <cellStyle name="Note 99 2" xfId="902" xr:uid="{00000000-0005-0000-0000-000086030000}"/>
    <cellStyle name="Output" xfId="903" builtinId="21" customBuiltin="1"/>
    <cellStyle name="Percent" xfId="904" builtinId="5"/>
    <cellStyle name="Percent 2" xfId="905" xr:uid="{00000000-0005-0000-0000-000089030000}"/>
    <cellStyle name="Title" xfId="906" builtinId="15" customBuiltin="1"/>
    <cellStyle name="Total" xfId="907" builtinId="25" customBuiltin="1"/>
    <cellStyle name="Warning Text" xfId="90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144780</xdr:rowOff>
    </xdr:to>
    <xdr:pic>
      <xdr:nvPicPr>
        <xdr:cNvPr id="17776" name="Picture 1" hidden="1">
          <a:extLst>
            <a:ext uri="{FF2B5EF4-FFF2-40B4-BE49-F238E27FC236}">
              <a16:creationId xmlns:a16="http://schemas.microsoft.com/office/drawing/2014/main" id="{D106E38D-7B22-4F83-B118-D7C2E4BAF65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6"/>
  <sheetViews>
    <sheetView showGridLines="0" tabSelected="1" zoomScaleNormal="100" workbookViewId="0"/>
  </sheetViews>
  <sheetFormatPr defaultColWidth="9.109375" defaultRowHeight="15" customHeight="1" x14ac:dyDescent="0.25"/>
  <cols>
    <col min="1" max="3" width="9.109375" style="39" customWidth="1"/>
    <col min="4" max="15" width="9.109375" style="39"/>
    <col min="16" max="16" width="42.109375" style="39" customWidth="1"/>
    <col min="17" max="16384" width="9.109375" style="39"/>
  </cols>
  <sheetData>
    <row r="1" spans="1:16" ht="38.25" customHeight="1" x14ac:dyDescent="0.4">
      <c r="A1" s="38" t="s">
        <v>20</v>
      </c>
      <c r="B1" s="38"/>
    </row>
    <row r="2" spans="1:16" ht="38.25" customHeight="1" x14ac:dyDescent="0.3">
      <c r="A2" s="101" t="s">
        <v>151</v>
      </c>
      <c r="B2" s="41"/>
    </row>
    <row r="3" spans="1:16" ht="20.100000000000001" customHeight="1" x14ac:dyDescent="0.25">
      <c r="A3" s="49" t="s">
        <v>40</v>
      </c>
      <c r="B3" s="40"/>
    </row>
    <row r="4" spans="1:16" ht="20.100000000000001" customHeight="1" x14ac:dyDescent="0.25">
      <c r="A4" s="268" t="s">
        <v>161</v>
      </c>
      <c r="B4" s="269" t="s">
        <v>173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</row>
    <row r="5" spans="1:16" ht="20.100000000000001" customHeight="1" x14ac:dyDescent="0.25">
      <c r="A5" s="268"/>
      <c r="B5" s="269" t="s">
        <v>174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</row>
    <row r="6" spans="1:16" ht="20.100000000000001" customHeight="1" x14ac:dyDescent="0.25">
      <c r="A6" s="268"/>
      <c r="B6" s="269" t="s">
        <v>175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</row>
    <row r="7" spans="1:16" ht="20.100000000000001" customHeight="1" x14ac:dyDescent="0.25">
      <c r="A7" s="268"/>
      <c r="B7" s="269" t="s">
        <v>176</v>
      </c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</row>
    <row r="8" spans="1:16" ht="20.100000000000001" customHeight="1" x14ac:dyDescent="0.25">
      <c r="A8" s="268"/>
      <c r="B8" s="269" t="s">
        <v>177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</row>
    <row r="9" spans="1:16" ht="30" customHeight="1" x14ac:dyDescent="0.25">
      <c r="A9" s="49" t="s">
        <v>41</v>
      </c>
      <c r="B9" s="42"/>
    </row>
    <row r="10" spans="1:16" ht="20.100000000000001" customHeight="1" x14ac:dyDescent="0.25">
      <c r="A10" s="268" t="s">
        <v>161</v>
      </c>
      <c r="B10" s="269" t="s">
        <v>178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16" ht="20.100000000000001" customHeight="1" x14ac:dyDescent="0.25">
      <c r="A11" s="268"/>
      <c r="B11" s="269" t="s">
        <v>179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</row>
    <row r="12" spans="1:16" ht="20.100000000000001" customHeight="1" x14ac:dyDescent="0.25">
      <c r="A12" s="268"/>
      <c r="B12" s="269" t="s">
        <v>180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</row>
    <row r="13" spans="1:16" ht="20.100000000000001" customHeight="1" x14ac:dyDescent="0.25">
      <c r="A13" s="268"/>
      <c r="B13" s="269" t="s">
        <v>181</v>
      </c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</row>
    <row r="14" spans="1:16" ht="30" customHeight="1" x14ac:dyDescent="0.25">
      <c r="A14" s="39" t="s">
        <v>93</v>
      </c>
    </row>
    <row r="15" spans="1:16" ht="20.100000000000001" customHeight="1" x14ac:dyDescent="0.25">
      <c r="A15" s="102" t="s">
        <v>161</v>
      </c>
      <c r="B15" s="269" t="s">
        <v>182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</row>
    <row r="16" spans="1:16" ht="30" customHeight="1" x14ac:dyDescent="0.25">
      <c r="A16" s="39" t="s">
        <v>91</v>
      </c>
    </row>
    <row r="17" spans="1:17" ht="20.100000000000001" customHeight="1" x14ac:dyDescent="0.25">
      <c r="A17" s="103" t="s">
        <v>161</v>
      </c>
      <c r="B17" s="269" t="s">
        <v>183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3"/>
    </row>
    <row r="18" spans="1:17" ht="15" customHeight="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3"/>
    </row>
    <row r="19" spans="1:17" ht="15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3"/>
    </row>
    <row r="20" spans="1:17" ht="15" customHeigh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3"/>
    </row>
    <row r="21" spans="1:17" ht="15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3"/>
    </row>
    <row r="22" spans="1:17" ht="15" customHeight="1" x14ac:dyDescent="0.25"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</row>
    <row r="23" spans="1:17" ht="15" customHeight="1" x14ac:dyDescent="0.25"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</row>
    <row r="24" spans="1:17" ht="15" customHeight="1" x14ac:dyDescent="0.25"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</row>
    <row r="25" spans="1:17" ht="15" customHeight="1" x14ac:dyDescent="0.25"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</row>
    <row r="26" spans="1:17" ht="15" customHeight="1" x14ac:dyDescent="0.25"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</row>
  </sheetData>
  <mergeCells count="17">
    <mergeCell ref="B15:P15"/>
    <mergeCell ref="C23:Q23"/>
    <mergeCell ref="C24:Q24"/>
    <mergeCell ref="C25:Q25"/>
    <mergeCell ref="C22:Q22"/>
    <mergeCell ref="B17:P17"/>
    <mergeCell ref="A4:A8"/>
    <mergeCell ref="A10:A13"/>
    <mergeCell ref="B4:P4"/>
    <mergeCell ref="B5:P5"/>
    <mergeCell ref="B6:P6"/>
    <mergeCell ref="B10:P10"/>
    <mergeCell ref="B11:P11"/>
    <mergeCell ref="B13:P13"/>
    <mergeCell ref="B12:P12"/>
    <mergeCell ref="B7:P7"/>
    <mergeCell ref="B8:P8"/>
  </mergeCells>
  <phoneticPr fontId="3" type="noConversion"/>
  <hyperlinks>
    <hyperlink ref="B4:P4" location="'13.1'!A1" display="Table 13.1: All Private University (Table C) and Non-University Higher Education Institution Students by Level of Course and Broad Field of Education, Full Year 2021" xr:uid="{00000000-0004-0000-0000-000000000000}"/>
    <hyperlink ref="B5:P5" location="'13.2'!A1" display="Table 13.2: All Students by State, Private University (Table C) and Non-University Higher Education Institution and Broad Level of Course, Full Year 2021" xr:uid="{00000000-0004-0000-0000-000001000000}"/>
    <hyperlink ref="B6:P6" location="'13.3'!A1" display="Table 13.3: All Domestic Students by State, Private University (Table C) and Non-University Higher Education Institution and Broad Level of Course, Full Year 2021" xr:uid="{00000000-0004-0000-0000-000002000000}"/>
    <hyperlink ref="B7:P7" location="'13.4'!A1" display="Table 13.4: All Students by State, Private University (Table C) and Non-University Higher Education Institution, Mode of Attendance, Type of Attendance and Gender, Full Year 2021" xr:uid="{00000000-0004-0000-0000-000003000000}"/>
    <hyperlink ref="B8:P8" location="'13.5'!A1" display="Table 13.5: All Students by State, Private University (Table C) and Non-University Higher Education Institution and Broad Field of Education, Full Year 2021" xr:uid="{00000000-0004-0000-0000-000004000000}"/>
    <hyperlink ref="B10:P10" location="'13.6'!A1" display="Table 13.6: Actual Student Load (EFTSL) for All Students by State, Private University (Table C) and Non-University Higher Education Institution and Broad Level of Course, Full Year 2021" xr:uid="{00000000-0004-0000-0000-000005000000}"/>
    <hyperlink ref="B11:P11" location="'13.7'!A1" display="Table 13.7 Actual Student Load (EFTSL) for All Domestic Students by State, Private University (Table C) and Non-University Higher Education Institution and Broad Level of Course, Full Year 2021" xr:uid="{00000000-0004-0000-0000-000006000000}"/>
    <hyperlink ref="B13:P13" location="'13.9'!A1" display="Table 13.9: Actual Student Load (EFTSL) for All Students by State, Private University (Table C) and Non-University Higher Education Institution and Citizenship, Full Year 2021" xr:uid="{00000000-0004-0000-0000-000007000000}"/>
    <hyperlink ref="B12:P12" location="'13.8'!A1" display="Table 13.8: Actual Student Load (EFTSL) for All Students by State, Private University (Table C) and Non-University Higher Education Institution and Broad Discipline Group, Full Year 2021" xr:uid="{00000000-0004-0000-0000-000008000000}"/>
    <hyperlink ref="B15:P15" location="'13.10'!A1" display="Table 13.10: Success Rate for Domestic Commencing Undergraduate Students by State and Non-University Higher Education Institution, 2014 to 2021" xr:uid="{00000000-0004-0000-0000-000009000000}"/>
    <hyperlink ref="B17" location="'22'!A1" display="Table 22: Award Course Completions for All Students by State, Non-University Higher Education Institution and Broad Level of Course, 2014" xr:uid="{00000000-0004-0000-0000-00000A000000}"/>
    <hyperlink ref="B17:P17" location="'13.11'!A1" display="Table 13.11: Award Course Completions for All Students by State, Private University (Table C) and Non-University Higher Education Institution and Broad Level of Course, 2021" xr:uid="{00000000-0004-0000-0000-00000B000000}"/>
    <hyperlink ref="B16:P16" location="'9'!A1" display="Appendix 4.9:  Retention Rate for all commencing bachelor students by State and Higher Education Provider, 2001 to 2012" xr:uid="{00000000-0004-0000-0000-00000C000000}"/>
  </hyperlinks>
  <pageMargins left="0.39370078740157483" right="0.31496062992125984" top="0.39370078740157483" bottom="0.19685039370078741" header="0" footer="0"/>
  <pageSetup scale="8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G108"/>
  <sheetViews>
    <sheetView showGridLines="0" zoomScaleNormal="100" workbookViewId="0"/>
  </sheetViews>
  <sheetFormatPr defaultColWidth="9.109375" defaultRowHeight="15" customHeight="1" x14ac:dyDescent="0.25"/>
  <cols>
    <col min="1" max="1" width="15.6640625" style="50" customWidth="1"/>
    <col min="2" max="2" width="64.88671875" style="56" customWidth="1"/>
    <col min="3" max="6" width="15.6640625" style="50" customWidth="1"/>
    <col min="7" max="16384" width="9.109375" style="50"/>
  </cols>
  <sheetData>
    <row r="1" spans="1:7" ht="15" customHeight="1" x14ac:dyDescent="0.25">
      <c r="A1" s="10" t="s">
        <v>21</v>
      </c>
    </row>
    <row r="2" spans="1:7" s="172" customFormat="1" ht="30" customHeight="1" x14ac:dyDescent="0.25">
      <c r="A2" s="170" t="s">
        <v>202</v>
      </c>
      <c r="C2" s="174"/>
      <c r="D2" s="174"/>
      <c r="E2" s="174"/>
      <c r="F2" s="174"/>
    </row>
    <row r="3" spans="1:7" ht="26.4" x14ac:dyDescent="0.25">
      <c r="A3" s="175" t="s">
        <v>162</v>
      </c>
      <c r="B3" s="53" t="s">
        <v>163</v>
      </c>
      <c r="C3" s="57" t="s">
        <v>43</v>
      </c>
      <c r="D3" s="57" t="s">
        <v>44</v>
      </c>
      <c r="E3" s="57" t="s">
        <v>206</v>
      </c>
      <c r="F3" s="58" t="s">
        <v>42</v>
      </c>
    </row>
    <row r="4" spans="1:7" ht="15" customHeight="1" x14ac:dyDescent="0.25">
      <c r="A4" s="271" t="s">
        <v>7</v>
      </c>
      <c r="B4" s="107" t="s">
        <v>102</v>
      </c>
      <c r="C4" s="110">
        <v>577</v>
      </c>
      <c r="D4" s="110">
        <v>213</v>
      </c>
      <c r="E4" s="110">
        <v>0</v>
      </c>
      <c r="F4" s="128">
        <v>790</v>
      </c>
      <c r="G4" s="2"/>
    </row>
    <row r="5" spans="1:7" ht="15" customHeight="1" x14ac:dyDescent="0.25">
      <c r="A5" s="271"/>
      <c r="B5" s="107" t="s">
        <v>103</v>
      </c>
      <c r="C5" s="110">
        <v>1184</v>
      </c>
      <c r="D5" s="110">
        <v>420</v>
      </c>
      <c r="E5" s="110">
        <v>0</v>
      </c>
      <c r="F5" s="128">
        <v>1604</v>
      </c>
      <c r="G5" s="2"/>
    </row>
    <row r="6" spans="1:7" ht="15" customHeight="1" x14ac:dyDescent="0.25">
      <c r="A6" s="271"/>
      <c r="B6" s="107" t="s">
        <v>94</v>
      </c>
      <c r="C6" s="110">
        <v>363</v>
      </c>
      <c r="D6" s="110">
        <v>0</v>
      </c>
      <c r="E6" s="110">
        <v>0</v>
      </c>
      <c r="F6" s="128">
        <v>363</v>
      </c>
      <c r="G6" s="2"/>
    </row>
    <row r="7" spans="1:7" ht="15" customHeight="1" x14ac:dyDescent="0.25">
      <c r="A7" s="271"/>
      <c r="B7" s="107" t="s">
        <v>104</v>
      </c>
      <c r="C7" s="110">
        <v>138</v>
      </c>
      <c r="D7" s="110">
        <v>16</v>
      </c>
      <c r="E7" s="110">
        <v>0</v>
      </c>
      <c r="F7" s="128">
        <v>154</v>
      </c>
      <c r="G7" s="2"/>
    </row>
    <row r="8" spans="1:7" ht="15" customHeight="1" x14ac:dyDescent="0.25">
      <c r="A8" s="271"/>
      <c r="B8" s="107" t="s">
        <v>51</v>
      </c>
      <c r="C8" s="110">
        <v>2499</v>
      </c>
      <c r="D8" s="110">
        <v>430</v>
      </c>
      <c r="E8" s="110">
        <v>3</v>
      </c>
      <c r="F8" s="128">
        <v>2931</v>
      </c>
      <c r="G8" s="2"/>
    </row>
    <row r="9" spans="1:7" ht="15" customHeight="1" x14ac:dyDescent="0.25">
      <c r="A9" s="271"/>
      <c r="B9" s="107" t="s">
        <v>95</v>
      </c>
      <c r="C9" s="110">
        <v>368</v>
      </c>
      <c r="D9" s="110">
        <v>1</v>
      </c>
      <c r="E9" s="110">
        <v>0</v>
      </c>
      <c r="F9" s="128">
        <v>369</v>
      </c>
      <c r="G9" s="2"/>
    </row>
    <row r="10" spans="1:7" ht="15" customHeight="1" x14ac:dyDescent="0.25">
      <c r="A10" s="271"/>
      <c r="B10" s="107" t="s">
        <v>147</v>
      </c>
      <c r="C10" s="110">
        <v>571</v>
      </c>
      <c r="D10" s="110">
        <v>5</v>
      </c>
      <c r="E10" s="110">
        <v>0</v>
      </c>
      <c r="F10" s="128">
        <v>576</v>
      </c>
      <c r="G10" s="2"/>
    </row>
    <row r="11" spans="1:7" ht="15" customHeight="1" x14ac:dyDescent="0.25">
      <c r="A11" s="271"/>
      <c r="B11" s="107" t="s">
        <v>52</v>
      </c>
      <c r="C11" s="110">
        <v>512</v>
      </c>
      <c r="D11" s="110">
        <v>176</v>
      </c>
      <c r="E11" s="110">
        <v>0</v>
      </c>
      <c r="F11" s="128">
        <v>688</v>
      </c>
      <c r="G11" s="2"/>
    </row>
    <row r="12" spans="1:7" ht="15" customHeight="1" x14ac:dyDescent="0.25">
      <c r="A12" s="271"/>
      <c r="B12" s="107" t="s">
        <v>169</v>
      </c>
      <c r="C12" s="110">
        <v>25</v>
      </c>
      <c r="D12" s="110">
        <v>886</v>
      </c>
      <c r="E12" s="110">
        <v>0</v>
      </c>
      <c r="F12" s="128">
        <v>911</v>
      </c>
      <c r="G12" s="2"/>
    </row>
    <row r="13" spans="1:7" ht="15" customHeight="1" x14ac:dyDescent="0.25">
      <c r="A13" s="271"/>
      <c r="B13" s="107" t="s">
        <v>186</v>
      </c>
      <c r="C13" s="110">
        <v>759</v>
      </c>
      <c r="D13" s="110">
        <v>86</v>
      </c>
      <c r="E13" s="110">
        <v>0</v>
      </c>
      <c r="F13" s="128">
        <v>845</v>
      </c>
      <c r="G13" s="2"/>
    </row>
    <row r="14" spans="1:7" ht="15" customHeight="1" x14ac:dyDescent="0.25">
      <c r="A14" s="271"/>
      <c r="B14" s="107" t="s">
        <v>105</v>
      </c>
      <c r="C14" s="110">
        <v>124</v>
      </c>
      <c r="D14" s="110">
        <v>0</v>
      </c>
      <c r="E14" s="110">
        <v>0</v>
      </c>
      <c r="F14" s="128">
        <v>124</v>
      </c>
      <c r="G14" s="2"/>
    </row>
    <row r="15" spans="1:7" ht="15" customHeight="1" x14ac:dyDescent="0.25">
      <c r="A15" s="271"/>
      <c r="B15" s="2" t="s">
        <v>189</v>
      </c>
      <c r="C15" s="64">
        <v>12</v>
      </c>
      <c r="D15" s="64">
        <v>324</v>
      </c>
      <c r="E15" s="64">
        <v>0</v>
      </c>
      <c r="F15" s="65">
        <v>336</v>
      </c>
      <c r="G15" s="2"/>
    </row>
    <row r="16" spans="1:7" ht="15" customHeight="1" x14ac:dyDescent="0.25">
      <c r="A16" s="271"/>
      <c r="B16" s="107" t="s">
        <v>97</v>
      </c>
      <c r="C16" s="110">
        <v>210</v>
      </c>
      <c r="D16" s="110">
        <v>1069</v>
      </c>
      <c r="E16" s="110">
        <v>0</v>
      </c>
      <c r="F16" s="128">
        <v>1278</v>
      </c>
      <c r="G16" s="2"/>
    </row>
    <row r="17" spans="1:7" ht="15" customHeight="1" x14ac:dyDescent="0.25">
      <c r="A17" s="271"/>
      <c r="B17" s="107" t="s">
        <v>152</v>
      </c>
      <c r="C17" s="110">
        <v>67</v>
      </c>
      <c r="D17" s="110">
        <v>0</v>
      </c>
      <c r="E17" s="110">
        <v>0</v>
      </c>
      <c r="F17" s="128">
        <v>68</v>
      </c>
      <c r="G17" s="2"/>
    </row>
    <row r="18" spans="1:7" ht="15" customHeight="1" x14ac:dyDescent="0.25">
      <c r="A18" s="271"/>
      <c r="B18" s="107" t="s">
        <v>159</v>
      </c>
      <c r="C18" s="110">
        <v>7</v>
      </c>
      <c r="D18" s="110">
        <v>17</v>
      </c>
      <c r="E18" s="110">
        <v>0</v>
      </c>
      <c r="F18" s="128">
        <v>24</v>
      </c>
      <c r="G18" s="2"/>
    </row>
    <row r="19" spans="1:7" ht="15" customHeight="1" x14ac:dyDescent="0.25">
      <c r="A19" s="271"/>
      <c r="B19" s="107" t="s">
        <v>106</v>
      </c>
      <c r="C19" s="110">
        <v>558</v>
      </c>
      <c r="D19" s="110">
        <v>499</v>
      </c>
      <c r="E19" s="110">
        <v>0</v>
      </c>
      <c r="F19" s="128">
        <v>1057</v>
      </c>
      <c r="G19" s="2"/>
    </row>
    <row r="20" spans="1:7" ht="15" customHeight="1" x14ac:dyDescent="0.25">
      <c r="A20" s="271"/>
      <c r="B20" s="107" t="s">
        <v>107</v>
      </c>
      <c r="C20" s="110">
        <v>2440</v>
      </c>
      <c r="D20" s="110">
        <v>152</v>
      </c>
      <c r="E20" s="110">
        <v>1</v>
      </c>
      <c r="F20" s="128">
        <v>2592</v>
      </c>
      <c r="G20" s="2"/>
    </row>
    <row r="21" spans="1:7" ht="15" customHeight="1" x14ac:dyDescent="0.25">
      <c r="A21" s="271"/>
      <c r="B21" s="107" t="s">
        <v>108</v>
      </c>
      <c r="C21" s="110">
        <v>70</v>
      </c>
      <c r="D21" s="110">
        <v>2657</v>
      </c>
      <c r="E21" s="110">
        <v>0</v>
      </c>
      <c r="F21" s="128">
        <v>2727</v>
      </c>
      <c r="G21" s="2"/>
    </row>
    <row r="22" spans="1:7" ht="15" customHeight="1" x14ac:dyDescent="0.25">
      <c r="A22" s="271"/>
      <c r="B22" s="107" t="s">
        <v>109</v>
      </c>
      <c r="C22" s="110">
        <v>1520</v>
      </c>
      <c r="D22" s="110">
        <v>31</v>
      </c>
      <c r="E22" s="110">
        <v>0</v>
      </c>
      <c r="F22" s="128">
        <v>1551</v>
      </c>
      <c r="G22" s="2"/>
    </row>
    <row r="23" spans="1:7" ht="15" customHeight="1" x14ac:dyDescent="0.25">
      <c r="A23" s="271"/>
      <c r="B23" s="107" t="s">
        <v>110</v>
      </c>
      <c r="C23" s="110">
        <v>7</v>
      </c>
      <c r="D23" s="110">
        <v>1022</v>
      </c>
      <c r="E23" s="110">
        <v>0</v>
      </c>
      <c r="F23" s="128">
        <v>1029</v>
      </c>
      <c r="G23" s="2"/>
    </row>
    <row r="24" spans="1:7" ht="15" customHeight="1" x14ac:dyDescent="0.25">
      <c r="A24" s="271"/>
      <c r="B24" s="107" t="s">
        <v>153</v>
      </c>
      <c r="C24" s="110">
        <v>2</v>
      </c>
      <c r="D24" s="110">
        <v>1805</v>
      </c>
      <c r="E24" s="110">
        <v>0</v>
      </c>
      <c r="F24" s="128">
        <v>1807</v>
      </c>
      <c r="G24" s="2"/>
    </row>
    <row r="25" spans="1:7" ht="15" customHeight="1" x14ac:dyDescent="0.25">
      <c r="A25" s="271"/>
      <c r="B25" s="107" t="s">
        <v>53</v>
      </c>
      <c r="C25" s="64">
        <v>104</v>
      </c>
      <c r="D25" s="64">
        <v>99</v>
      </c>
      <c r="E25" s="64">
        <v>0</v>
      </c>
      <c r="F25" s="65">
        <v>203</v>
      </c>
      <c r="G25" s="2"/>
    </row>
    <row r="26" spans="1:7" ht="15" customHeight="1" x14ac:dyDescent="0.25">
      <c r="A26" s="271"/>
      <c r="B26" s="107" t="s">
        <v>111</v>
      </c>
      <c r="C26" s="110">
        <v>240</v>
      </c>
      <c r="D26" s="110">
        <v>15</v>
      </c>
      <c r="E26" s="110">
        <v>0</v>
      </c>
      <c r="F26" s="128">
        <v>254</v>
      </c>
      <c r="G26" s="2"/>
    </row>
    <row r="27" spans="1:7" ht="15" customHeight="1" x14ac:dyDescent="0.25">
      <c r="A27" s="271"/>
      <c r="B27" s="107" t="s">
        <v>112</v>
      </c>
      <c r="C27" s="110">
        <v>56</v>
      </c>
      <c r="D27" s="110">
        <v>6</v>
      </c>
      <c r="E27" s="110">
        <v>0</v>
      </c>
      <c r="F27" s="128">
        <v>61</v>
      </c>
      <c r="G27" s="2"/>
    </row>
    <row r="28" spans="1:7" ht="15" customHeight="1" x14ac:dyDescent="0.25">
      <c r="A28" s="271"/>
      <c r="B28" s="107" t="s">
        <v>113</v>
      </c>
      <c r="C28" s="110">
        <v>28</v>
      </c>
      <c r="D28" s="110">
        <v>10</v>
      </c>
      <c r="E28" s="110">
        <v>0</v>
      </c>
      <c r="F28" s="128">
        <v>38</v>
      </c>
      <c r="G28" s="2"/>
    </row>
    <row r="29" spans="1:7" ht="15" customHeight="1" x14ac:dyDescent="0.25">
      <c r="A29" s="271"/>
      <c r="B29" s="107" t="s">
        <v>54</v>
      </c>
      <c r="C29" s="110">
        <v>589</v>
      </c>
      <c r="D29" s="110">
        <v>3</v>
      </c>
      <c r="E29" s="110">
        <v>0</v>
      </c>
      <c r="F29" s="128">
        <v>592</v>
      </c>
      <c r="G29" s="2"/>
    </row>
    <row r="30" spans="1:7" ht="15" customHeight="1" x14ac:dyDescent="0.25">
      <c r="A30" s="271"/>
      <c r="B30" s="107" t="s">
        <v>114</v>
      </c>
      <c r="C30" s="110">
        <v>14</v>
      </c>
      <c r="D30" s="110">
        <v>1536</v>
      </c>
      <c r="E30" s="110">
        <v>0</v>
      </c>
      <c r="F30" s="128">
        <v>1550</v>
      </c>
      <c r="G30" s="2"/>
    </row>
    <row r="31" spans="1:7" ht="15" customHeight="1" x14ac:dyDescent="0.25">
      <c r="A31" s="271"/>
      <c r="B31" s="107" t="s">
        <v>187</v>
      </c>
      <c r="C31" s="110">
        <v>2774</v>
      </c>
      <c r="D31" s="110">
        <v>579</v>
      </c>
      <c r="E31" s="110">
        <v>0</v>
      </c>
      <c r="F31" s="128">
        <v>3354</v>
      </c>
      <c r="G31" s="2"/>
    </row>
    <row r="32" spans="1:7" ht="15" customHeight="1" x14ac:dyDescent="0.25">
      <c r="A32" s="271"/>
      <c r="B32" s="107" t="s">
        <v>56</v>
      </c>
      <c r="C32" s="110">
        <v>4</v>
      </c>
      <c r="D32" s="110">
        <v>103</v>
      </c>
      <c r="E32" s="110">
        <v>0</v>
      </c>
      <c r="F32" s="128">
        <v>107</v>
      </c>
      <c r="G32" s="2"/>
    </row>
    <row r="33" spans="1:7" ht="15" customHeight="1" x14ac:dyDescent="0.25">
      <c r="A33" s="271"/>
      <c r="B33" s="107" t="s">
        <v>57</v>
      </c>
      <c r="C33" s="110">
        <v>360</v>
      </c>
      <c r="D33" s="110">
        <v>87</v>
      </c>
      <c r="E33" s="110">
        <v>0</v>
      </c>
      <c r="F33" s="128">
        <v>446</v>
      </c>
      <c r="G33" s="2"/>
    </row>
    <row r="34" spans="1:7" ht="15" customHeight="1" x14ac:dyDescent="0.25">
      <c r="A34" s="271"/>
      <c r="B34" s="107" t="s">
        <v>58</v>
      </c>
      <c r="C34" s="64">
        <v>68</v>
      </c>
      <c r="D34" s="64">
        <v>132</v>
      </c>
      <c r="E34" s="64">
        <v>0</v>
      </c>
      <c r="F34" s="65">
        <v>200</v>
      </c>
      <c r="G34" s="2"/>
    </row>
    <row r="35" spans="1:7" ht="15" customHeight="1" x14ac:dyDescent="0.25">
      <c r="A35" s="271"/>
      <c r="B35" s="107" t="s">
        <v>59</v>
      </c>
      <c r="C35" s="64">
        <v>99</v>
      </c>
      <c r="D35" s="64">
        <v>12</v>
      </c>
      <c r="E35" s="64">
        <v>0</v>
      </c>
      <c r="F35" s="65">
        <v>111</v>
      </c>
      <c r="G35" s="2"/>
    </row>
    <row r="36" spans="1:7" ht="15" customHeight="1" x14ac:dyDescent="0.25">
      <c r="A36" s="271"/>
      <c r="B36" s="107" t="s">
        <v>115</v>
      </c>
      <c r="C36" s="64">
        <v>816</v>
      </c>
      <c r="D36" s="64">
        <v>968</v>
      </c>
      <c r="E36" s="64">
        <v>0</v>
      </c>
      <c r="F36" s="65">
        <v>1784</v>
      </c>
      <c r="G36" s="2"/>
    </row>
    <row r="37" spans="1:7" ht="15" customHeight="1" x14ac:dyDescent="0.25">
      <c r="A37" s="271"/>
      <c r="B37" s="107" t="s">
        <v>60</v>
      </c>
      <c r="C37" s="110">
        <v>45</v>
      </c>
      <c r="D37" s="110">
        <v>17</v>
      </c>
      <c r="E37" s="110">
        <v>0</v>
      </c>
      <c r="F37" s="128">
        <v>62</v>
      </c>
      <c r="G37" s="2"/>
    </row>
    <row r="38" spans="1:7" ht="15" customHeight="1" x14ac:dyDescent="0.25">
      <c r="A38" s="271"/>
      <c r="B38" s="107" t="s">
        <v>61</v>
      </c>
      <c r="C38" s="110">
        <v>536</v>
      </c>
      <c r="D38" s="110">
        <v>7</v>
      </c>
      <c r="E38" s="110">
        <v>0</v>
      </c>
      <c r="F38" s="128">
        <v>543</v>
      </c>
      <c r="G38" s="2"/>
    </row>
    <row r="39" spans="1:7" ht="15" customHeight="1" x14ac:dyDescent="0.25">
      <c r="A39" s="271"/>
      <c r="B39" s="107" t="s">
        <v>148</v>
      </c>
      <c r="C39" s="110">
        <v>100</v>
      </c>
      <c r="D39" s="110">
        <v>1</v>
      </c>
      <c r="E39" s="110">
        <v>0</v>
      </c>
      <c r="F39" s="128">
        <v>101</v>
      </c>
      <c r="G39" s="2"/>
    </row>
    <row r="40" spans="1:7" ht="15" customHeight="1" x14ac:dyDescent="0.25">
      <c r="A40" s="271"/>
      <c r="B40" s="107" t="s">
        <v>116</v>
      </c>
      <c r="C40" s="110">
        <v>2974</v>
      </c>
      <c r="D40" s="110">
        <v>204</v>
      </c>
      <c r="E40" s="110">
        <v>0</v>
      </c>
      <c r="F40" s="128">
        <v>3178</v>
      </c>
      <c r="G40" s="2"/>
    </row>
    <row r="41" spans="1:7" ht="15" customHeight="1" x14ac:dyDescent="0.25">
      <c r="A41" s="271"/>
      <c r="B41" s="107" t="s">
        <v>98</v>
      </c>
      <c r="C41" s="110">
        <v>208</v>
      </c>
      <c r="D41" s="110">
        <v>5</v>
      </c>
      <c r="E41" s="110">
        <v>0</v>
      </c>
      <c r="F41" s="128">
        <v>212</v>
      </c>
      <c r="G41" s="2"/>
    </row>
    <row r="42" spans="1:7" ht="15" customHeight="1" x14ac:dyDescent="0.25">
      <c r="A42" s="271"/>
      <c r="B42" s="107" t="s">
        <v>117</v>
      </c>
      <c r="C42" s="110">
        <v>217</v>
      </c>
      <c r="D42" s="110">
        <v>30</v>
      </c>
      <c r="E42" s="110">
        <v>0</v>
      </c>
      <c r="F42" s="128">
        <v>247</v>
      </c>
      <c r="G42" s="2"/>
    </row>
    <row r="43" spans="1:7" ht="15" customHeight="1" x14ac:dyDescent="0.25">
      <c r="A43" s="271"/>
      <c r="B43" s="107" t="s">
        <v>62</v>
      </c>
      <c r="C43" s="110">
        <v>3</v>
      </c>
      <c r="D43" s="110">
        <v>86</v>
      </c>
      <c r="E43" s="110">
        <v>0</v>
      </c>
      <c r="F43" s="128">
        <v>89</v>
      </c>
      <c r="G43" s="2"/>
    </row>
    <row r="44" spans="1:7" ht="15" customHeight="1" x14ac:dyDescent="0.25">
      <c r="A44" s="271"/>
      <c r="B44" s="107" t="s">
        <v>118</v>
      </c>
      <c r="C44" s="110">
        <v>559</v>
      </c>
      <c r="D44" s="110">
        <v>1624</v>
      </c>
      <c r="E44" s="110">
        <v>0</v>
      </c>
      <c r="F44" s="128">
        <v>2182</v>
      </c>
      <c r="G44" s="2"/>
    </row>
    <row r="45" spans="1:7" ht="15" customHeight="1" x14ac:dyDescent="0.25">
      <c r="A45" s="271"/>
      <c r="B45" s="107" t="s">
        <v>119</v>
      </c>
      <c r="C45" s="110">
        <v>7</v>
      </c>
      <c r="D45" s="110">
        <v>960</v>
      </c>
      <c r="E45" s="110">
        <v>0</v>
      </c>
      <c r="F45" s="128">
        <v>967</v>
      </c>
      <c r="G45" s="2"/>
    </row>
    <row r="46" spans="1:7" ht="15" customHeight="1" x14ac:dyDescent="0.25">
      <c r="A46" s="271"/>
      <c r="B46" s="107" t="s">
        <v>142</v>
      </c>
      <c r="C46" s="211">
        <v>12</v>
      </c>
      <c r="D46" s="211">
        <v>347</v>
      </c>
      <c r="E46" s="211">
        <v>0</v>
      </c>
      <c r="F46" s="238">
        <v>359</v>
      </c>
      <c r="G46" s="2"/>
    </row>
    <row r="47" spans="1:7" ht="15" customHeight="1" x14ac:dyDescent="0.25">
      <c r="A47" s="271"/>
      <c r="B47" s="107" t="s">
        <v>143</v>
      </c>
      <c r="C47" s="212">
        <v>299</v>
      </c>
      <c r="D47" s="212">
        <v>13</v>
      </c>
      <c r="E47" s="212">
        <v>0</v>
      </c>
      <c r="F47" s="239">
        <v>312</v>
      </c>
      <c r="G47" s="2"/>
    </row>
    <row r="48" spans="1:7" ht="15" customHeight="1" x14ac:dyDescent="0.25">
      <c r="A48" s="272" t="s">
        <v>8</v>
      </c>
      <c r="B48" s="114" t="s">
        <v>120</v>
      </c>
      <c r="C48" s="213">
        <v>14</v>
      </c>
      <c r="D48" s="213">
        <v>13</v>
      </c>
      <c r="E48" s="213">
        <v>0</v>
      </c>
      <c r="F48" s="217">
        <v>27</v>
      </c>
      <c r="G48" s="2"/>
    </row>
    <row r="49" spans="1:7" ht="15" customHeight="1" x14ac:dyDescent="0.25">
      <c r="A49" s="272"/>
      <c r="B49" s="62" t="s">
        <v>63</v>
      </c>
      <c r="C49" s="110">
        <v>406</v>
      </c>
      <c r="D49" s="110">
        <v>146</v>
      </c>
      <c r="E49" s="110">
        <v>0</v>
      </c>
      <c r="F49" s="128">
        <v>552</v>
      </c>
      <c r="G49" s="2"/>
    </row>
    <row r="50" spans="1:7" ht="15" customHeight="1" x14ac:dyDescent="0.25">
      <c r="A50" s="272"/>
      <c r="B50" s="62" t="s">
        <v>64</v>
      </c>
      <c r="C50" s="110">
        <v>72</v>
      </c>
      <c r="D50" s="110">
        <v>113</v>
      </c>
      <c r="E50" s="110">
        <v>0</v>
      </c>
      <c r="F50" s="128">
        <v>185</v>
      </c>
      <c r="G50" s="2"/>
    </row>
    <row r="51" spans="1:7" ht="15" customHeight="1" x14ac:dyDescent="0.25">
      <c r="A51" s="272"/>
      <c r="B51" s="62" t="s">
        <v>65</v>
      </c>
      <c r="C51" s="64">
        <v>895</v>
      </c>
      <c r="D51" s="64">
        <v>28</v>
      </c>
      <c r="E51" s="64">
        <v>0</v>
      </c>
      <c r="F51" s="65">
        <v>923</v>
      </c>
      <c r="G51" s="2"/>
    </row>
    <row r="52" spans="1:7" ht="15" customHeight="1" x14ac:dyDescent="0.25">
      <c r="A52" s="272"/>
      <c r="B52" s="62" t="s">
        <v>121</v>
      </c>
      <c r="C52" s="110">
        <v>70</v>
      </c>
      <c r="D52" s="110">
        <v>16</v>
      </c>
      <c r="E52" s="110">
        <v>0</v>
      </c>
      <c r="F52" s="128">
        <v>86</v>
      </c>
      <c r="G52" s="2"/>
    </row>
    <row r="53" spans="1:7" ht="15" customHeight="1" x14ac:dyDescent="0.25">
      <c r="A53" s="272"/>
      <c r="B53" s="62" t="s">
        <v>66</v>
      </c>
      <c r="C53" s="110">
        <v>50</v>
      </c>
      <c r="D53" s="110">
        <v>4219</v>
      </c>
      <c r="E53" s="110">
        <v>0</v>
      </c>
      <c r="F53" s="128">
        <v>4268</v>
      </c>
      <c r="G53" s="2"/>
    </row>
    <row r="54" spans="1:7" ht="15" customHeight="1" x14ac:dyDescent="0.25">
      <c r="A54" s="272"/>
      <c r="B54" s="62" t="s">
        <v>67</v>
      </c>
      <c r="C54" s="110">
        <v>396</v>
      </c>
      <c r="D54" s="110">
        <v>555</v>
      </c>
      <c r="E54" s="110">
        <v>0</v>
      </c>
      <c r="F54" s="128">
        <v>950</v>
      </c>
      <c r="G54" s="2"/>
    </row>
    <row r="55" spans="1:7" ht="15" customHeight="1" x14ac:dyDescent="0.25">
      <c r="A55" s="272"/>
      <c r="B55" s="62" t="s">
        <v>155</v>
      </c>
      <c r="C55" s="110">
        <v>201</v>
      </c>
      <c r="D55" s="110">
        <v>0</v>
      </c>
      <c r="E55" s="110">
        <v>0</v>
      </c>
      <c r="F55" s="128">
        <v>201</v>
      </c>
      <c r="G55" s="2"/>
    </row>
    <row r="56" spans="1:7" ht="15" customHeight="1" x14ac:dyDescent="0.25">
      <c r="A56" s="272"/>
      <c r="B56" s="62" t="s">
        <v>156</v>
      </c>
      <c r="C56" s="64">
        <v>235</v>
      </c>
      <c r="D56" s="64">
        <v>21</v>
      </c>
      <c r="E56" s="64">
        <v>0</v>
      </c>
      <c r="F56" s="65">
        <v>256</v>
      </c>
      <c r="G56" s="2"/>
    </row>
    <row r="57" spans="1:7" ht="15" customHeight="1" x14ac:dyDescent="0.25">
      <c r="A57" s="272"/>
      <c r="B57" s="62" t="s">
        <v>204</v>
      </c>
      <c r="C57" s="110">
        <v>367</v>
      </c>
      <c r="D57" s="110">
        <v>211</v>
      </c>
      <c r="E57" s="110">
        <v>0</v>
      </c>
      <c r="F57" s="128">
        <v>578</v>
      </c>
      <c r="G57" s="2"/>
    </row>
    <row r="58" spans="1:7" ht="15" customHeight="1" x14ac:dyDescent="0.25">
      <c r="A58" s="272"/>
      <c r="B58" s="62" t="s">
        <v>68</v>
      </c>
      <c r="C58" s="110">
        <v>671</v>
      </c>
      <c r="D58" s="110">
        <v>75</v>
      </c>
      <c r="E58" s="110">
        <v>0</v>
      </c>
      <c r="F58" s="128">
        <v>746</v>
      </c>
      <c r="G58" s="2"/>
    </row>
    <row r="59" spans="1:7" ht="15" customHeight="1" x14ac:dyDescent="0.25">
      <c r="A59" s="272"/>
      <c r="B59" s="62" t="s">
        <v>123</v>
      </c>
      <c r="C59" s="64">
        <v>113</v>
      </c>
      <c r="D59" s="64">
        <v>0</v>
      </c>
      <c r="E59" s="64">
        <v>0</v>
      </c>
      <c r="F59" s="65">
        <v>113</v>
      </c>
      <c r="G59" s="2"/>
    </row>
    <row r="60" spans="1:7" ht="15" customHeight="1" x14ac:dyDescent="0.25">
      <c r="A60" s="272"/>
      <c r="B60" s="62" t="s">
        <v>69</v>
      </c>
      <c r="C60" s="110">
        <v>255</v>
      </c>
      <c r="D60" s="110">
        <v>0</v>
      </c>
      <c r="E60" s="110">
        <v>0</v>
      </c>
      <c r="F60" s="128">
        <v>255</v>
      </c>
      <c r="G60" s="2"/>
    </row>
    <row r="61" spans="1:7" ht="15" customHeight="1" x14ac:dyDescent="0.25">
      <c r="A61" s="272"/>
      <c r="B61" s="62" t="s">
        <v>205</v>
      </c>
      <c r="C61" s="110">
        <v>696</v>
      </c>
      <c r="D61" s="110">
        <v>628</v>
      </c>
      <c r="E61" s="110">
        <v>0</v>
      </c>
      <c r="F61" s="128">
        <v>1324</v>
      </c>
      <c r="G61" s="2"/>
    </row>
    <row r="62" spans="1:7" ht="15" customHeight="1" x14ac:dyDescent="0.25">
      <c r="A62" s="272"/>
      <c r="B62" s="62" t="s">
        <v>70</v>
      </c>
      <c r="C62" s="110">
        <v>801</v>
      </c>
      <c r="D62" s="110">
        <v>1156</v>
      </c>
      <c r="E62" s="110">
        <v>0</v>
      </c>
      <c r="F62" s="128">
        <v>1956</v>
      </c>
      <c r="G62" s="2"/>
    </row>
    <row r="63" spans="1:7" ht="15" customHeight="1" x14ac:dyDescent="0.25">
      <c r="A63" s="272"/>
      <c r="B63" s="62" t="s">
        <v>71</v>
      </c>
      <c r="C63" s="110">
        <v>82</v>
      </c>
      <c r="D63" s="110">
        <v>2043</v>
      </c>
      <c r="E63" s="110">
        <v>0</v>
      </c>
      <c r="F63" s="128">
        <v>2126</v>
      </c>
      <c r="G63" s="2"/>
    </row>
    <row r="64" spans="1:7" ht="15" customHeight="1" x14ac:dyDescent="0.25">
      <c r="A64" s="272"/>
      <c r="B64" s="62" t="s">
        <v>160</v>
      </c>
      <c r="C64" s="110">
        <v>12</v>
      </c>
      <c r="D64" s="110">
        <v>0</v>
      </c>
      <c r="E64" s="110">
        <v>0</v>
      </c>
      <c r="F64" s="128">
        <v>12</v>
      </c>
      <c r="G64" s="2"/>
    </row>
    <row r="65" spans="1:7" ht="15" customHeight="1" x14ac:dyDescent="0.25">
      <c r="A65" s="272"/>
      <c r="B65" s="62" t="s">
        <v>144</v>
      </c>
      <c r="C65" s="110">
        <v>180</v>
      </c>
      <c r="D65" s="110">
        <v>941</v>
      </c>
      <c r="E65" s="110">
        <v>0</v>
      </c>
      <c r="F65" s="128">
        <v>1121</v>
      </c>
      <c r="G65" s="2"/>
    </row>
    <row r="66" spans="1:7" ht="15" customHeight="1" x14ac:dyDescent="0.25">
      <c r="A66" s="272"/>
      <c r="B66" s="62" t="s">
        <v>190</v>
      </c>
      <c r="C66" s="110">
        <v>0</v>
      </c>
      <c r="D66" s="110">
        <v>44</v>
      </c>
      <c r="E66" s="110">
        <v>0</v>
      </c>
      <c r="F66" s="128">
        <v>44</v>
      </c>
      <c r="G66" s="2"/>
    </row>
    <row r="67" spans="1:7" ht="15" customHeight="1" x14ac:dyDescent="0.25">
      <c r="A67" s="272"/>
      <c r="B67" s="62" t="s">
        <v>73</v>
      </c>
      <c r="C67" s="110">
        <v>150</v>
      </c>
      <c r="D67" s="110">
        <v>8</v>
      </c>
      <c r="E67" s="110">
        <v>0</v>
      </c>
      <c r="F67" s="128">
        <v>158</v>
      </c>
      <c r="G67" s="2"/>
    </row>
    <row r="68" spans="1:7" ht="15" customHeight="1" x14ac:dyDescent="0.25">
      <c r="A68" s="272"/>
      <c r="B68" s="62" t="s">
        <v>191</v>
      </c>
      <c r="C68" s="110">
        <v>0</v>
      </c>
      <c r="D68" s="110">
        <v>186</v>
      </c>
      <c r="E68" s="110">
        <v>0</v>
      </c>
      <c r="F68" s="128">
        <v>186</v>
      </c>
      <c r="G68" s="2"/>
    </row>
    <row r="69" spans="1:7" ht="15" customHeight="1" x14ac:dyDescent="0.25">
      <c r="A69" s="272"/>
      <c r="B69" s="62" t="s">
        <v>124</v>
      </c>
      <c r="C69" s="110">
        <v>3</v>
      </c>
      <c r="D69" s="110">
        <v>1062</v>
      </c>
      <c r="E69" s="110">
        <v>0</v>
      </c>
      <c r="F69" s="128">
        <v>1065</v>
      </c>
      <c r="G69" s="2"/>
    </row>
    <row r="70" spans="1:7" ht="15" customHeight="1" x14ac:dyDescent="0.25">
      <c r="A70" s="272"/>
      <c r="B70" s="62" t="s">
        <v>125</v>
      </c>
      <c r="C70" s="110">
        <v>302</v>
      </c>
      <c r="D70" s="110">
        <v>13</v>
      </c>
      <c r="E70" s="110">
        <v>0</v>
      </c>
      <c r="F70" s="128">
        <v>315</v>
      </c>
      <c r="G70" s="2"/>
    </row>
    <row r="71" spans="1:7" ht="15" customHeight="1" x14ac:dyDescent="0.25">
      <c r="A71" s="272"/>
      <c r="B71" s="62" t="s">
        <v>126</v>
      </c>
      <c r="C71" s="110">
        <v>4</v>
      </c>
      <c r="D71" s="110">
        <v>1540</v>
      </c>
      <c r="E71" s="110">
        <v>1</v>
      </c>
      <c r="F71" s="128">
        <v>1545</v>
      </c>
      <c r="G71" s="2"/>
    </row>
    <row r="72" spans="1:7" ht="15" customHeight="1" x14ac:dyDescent="0.25">
      <c r="A72" s="272"/>
      <c r="B72" s="115" t="s">
        <v>74</v>
      </c>
      <c r="C72" s="214">
        <v>155</v>
      </c>
      <c r="D72" s="214">
        <v>362</v>
      </c>
      <c r="E72" s="214">
        <v>0</v>
      </c>
      <c r="F72" s="240">
        <v>517</v>
      </c>
      <c r="G72" s="2"/>
    </row>
    <row r="73" spans="1:7" ht="15" customHeight="1" x14ac:dyDescent="0.25">
      <c r="A73" s="204" t="s">
        <v>9</v>
      </c>
      <c r="B73" s="107" t="s">
        <v>75</v>
      </c>
      <c r="C73" s="213">
        <v>436</v>
      </c>
      <c r="D73" s="213">
        <v>2</v>
      </c>
      <c r="E73" s="213">
        <v>0</v>
      </c>
      <c r="F73" s="217">
        <v>439</v>
      </c>
      <c r="G73" s="2"/>
    </row>
    <row r="74" spans="1:7" ht="15" customHeight="1" x14ac:dyDescent="0.25">
      <c r="A74" s="205"/>
      <c r="B74" s="107" t="s">
        <v>76</v>
      </c>
      <c r="C74" s="110">
        <v>364</v>
      </c>
      <c r="D74" s="110">
        <v>14</v>
      </c>
      <c r="E74" s="110">
        <v>0</v>
      </c>
      <c r="F74" s="128">
        <v>378</v>
      </c>
      <c r="G74" s="2"/>
    </row>
    <row r="75" spans="1:7" ht="15" customHeight="1" x14ac:dyDescent="0.25">
      <c r="A75" s="205"/>
      <c r="B75" s="107" t="s">
        <v>77</v>
      </c>
      <c r="C75" s="110">
        <v>2275</v>
      </c>
      <c r="D75" s="110">
        <v>58</v>
      </c>
      <c r="E75" s="110">
        <v>0</v>
      </c>
      <c r="F75" s="128">
        <v>2333</v>
      </c>
      <c r="G75" s="2"/>
    </row>
    <row r="76" spans="1:7" ht="15" customHeight="1" x14ac:dyDescent="0.25">
      <c r="A76" s="205"/>
      <c r="B76" s="107" t="s">
        <v>127</v>
      </c>
      <c r="C76" s="110">
        <v>32</v>
      </c>
      <c r="D76" s="110">
        <v>0</v>
      </c>
      <c r="E76" s="110">
        <v>0</v>
      </c>
      <c r="F76" s="128">
        <v>32</v>
      </c>
      <c r="G76" s="2"/>
    </row>
    <row r="77" spans="1:7" ht="15" customHeight="1" x14ac:dyDescent="0.25">
      <c r="A77" s="205"/>
      <c r="B77" s="107" t="s">
        <v>188</v>
      </c>
      <c r="C77" s="110">
        <v>736</v>
      </c>
      <c r="D77" s="110">
        <v>575</v>
      </c>
      <c r="E77" s="110">
        <v>0</v>
      </c>
      <c r="F77" s="128">
        <v>1310</v>
      </c>
      <c r="G77" s="2"/>
    </row>
    <row r="78" spans="1:7" ht="15" customHeight="1" x14ac:dyDescent="0.25">
      <c r="A78" s="205"/>
      <c r="B78" s="107" t="s">
        <v>78</v>
      </c>
      <c r="C78" s="215">
        <v>59</v>
      </c>
      <c r="D78" s="110">
        <v>0</v>
      </c>
      <c r="E78" s="110">
        <v>0</v>
      </c>
      <c r="F78" s="128">
        <v>59</v>
      </c>
      <c r="G78" s="2"/>
    </row>
    <row r="79" spans="1:7" ht="15" customHeight="1" x14ac:dyDescent="0.25">
      <c r="A79" s="205"/>
      <c r="B79" s="107" t="s">
        <v>79</v>
      </c>
      <c r="C79" s="110">
        <v>120</v>
      </c>
      <c r="D79" s="110">
        <v>83</v>
      </c>
      <c r="E79" s="110">
        <v>0</v>
      </c>
      <c r="F79" s="128">
        <v>203</v>
      </c>
      <c r="G79" s="2"/>
    </row>
    <row r="80" spans="1:7" ht="15" customHeight="1" x14ac:dyDescent="0.25">
      <c r="A80" s="206"/>
      <c r="B80" s="107" t="s">
        <v>170</v>
      </c>
      <c r="C80" s="214">
        <v>30</v>
      </c>
      <c r="D80" s="214">
        <v>0</v>
      </c>
      <c r="E80" s="214">
        <v>0</v>
      </c>
      <c r="F80" s="240">
        <v>30</v>
      </c>
      <c r="G80" s="2"/>
    </row>
    <row r="81" spans="1:7" ht="15" customHeight="1" x14ac:dyDescent="0.25">
      <c r="A81" s="205" t="s">
        <v>10</v>
      </c>
      <c r="B81" s="118" t="s">
        <v>80</v>
      </c>
      <c r="C81" s="110">
        <v>463</v>
      </c>
      <c r="D81" s="110">
        <v>858</v>
      </c>
      <c r="E81" s="110">
        <v>0</v>
      </c>
      <c r="F81" s="128">
        <v>1321</v>
      </c>
      <c r="G81" s="2"/>
    </row>
    <row r="82" spans="1:7" ht="15" customHeight="1" x14ac:dyDescent="0.25">
      <c r="A82" s="205"/>
      <c r="B82" s="107" t="s">
        <v>145</v>
      </c>
      <c r="C82" s="110">
        <v>112</v>
      </c>
      <c r="D82" s="110">
        <v>759</v>
      </c>
      <c r="E82" s="110">
        <v>0</v>
      </c>
      <c r="F82" s="128">
        <v>872</v>
      </c>
      <c r="G82" s="2"/>
    </row>
    <row r="83" spans="1:7" ht="15" customHeight="1" x14ac:dyDescent="0.25">
      <c r="A83" s="205"/>
      <c r="B83" s="107" t="s">
        <v>157</v>
      </c>
      <c r="C83" s="110">
        <v>176</v>
      </c>
      <c r="D83" s="110">
        <v>340</v>
      </c>
      <c r="E83" s="110">
        <v>0</v>
      </c>
      <c r="F83" s="128">
        <v>516</v>
      </c>
      <c r="G83" s="2"/>
    </row>
    <row r="84" spans="1:7" ht="15" customHeight="1" x14ac:dyDescent="0.25">
      <c r="A84" s="205"/>
      <c r="B84" s="107" t="s">
        <v>129</v>
      </c>
      <c r="C84" s="110">
        <v>0</v>
      </c>
      <c r="D84" s="110">
        <v>0</v>
      </c>
      <c r="E84" s="110">
        <v>0</v>
      </c>
      <c r="F84" s="128">
        <v>0</v>
      </c>
      <c r="G84" s="2"/>
    </row>
    <row r="85" spans="1:7" ht="15" customHeight="1" x14ac:dyDescent="0.25">
      <c r="A85" s="205"/>
      <c r="B85" s="107" t="s">
        <v>130</v>
      </c>
      <c r="C85" s="214">
        <v>25</v>
      </c>
      <c r="D85" s="214">
        <v>3</v>
      </c>
      <c r="E85" s="214">
        <v>0</v>
      </c>
      <c r="F85" s="240">
        <v>28</v>
      </c>
      <c r="G85" s="2"/>
    </row>
    <row r="86" spans="1:7" ht="15" customHeight="1" x14ac:dyDescent="0.25">
      <c r="A86" s="272" t="s">
        <v>11</v>
      </c>
      <c r="B86" s="114" t="s">
        <v>133</v>
      </c>
      <c r="C86" s="110">
        <v>110</v>
      </c>
      <c r="D86" s="110">
        <v>0</v>
      </c>
      <c r="E86" s="110">
        <v>0</v>
      </c>
      <c r="F86" s="128">
        <v>110</v>
      </c>
      <c r="G86" s="2"/>
    </row>
    <row r="87" spans="1:7" ht="15" customHeight="1" x14ac:dyDescent="0.25">
      <c r="A87" s="272"/>
      <c r="B87" s="62" t="s">
        <v>134</v>
      </c>
      <c r="C87" s="110">
        <v>35</v>
      </c>
      <c r="D87" s="110">
        <v>0</v>
      </c>
      <c r="E87" s="110">
        <v>0</v>
      </c>
      <c r="F87" s="128">
        <v>35</v>
      </c>
      <c r="G87" s="2"/>
    </row>
    <row r="88" spans="1:7" ht="15" customHeight="1" x14ac:dyDescent="0.25">
      <c r="A88" s="272"/>
      <c r="B88" s="62" t="s">
        <v>192</v>
      </c>
      <c r="C88" s="110">
        <v>21</v>
      </c>
      <c r="D88" s="110">
        <v>0</v>
      </c>
      <c r="E88" s="110">
        <v>0</v>
      </c>
      <c r="F88" s="128">
        <v>21</v>
      </c>
      <c r="G88" s="2"/>
    </row>
    <row r="89" spans="1:7" ht="15" customHeight="1" x14ac:dyDescent="0.25">
      <c r="A89" s="272"/>
      <c r="B89" s="62" t="s">
        <v>135</v>
      </c>
      <c r="C89" s="110">
        <v>1052</v>
      </c>
      <c r="D89" s="110">
        <v>429</v>
      </c>
      <c r="E89" s="110">
        <v>0</v>
      </c>
      <c r="F89" s="128">
        <v>1480</v>
      </c>
      <c r="G89" s="2"/>
    </row>
    <row r="90" spans="1:7" ht="15" customHeight="1" x14ac:dyDescent="0.25">
      <c r="A90" s="272"/>
      <c r="B90" s="62" t="s">
        <v>136</v>
      </c>
      <c r="C90" s="110">
        <v>2</v>
      </c>
      <c r="D90" s="110">
        <v>113</v>
      </c>
      <c r="E90" s="110">
        <v>0</v>
      </c>
      <c r="F90" s="128">
        <v>115</v>
      </c>
      <c r="G90" s="2"/>
    </row>
    <row r="91" spans="1:7" ht="15" customHeight="1" x14ac:dyDescent="0.25">
      <c r="A91" s="272"/>
      <c r="B91" s="62" t="s">
        <v>84</v>
      </c>
      <c r="C91" s="110">
        <v>2</v>
      </c>
      <c r="D91" s="110">
        <v>170</v>
      </c>
      <c r="E91" s="110">
        <v>0</v>
      </c>
      <c r="F91" s="128">
        <v>173</v>
      </c>
      <c r="G91" s="2"/>
    </row>
    <row r="92" spans="1:7" ht="15" customHeight="1" x14ac:dyDescent="0.25">
      <c r="A92" s="272"/>
      <c r="B92" s="62" t="s">
        <v>146</v>
      </c>
      <c r="C92" s="110">
        <v>315</v>
      </c>
      <c r="D92" s="110">
        <v>82</v>
      </c>
      <c r="E92" s="110">
        <v>0</v>
      </c>
      <c r="F92" s="128">
        <v>397</v>
      </c>
      <c r="G92" s="2"/>
    </row>
    <row r="93" spans="1:7" ht="15" customHeight="1" x14ac:dyDescent="0.25">
      <c r="A93" s="272"/>
      <c r="B93" s="62" t="s">
        <v>85</v>
      </c>
      <c r="C93" s="110">
        <v>36</v>
      </c>
      <c r="D93" s="110">
        <v>129</v>
      </c>
      <c r="E93" s="110">
        <v>0</v>
      </c>
      <c r="F93" s="128">
        <v>165</v>
      </c>
      <c r="G93" s="2"/>
    </row>
    <row r="94" spans="1:7" ht="15" customHeight="1" x14ac:dyDescent="0.25">
      <c r="A94" s="272"/>
      <c r="B94" s="62" t="s">
        <v>137</v>
      </c>
      <c r="C94" s="110">
        <v>42</v>
      </c>
      <c r="D94" s="110">
        <v>177</v>
      </c>
      <c r="E94" s="110">
        <v>0</v>
      </c>
      <c r="F94" s="128">
        <v>219</v>
      </c>
      <c r="G94" s="2"/>
    </row>
    <row r="95" spans="1:7" ht="15" customHeight="1" x14ac:dyDescent="0.25">
      <c r="A95" s="272"/>
      <c r="B95" s="62" t="s">
        <v>100</v>
      </c>
      <c r="C95" s="110">
        <v>173</v>
      </c>
      <c r="D95" s="110">
        <v>381</v>
      </c>
      <c r="E95" s="110">
        <v>0</v>
      </c>
      <c r="F95" s="128">
        <v>554</v>
      </c>
      <c r="G95" s="2"/>
    </row>
    <row r="96" spans="1:7" ht="15" customHeight="1" x14ac:dyDescent="0.25">
      <c r="A96" s="272"/>
      <c r="B96" s="62" t="s">
        <v>86</v>
      </c>
      <c r="C96" s="110">
        <v>56</v>
      </c>
      <c r="D96" s="110">
        <v>136</v>
      </c>
      <c r="E96" s="110">
        <v>0</v>
      </c>
      <c r="F96" s="128">
        <v>193</v>
      </c>
      <c r="G96" s="2"/>
    </row>
    <row r="97" spans="1:7" s="202" customFormat="1" ht="15" customHeight="1" x14ac:dyDescent="0.25">
      <c r="A97" s="272"/>
      <c r="B97" s="115" t="s">
        <v>87</v>
      </c>
      <c r="C97" s="214">
        <v>396</v>
      </c>
      <c r="D97" s="214">
        <v>1</v>
      </c>
      <c r="E97" s="214">
        <v>0</v>
      </c>
      <c r="F97" s="240">
        <v>396</v>
      </c>
      <c r="G97" s="2"/>
    </row>
    <row r="98" spans="1:7" ht="15" customHeight="1" x14ac:dyDescent="0.25">
      <c r="A98" s="272" t="s">
        <v>13</v>
      </c>
      <c r="B98" s="118" t="s">
        <v>149</v>
      </c>
      <c r="C98" s="110">
        <v>567</v>
      </c>
      <c r="D98" s="110">
        <v>39</v>
      </c>
      <c r="E98" s="110">
        <v>0</v>
      </c>
      <c r="F98" s="128">
        <v>606</v>
      </c>
      <c r="G98" s="2"/>
    </row>
    <row r="99" spans="1:7" ht="15" customHeight="1" x14ac:dyDescent="0.25">
      <c r="A99" s="272"/>
      <c r="B99" s="112" t="s">
        <v>88</v>
      </c>
      <c r="C99" s="214">
        <v>26</v>
      </c>
      <c r="D99" s="214">
        <v>0</v>
      </c>
      <c r="E99" s="214">
        <v>0</v>
      </c>
      <c r="F99" s="240">
        <v>26</v>
      </c>
      <c r="G99" s="2"/>
    </row>
    <row r="100" spans="1:7" ht="15" customHeight="1" x14ac:dyDescent="0.25">
      <c r="A100" s="157" t="s">
        <v>14</v>
      </c>
      <c r="B100" s="119" t="s">
        <v>89</v>
      </c>
      <c r="C100" s="223">
        <v>1147</v>
      </c>
      <c r="D100" s="223">
        <v>66</v>
      </c>
      <c r="E100" s="223">
        <v>0</v>
      </c>
      <c r="F100" s="225">
        <v>1212</v>
      </c>
      <c r="G100" s="2"/>
    </row>
    <row r="101" spans="1:7" ht="15" customHeight="1" x14ac:dyDescent="0.25">
      <c r="A101" s="106" t="s">
        <v>4</v>
      </c>
      <c r="B101" s="33"/>
      <c r="C101" s="224">
        <v>37058</v>
      </c>
      <c r="D101" s="224">
        <v>34447</v>
      </c>
      <c r="E101" s="224">
        <v>5</v>
      </c>
      <c r="F101" s="224">
        <v>71510</v>
      </c>
      <c r="G101" s="2"/>
    </row>
    <row r="102" spans="1:7" ht="15" customHeight="1" x14ac:dyDescent="0.25">
      <c r="A102" s="29" t="s">
        <v>184</v>
      </c>
      <c r="B102" s="104"/>
      <c r="C102" s="80">
        <v>35669</v>
      </c>
      <c r="D102" s="80">
        <v>44961</v>
      </c>
      <c r="E102" s="80">
        <v>0</v>
      </c>
      <c r="F102" s="80">
        <v>80630</v>
      </c>
      <c r="G102" s="2"/>
    </row>
    <row r="103" spans="1:7" ht="15" customHeight="1" x14ac:dyDescent="0.25">
      <c r="A103" s="27" t="s">
        <v>185</v>
      </c>
      <c r="B103" s="105"/>
      <c r="C103" s="241">
        <f t="shared" ref="C103:F103" si="0">IF(ISERROR((C101-C102)/C102),".",(C101-C102)/C102)</f>
        <v>3.8941377666881605E-2</v>
      </c>
      <c r="D103" s="241">
        <f t="shared" si="0"/>
        <v>-0.23384711194146038</v>
      </c>
      <c r="E103" s="241"/>
      <c r="F103" s="251">
        <f t="shared" si="0"/>
        <v>-0.11310926454173384</v>
      </c>
      <c r="G103" s="2"/>
    </row>
    <row r="104" spans="1:7" ht="15" customHeight="1" x14ac:dyDescent="0.25">
      <c r="A104" s="56"/>
      <c r="C104" s="241"/>
      <c r="D104" s="241"/>
      <c r="E104" s="241"/>
      <c r="F104" s="242"/>
    </row>
    <row r="105" spans="1:7" ht="15" customHeight="1" x14ac:dyDescent="0.25">
      <c r="A105" s="26" t="s">
        <v>158</v>
      </c>
      <c r="C105" s="241"/>
      <c r="D105" s="241"/>
      <c r="E105" s="241"/>
      <c r="F105" s="242"/>
    </row>
    <row r="106" spans="1:7" ht="15" customHeight="1" x14ac:dyDescent="0.25">
      <c r="C106" s="241"/>
      <c r="D106" s="241"/>
      <c r="E106" s="241"/>
      <c r="F106" s="242"/>
    </row>
    <row r="107" spans="1:7" ht="15" customHeight="1" x14ac:dyDescent="0.25">
      <c r="C107" s="241"/>
      <c r="D107" s="241"/>
      <c r="E107" s="241"/>
      <c r="F107" s="242"/>
    </row>
    <row r="108" spans="1:7" ht="15" customHeight="1" x14ac:dyDescent="0.25">
      <c r="C108" s="95"/>
      <c r="D108" s="95"/>
      <c r="E108" s="95"/>
      <c r="F108" s="95"/>
    </row>
  </sheetData>
  <mergeCells count="4">
    <mergeCell ref="A98:A99"/>
    <mergeCell ref="A4:A47"/>
    <mergeCell ref="A48:A72"/>
    <mergeCell ref="A86:A97"/>
  </mergeCells>
  <hyperlinks>
    <hyperlink ref="A1" location="Contents!A1" display="&lt; Back to Contents &gt;" xr:uid="{00000000-0004-0000-0900-000000000000}"/>
  </hyperlinks>
  <pageMargins left="0.39370078740157483" right="0.31496062992125984" top="0.59055118110236227" bottom="0.39370078740157483" header="0" footer="0"/>
  <pageSetup scale="6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V109"/>
  <sheetViews>
    <sheetView showGridLines="0" zoomScaleNormal="100" workbookViewId="0"/>
  </sheetViews>
  <sheetFormatPr defaultColWidth="9.109375" defaultRowHeight="15" customHeight="1" x14ac:dyDescent="0.25"/>
  <cols>
    <col min="1" max="1" width="24" style="50" customWidth="1"/>
    <col min="2" max="2" width="53.44140625" style="50" customWidth="1"/>
    <col min="3" max="3" width="9.109375" style="68" customWidth="1"/>
    <col min="4" max="8" width="9.109375" style="50"/>
    <col min="9" max="10" width="9.109375" style="50" customWidth="1"/>
    <col min="11" max="16384" width="9.109375" style="50"/>
  </cols>
  <sheetData>
    <row r="1" spans="1:18" s="74" customFormat="1" ht="16.5" customHeight="1" x14ac:dyDescent="0.25">
      <c r="A1" s="67" t="s">
        <v>21</v>
      </c>
      <c r="C1" s="75"/>
    </row>
    <row r="2" spans="1:18" s="177" customFormat="1" ht="30" customHeight="1" x14ac:dyDescent="0.25">
      <c r="A2" s="176" t="s">
        <v>193</v>
      </c>
      <c r="C2" s="178"/>
      <c r="D2" s="179"/>
      <c r="E2" s="179"/>
      <c r="F2" s="179"/>
      <c r="G2" s="179"/>
      <c r="H2" s="179"/>
      <c r="I2" s="179"/>
      <c r="J2" s="179"/>
    </row>
    <row r="3" spans="1:18" s="74" customFormat="1" ht="15" customHeight="1" x14ac:dyDescent="0.25">
      <c r="A3" s="136"/>
      <c r="B3" s="137"/>
      <c r="C3" s="280" t="s">
        <v>90</v>
      </c>
      <c r="D3" s="280"/>
      <c r="E3" s="280"/>
      <c r="F3" s="280"/>
      <c r="G3" s="280"/>
      <c r="H3" s="280"/>
      <c r="I3" s="280"/>
      <c r="J3" s="182"/>
      <c r="K3" s="76"/>
    </row>
    <row r="4" spans="1:18" s="77" customFormat="1" ht="15" customHeight="1" x14ac:dyDescent="0.25">
      <c r="A4" s="79" t="s">
        <v>162</v>
      </c>
      <c r="B4" s="161" t="s">
        <v>164</v>
      </c>
      <c r="C4" s="69">
        <v>2014</v>
      </c>
      <c r="D4" s="69">
        <v>2015</v>
      </c>
      <c r="E4" s="69">
        <v>2016</v>
      </c>
      <c r="F4" s="69">
        <v>2017</v>
      </c>
      <c r="G4" s="69">
        <v>2018</v>
      </c>
      <c r="H4" s="69">
        <v>2019</v>
      </c>
      <c r="I4" s="69">
        <v>2020</v>
      </c>
      <c r="J4" s="69">
        <v>2021</v>
      </c>
      <c r="K4" s="78"/>
    </row>
    <row r="5" spans="1:18" s="77" customFormat="1" ht="15" customHeight="1" x14ac:dyDescent="0.25">
      <c r="A5" s="277" t="s">
        <v>7</v>
      </c>
      <c r="B5" s="138" t="s">
        <v>101</v>
      </c>
      <c r="C5" s="139">
        <v>31.82</v>
      </c>
      <c r="D5" s="139">
        <v>51.02</v>
      </c>
      <c r="E5" s="139" t="s">
        <v>49</v>
      </c>
      <c r="F5" s="139" t="s">
        <v>49</v>
      </c>
      <c r="G5" s="139" t="s">
        <v>49</v>
      </c>
      <c r="H5" s="140" t="s">
        <v>49</v>
      </c>
      <c r="I5" s="140" t="s">
        <v>49</v>
      </c>
      <c r="J5" s="140" t="s">
        <v>49</v>
      </c>
      <c r="K5" s="78" t="s">
        <v>209</v>
      </c>
      <c r="L5" s="2"/>
      <c r="M5" s="193"/>
      <c r="N5" s="193"/>
      <c r="O5" s="193"/>
      <c r="P5" s="193"/>
      <c r="Q5" s="193"/>
      <c r="R5" s="193"/>
    </row>
    <row r="6" spans="1:18" s="77" customFormat="1" ht="15" customHeight="1" x14ac:dyDescent="0.25">
      <c r="A6" s="278"/>
      <c r="B6" s="70" t="s">
        <v>102</v>
      </c>
      <c r="C6" s="92">
        <v>75.98</v>
      </c>
      <c r="D6" s="92">
        <v>38.92</v>
      </c>
      <c r="E6" s="92">
        <v>82.19</v>
      </c>
      <c r="F6" s="92">
        <v>84.44</v>
      </c>
      <c r="G6" s="92">
        <v>89.7</v>
      </c>
      <c r="H6" s="93">
        <v>86.5</v>
      </c>
      <c r="I6" s="93">
        <v>86.15</v>
      </c>
      <c r="J6" s="93">
        <v>75.459999999999994</v>
      </c>
      <c r="K6" s="78" t="s">
        <v>209</v>
      </c>
      <c r="L6" s="2"/>
      <c r="M6" s="193"/>
      <c r="N6" s="193"/>
      <c r="O6" s="193"/>
      <c r="P6" s="193"/>
      <c r="Q6" s="193"/>
      <c r="R6" s="193"/>
    </row>
    <row r="7" spans="1:18" s="77" customFormat="1" ht="15" customHeight="1" x14ac:dyDescent="0.25">
      <c r="A7" s="278"/>
      <c r="B7" s="70" t="s">
        <v>103</v>
      </c>
      <c r="C7" s="92">
        <v>81.42</v>
      </c>
      <c r="D7" s="92">
        <v>68.239999999999995</v>
      </c>
      <c r="E7" s="92">
        <v>81.430000000000007</v>
      </c>
      <c r="F7" s="92">
        <v>82.34</v>
      </c>
      <c r="G7" s="92">
        <v>83.13</v>
      </c>
      <c r="H7" s="100">
        <v>77.48</v>
      </c>
      <c r="I7" s="100">
        <v>82.03</v>
      </c>
      <c r="J7" s="100">
        <v>77.53</v>
      </c>
      <c r="K7" s="78" t="s">
        <v>209</v>
      </c>
      <c r="L7" s="2"/>
      <c r="M7" s="193"/>
      <c r="N7" s="193"/>
      <c r="O7" s="193"/>
      <c r="P7" s="193"/>
      <c r="Q7" s="193"/>
      <c r="R7" s="193"/>
    </row>
    <row r="8" spans="1:18" s="77" customFormat="1" ht="15" customHeight="1" x14ac:dyDescent="0.25">
      <c r="A8" s="278"/>
      <c r="B8" s="70" t="s">
        <v>94</v>
      </c>
      <c r="C8" s="92" t="s">
        <v>49</v>
      </c>
      <c r="D8" s="92">
        <v>68.099999999999994</v>
      </c>
      <c r="E8" s="92">
        <v>69.23</v>
      </c>
      <c r="F8" s="92" t="s">
        <v>49</v>
      </c>
      <c r="G8" s="92">
        <v>50.7</v>
      </c>
      <c r="H8" s="100">
        <v>64.430000000000007</v>
      </c>
      <c r="I8" s="100">
        <v>71.91</v>
      </c>
      <c r="J8" s="100">
        <v>79.709999999999994</v>
      </c>
      <c r="K8" s="77" t="s">
        <v>209</v>
      </c>
      <c r="L8" s="2"/>
      <c r="M8" s="193"/>
      <c r="N8" s="193"/>
      <c r="O8" s="193"/>
      <c r="P8" s="193"/>
      <c r="Q8" s="193"/>
      <c r="R8" s="193"/>
    </row>
    <row r="9" spans="1:18" s="77" customFormat="1" ht="15" customHeight="1" x14ac:dyDescent="0.25">
      <c r="A9" s="278"/>
      <c r="B9" s="70" t="s">
        <v>104</v>
      </c>
      <c r="C9" s="92">
        <v>81.239999999999995</v>
      </c>
      <c r="D9" s="92">
        <v>90.97</v>
      </c>
      <c r="E9" s="92">
        <v>86.83</v>
      </c>
      <c r="F9" s="92">
        <v>86.11</v>
      </c>
      <c r="G9" s="92">
        <v>81.510000000000005</v>
      </c>
      <c r="H9" s="100">
        <v>83.85</v>
      </c>
      <c r="I9" s="100">
        <v>84.19</v>
      </c>
      <c r="J9" s="100">
        <v>80.47</v>
      </c>
      <c r="K9" s="77" t="s">
        <v>209</v>
      </c>
      <c r="L9" s="2"/>
      <c r="M9" s="193"/>
      <c r="N9" s="193"/>
      <c r="O9" s="193"/>
      <c r="P9" s="193"/>
      <c r="Q9" s="193"/>
      <c r="R9" s="193"/>
    </row>
    <row r="10" spans="1:18" s="77" customFormat="1" ht="15" customHeight="1" x14ac:dyDescent="0.25">
      <c r="A10" s="278"/>
      <c r="B10" s="70" t="s">
        <v>51</v>
      </c>
      <c r="C10" s="93">
        <v>72.069999999999993</v>
      </c>
      <c r="D10" s="93">
        <v>70.36</v>
      </c>
      <c r="E10" s="93">
        <v>69.349999999999994</v>
      </c>
      <c r="F10" s="93">
        <v>66.94</v>
      </c>
      <c r="G10" s="93">
        <v>68.95</v>
      </c>
      <c r="H10" s="100">
        <v>64.37</v>
      </c>
      <c r="I10" s="100">
        <v>69.14</v>
      </c>
      <c r="J10" s="100">
        <v>61.38</v>
      </c>
      <c r="K10" s="77" t="s">
        <v>209</v>
      </c>
      <c r="L10" s="2"/>
      <c r="M10" s="193"/>
      <c r="N10" s="193"/>
      <c r="O10" s="193"/>
      <c r="P10" s="193"/>
      <c r="Q10" s="193"/>
      <c r="R10" s="193"/>
    </row>
    <row r="11" spans="1:18" s="77" customFormat="1" ht="15" customHeight="1" x14ac:dyDescent="0.25">
      <c r="A11" s="278"/>
      <c r="B11" s="70" t="s">
        <v>95</v>
      </c>
      <c r="C11" s="92">
        <v>98.88</v>
      </c>
      <c r="D11" s="92">
        <v>95.8</v>
      </c>
      <c r="E11" s="92">
        <v>96.1</v>
      </c>
      <c r="F11" s="92">
        <v>94.69</v>
      </c>
      <c r="G11" s="92">
        <v>98.12</v>
      </c>
      <c r="H11" s="100">
        <v>99.36</v>
      </c>
      <c r="I11" s="100">
        <v>97.86</v>
      </c>
      <c r="J11" s="100">
        <v>96.53</v>
      </c>
      <c r="K11" s="77" t="s">
        <v>209</v>
      </c>
      <c r="L11" s="2"/>
      <c r="M11" s="193"/>
      <c r="N11" s="193"/>
      <c r="O11" s="193"/>
      <c r="P11" s="193"/>
      <c r="Q11" s="193"/>
      <c r="R11" s="193"/>
    </row>
    <row r="12" spans="1:18" s="77" customFormat="1" ht="15" customHeight="1" x14ac:dyDescent="0.25">
      <c r="A12" s="278"/>
      <c r="B12" s="70" t="s">
        <v>52</v>
      </c>
      <c r="C12" s="92">
        <v>80.510000000000005</v>
      </c>
      <c r="D12" s="92">
        <v>78.209999999999994</v>
      </c>
      <c r="E12" s="92">
        <v>78.14</v>
      </c>
      <c r="F12" s="92">
        <v>81.86</v>
      </c>
      <c r="G12" s="92">
        <v>78.430000000000007</v>
      </c>
      <c r="H12" s="100">
        <v>78.900000000000006</v>
      </c>
      <c r="I12" s="100">
        <v>84.63</v>
      </c>
      <c r="J12" s="100">
        <v>79.8</v>
      </c>
      <c r="K12" s="77" t="s">
        <v>209</v>
      </c>
      <c r="L12" s="2"/>
      <c r="M12" s="193"/>
      <c r="N12" s="193"/>
      <c r="O12" s="193"/>
      <c r="P12" s="193"/>
      <c r="Q12" s="193"/>
      <c r="R12" s="193"/>
    </row>
    <row r="13" spans="1:18" s="192" customFormat="1" ht="15" customHeight="1" x14ac:dyDescent="0.25">
      <c r="A13" s="278"/>
      <c r="B13" s="188" t="s">
        <v>169</v>
      </c>
      <c r="C13" s="189">
        <v>75.38</v>
      </c>
      <c r="D13" s="189">
        <v>46.67</v>
      </c>
      <c r="E13" s="189">
        <v>70.52</v>
      </c>
      <c r="F13" s="189">
        <v>62.05</v>
      </c>
      <c r="G13" s="189">
        <v>62.14</v>
      </c>
      <c r="H13" s="190">
        <v>81.36</v>
      </c>
      <c r="I13" s="190">
        <v>88.24</v>
      </c>
      <c r="J13" s="190">
        <v>100</v>
      </c>
      <c r="K13" s="191" t="s">
        <v>215</v>
      </c>
      <c r="L13" s="2"/>
      <c r="M13" s="195"/>
      <c r="N13" s="195"/>
      <c r="O13" s="195"/>
      <c r="P13" s="195"/>
      <c r="Q13" s="195"/>
      <c r="R13" s="195"/>
    </row>
    <row r="14" spans="1:18" s="77" customFormat="1" ht="15" customHeight="1" x14ac:dyDescent="0.25">
      <c r="A14" s="278"/>
      <c r="B14" s="70" t="s">
        <v>186</v>
      </c>
      <c r="C14" s="92">
        <v>86.1</v>
      </c>
      <c r="D14" s="92">
        <v>86.26</v>
      </c>
      <c r="E14" s="92">
        <v>84.18</v>
      </c>
      <c r="F14" s="92">
        <v>81.66</v>
      </c>
      <c r="G14" s="92">
        <v>89.59</v>
      </c>
      <c r="H14" s="100">
        <v>87.94</v>
      </c>
      <c r="I14" s="100">
        <v>88.4</v>
      </c>
      <c r="J14" s="100">
        <v>85.4</v>
      </c>
      <c r="K14" s="77" t="s">
        <v>209</v>
      </c>
      <c r="L14" s="2"/>
      <c r="M14" s="193"/>
      <c r="N14" s="193"/>
      <c r="O14" s="193"/>
      <c r="P14" s="193"/>
      <c r="Q14" s="193"/>
      <c r="R14" s="193"/>
    </row>
    <row r="15" spans="1:18" s="77" customFormat="1" ht="15" customHeight="1" x14ac:dyDescent="0.25">
      <c r="A15" s="278"/>
      <c r="B15" s="70" t="s">
        <v>96</v>
      </c>
      <c r="C15" s="92">
        <v>91.37</v>
      </c>
      <c r="D15" s="92">
        <v>90.37</v>
      </c>
      <c r="E15" s="92">
        <v>66.67</v>
      </c>
      <c r="F15" s="92" t="s">
        <v>49</v>
      </c>
      <c r="G15" s="92" t="s">
        <v>49</v>
      </c>
      <c r="H15" s="93" t="s">
        <v>49</v>
      </c>
      <c r="I15" s="93" t="s">
        <v>49</v>
      </c>
      <c r="J15" s="93" t="s">
        <v>49</v>
      </c>
      <c r="K15" s="77" t="s">
        <v>209</v>
      </c>
      <c r="L15" s="2"/>
      <c r="M15" s="193"/>
      <c r="N15" s="193"/>
      <c r="O15" s="193"/>
      <c r="P15" s="193"/>
      <c r="Q15" s="193"/>
      <c r="R15" s="193"/>
    </row>
    <row r="16" spans="1:18" s="77" customFormat="1" ht="15" customHeight="1" x14ac:dyDescent="0.25">
      <c r="A16" s="278"/>
      <c r="B16" s="70" t="s">
        <v>105</v>
      </c>
      <c r="C16" s="92">
        <v>94.44</v>
      </c>
      <c r="D16" s="92">
        <v>93.89</v>
      </c>
      <c r="E16" s="92">
        <v>94.47</v>
      </c>
      <c r="F16" s="92">
        <v>92.69</v>
      </c>
      <c r="G16" s="92">
        <v>100</v>
      </c>
      <c r="H16" s="100">
        <v>89.29</v>
      </c>
      <c r="I16" s="100">
        <v>93.64</v>
      </c>
      <c r="J16" s="100">
        <v>97.46</v>
      </c>
      <c r="K16" s="77" t="s">
        <v>209</v>
      </c>
      <c r="L16" s="2"/>
      <c r="M16" s="193"/>
      <c r="N16" s="193"/>
      <c r="O16" s="193"/>
      <c r="P16" s="193"/>
      <c r="Q16" s="193"/>
      <c r="R16" s="193"/>
    </row>
    <row r="17" spans="1:18" s="77" customFormat="1" ht="15" customHeight="1" x14ac:dyDescent="0.25">
      <c r="A17" s="278"/>
      <c r="B17" s="77" t="s">
        <v>189</v>
      </c>
      <c r="C17" s="92" t="s">
        <v>49</v>
      </c>
      <c r="D17" s="92" t="s">
        <v>49</v>
      </c>
      <c r="E17" s="92" t="s">
        <v>49</v>
      </c>
      <c r="F17" s="92" t="s">
        <v>49</v>
      </c>
      <c r="G17" s="92" t="s">
        <v>49</v>
      </c>
      <c r="H17" s="100" t="s">
        <v>49</v>
      </c>
      <c r="I17" s="100" t="s">
        <v>49</v>
      </c>
      <c r="J17" s="100">
        <v>85.42</v>
      </c>
      <c r="K17" s="77" t="s">
        <v>209</v>
      </c>
      <c r="L17" s="2"/>
      <c r="M17" s="193"/>
      <c r="N17" s="193"/>
      <c r="O17" s="193"/>
      <c r="P17" s="193"/>
      <c r="Q17" s="193"/>
      <c r="R17" s="193"/>
    </row>
    <row r="18" spans="1:18" s="77" customFormat="1" ht="15" customHeight="1" x14ac:dyDescent="0.25">
      <c r="A18" s="278"/>
      <c r="B18" s="70" t="s">
        <v>97</v>
      </c>
      <c r="C18" s="92">
        <v>91.66</v>
      </c>
      <c r="D18" s="92">
        <v>86.42</v>
      </c>
      <c r="E18" s="92">
        <v>87.47</v>
      </c>
      <c r="F18" s="92">
        <v>65.92</v>
      </c>
      <c r="G18" s="92">
        <v>91.14</v>
      </c>
      <c r="H18" s="100">
        <v>90.65</v>
      </c>
      <c r="I18" s="100">
        <v>89.66</v>
      </c>
      <c r="J18" s="100">
        <v>87.59</v>
      </c>
      <c r="K18" s="77" t="s">
        <v>209</v>
      </c>
      <c r="L18" s="2"/>
      <c r="M18" s="193"/>
      <c r="N18" s="193"/>
      <c r="O18" s="193"/>
      <c r="P18" s="193"/>
      <c r="Q18" s="193"/>
      <c r="R18" s="193"/>
    </row>
    <row r="19" spans="1:18" s="77" customFormat="1" ht="15" customHeight="1" x14ac:dyDescent="0.25">
      <c r="A19" s="278"/>
      <c r="B19" s="70" t="s">
        <v>106</v>
      </c>
      <c r="C19" s="92">
        <v>79.739999999999995</v>
      </c>
      <c r="D19" s="92">
        <v>79.02</v>
      </c>
      <c r="E19" s="92">
        <v>82.9</v>
      </c>
      <c r="F19" s="92">
        <v>81.98</v>
      </c>
      <c r="G19" s="92">
        <v>88.49</v>
      </c>
      <c r="H19" s="100">
        <v>82.92</v>
      </c>
      <c r="I19" s="100">
        <v>87.03</v>
      </c>
      <c r="J19" s="100">
        <v>84.71</v>
      </c>
      <c r="K19" s="77" t="s">
        <v>209</v>
      </c>
      <c r="L19" s="2"/>
      <c r="M19" s="193"/>
      <c r="N19" s="193"/>
      <c r="O19" s="193"/>
      <c r="P19" s="193"/>
      <c r="Q19" s="193"/>
      <c r="R19" s="193"/>
    </row>
    <row r="20" spans="1:18" s="77" customFormat="1" ht="15" customHeight="1" x14ac:dyDescent="0.25">
      <c r="A20" s="278"/>
      <c r="B20" s="70" t="s">
        <v>107</v>
      </c>
      <c r="C20" s="92">
        <v>89.47</v>
      </c>
      <c r="D20" s="92">
        <v>82.86</v>
      </c>
      <c r="E20" s="92">
        <v>81.95</v>
      </c>
      <c r="F20" s="92">
        <v>83.23</v>
      </c>
      <c r="G20" s="92">
        <v>83.85</v>
      </c>
      <c r="H20" s="100">
        <v>84.78</v>
      </c>
      <c r="I20" s="100">
        <v>76.650000000000006</v>
      </c>
      <c r="J20" s="100">
        <v>79.540000000000006</v>
      </c>
      <c r="K20" s="77" t="s">
        <v>209</v>
      </c>
      <c r="L20" s="2"/>
      <c r="M20" s="193"/>
      <c r="N20" s="193"/>
      <c r="O20" s="193"/>
      <c r="P20" s="193"/>
      <c r="Q20" s="193"/>
      <c r="R20" s="193"/>
    </row>
    <row r="21" spans="1:18" s="77" customFormat="1" ht="15" customHeight="1" x14ac:dyDescent="0.25">
      <c r="A21" s="278"/>
      <c r="B21" s="70" t="s">
        <v>108</v>
      </c>
      <c r="C21" s="92">
        <v>32.47</v>
      </c>
      <c r="D21" s="92">
        <v>54.41</v>
      </c>
      <c r="E21" s="92">
        <v>70.11</v>
      </c>
      <c r="F21" s="92">
        <v>48</v>
      </c>
      <c r="G21" s="92">
        <v>65.849999999999994</v>
      </c>
      <c r="H21" s="100">
        <v>50.79</v>
      </c>
      <c r="I21" s="100">
        <v>80</v>
      </c>
      <c r="J21" s="100">
        <v>87.5</v>
      </c>
      <c r="K21" s="96" t="s">
        <v>215</v>
      </c>
      <c r="L21" s="2"/>
      <c r="M21" s="193"/>
      <c r="N21" s="193"/>
      <c r="O21" s="193"/>
      <c r="P21" s="193"/>
      <c r="Q21" s="193"/>
      <c r="R21" s="193"/>
    </row>
    <row r="22" spans="1:18" s="77" customFormat="1" ht="15" customHeight="1" x14ac:dyDescent="0.25">
      <c r="A22" s="278"/>
      <c r="B22" s="70" t="s">
        <v>109</v>
      </c>
      <c r="C22" s="92">
        <v>86.02</v>
      </c>
      <c r="D22" s="92">
        <v>82.43</v>
      </c>
      <c r="E22" s="92">
        <v>50.7</v>
      </c>
      <c r="F22" s="92">
        <v>38.46</v>
      </c>
      <c r="G22" s="92">
        <v>92.31</v>
      </c>
      <c r="H22" s="100">
        <v>87.69</v>
      </c>
      <c r="I22" s="100">
        <v>81.430000000000007</v>
      </c>
      <c r="J22" s="100" t="s">
        <v>49</v>
      </c>
      <c r="K22" s="96" t="s">
        <v>209</v>
      </c>
      <c r="L22" s="2"/>
      <c r="M22" s="193"/>
      <c r="N22" s="193"/>
      <c r="O22" s="193"/>
      <c r="P22" s="193"/>
      <c r="Q22" s="193"/>
      <c r="R22" s="193"/>
    </row>
    <row r="23" spans="1:18" s="77" customFormat="1" ht="15" customHeight="1" x14ac:dyDescent="0.25">
      <c r="A23" s="278"/>
      <c r="B23" s="70" t="s">
        <v>110</v>
      </c>
      <c r="C23" s="92" t="s">
        <v>49</v>
      </c>
      <c r="D23" s="92" t="s">
        <v>49</v>
      </c>
      <c r="E23" s="92" t="s">
        <v>49</v>
      </c>
      <c r="F23" s="92" t="s">
        <v>49</v>
      </c>
      <c r="G23" s="92" t="s">
        <v>49</v>
      </c>
      <c r="H23" s="93" t="s">
        <v>49</v>
      </c>
      <c r="I23" s="93" t="s">
        <v>49</v>
      </c>
      <c r="J23" s="93" t="s">
        <v>49</v>
      </c>
      <c r="K23" s="96" t="s">
        <v>215</v>
      </c>
      <c r="L23" s="2"/>
      <c r="M23" s="193"/>
      <c r="N23" s="193"/>
      <c r="O23" s="193"/>
      <c r="P23" s="193"/>
      <c r="Q23" s="193"/>
      <c r="R23" s="193"/>
    </row>
    <row r="24" spans="1:18" s="77" customFormat="1" ht="15" customHeight="1" x14ac:dyDescent="0.25">
      <c r="A24" s="278"/>
      <c r="B24" s="70" t="s">
        <v>153</v>
      </c>
      <c r="C24" s="92" t="s">
        <v>49</v>
      </c>
      <c r="D24" s="92" t="s">
        <v>49</v>
      </c>
      <c r="E24" s="92" t="s">
        <v>49</v>
      </c>
      <c r="F24" s="92" t="s">
        <v>49</v>
      </c>
      <c r="G24" s="92" t="s">
        <v>49</v>
      </c>
      <c r="H24" s="93">
        <v>50</v>
      </c>
      <c r="I24" s="93">
        <v>66.67</v>
      </c>
      <c r="J24" s="93" t="s">
        <v>49</v>
      </c>
      <c r="K24" s="96" t="s">
        <v>209</v>
      </c>
      <c r="L24" s="2"/>
      <c r="M24" s="193"/>
      <c r="N24" s="193"/>
      <c r="O24" s="193"/>
      <c r="P24" s="193"/>
      <c r="Q24" s="193"/>
      <c r="R24" s="193"/>
    </row>
    <row r="25" spans="1:18" s="77" customFormat="1" ht="15" customHeight="1" x14ac:dyDescent="0.25">
      <c r="A25" s="278"/>
      <c r="B25" s="70" t="s">
        <v>53</v>
      </c>
      <c r="C25" s="92">
        <v>82.54</v>
      </c>
      <c r="D25" s="92">
        <v>50</v>
      </c>
      <c r="E25" s="92">
        <v>80.22</v>
      </c>
      <c r="F25" s="92">
        <v>84.3</v>
      </c>
      <c r="G25" s="92">
        <v>86.83</v>
      </c>
      <c r="H25" s="100">
        <v>83.65</v>
      </c>
      <c r="I25" s="100">
        <v>87.87</v>
      </c>
      <c r="J25" s="100">
        <v>78.55</v>
      </c>
      <c r="K25" s="77" t="s">
        <v>209</v>
      </c>
      <c r="L25" s="2"/>
      <c r="M25" s="193"/>
      <c r="N25" s="193"/>
      <c r="O25" s="193"/>
      <c r="P25" s="193"/>
      <c r="Q25" s="193"/>
      <c r="R25" s="193"/>
    </row>
    <row r="26" spans="1:18" s="77" customFormat="1" ht="15" customHeight="1" x14ac:dyDescent="0.25">
      <c r="A26" s="278"/>
      <c r="B26" s="70" t="s">
        <v>111</v>
      </c>
      <c r="C26" s="92">
        <v>96.95</v>
      </c>
      <c r="D26" s="92">
        <v>97.56</v>
      </c>
      <c r="E26" s="92">
        <v>96.99</v>
      </c>
      <c r="F26" s="92">
        <v>99.02</v>
      </c>
      <c r="G26" s="92">
        <v>99.41</v>
      </c>
      <c r="H26" s="100">
        <v>97.29</v>
      </c>
      <c r="I26" s="100">
        <v>97.69</v>
      </c>
      <c r="J26" s="100">
        <v>98.95</v>
      </c>
      <c r="K26" s="77" t="s">
        <v>209</v>
      </c>
      <c r="L26" s="2"/>
      <c r="M26" s="193"/>
      <c r="N26" s="193"/>
      <c r="O26" s="193"/>
      <c r="P26" s="193"/>
      <c r="Q26" s="193"/>
      <c r="R26" s="193"/>
    </row>
    <row r="27" spans="1:18" s="77" customFormat="1" ht="15" customHeight="1" x14ac:dyDescent="0.25">
      <c r="A27" s="278"/>
      <c r="B27" s="70" t="s">
        <v>54</v>
      </c>
      <c r="C27" s="92">
        <v>95.03</v>
      </c>
      <c r="D27" s="92">
        <v>94.62</v>
      </c>
      <c r="E27" s="92">
        <v>90.77</v>
      </c>
      <c r="F27" s="92">
        <v>91.52</v>
      </c>
      <c r="G27" s="92">
        <v>91.39</v>
      </c>
      <c r="H27" s="100">
        <v>96.24</v>
      </c>
      <c r="I27" s="100">
        <v>96.97</v>
      </c>
      <c r="J27" s="100">
        <v>88.79</v>
      </c>
      <c r="K27" s="77" t="s">
        <v>209</v>
      </c>
      <c r="L27" s="2"/>
      <c r="M27" s="193"/>
      <c r="N27" s="193"/>
      <c r="O27" s="193"/>
      <c r="P27" s="193"/>
      <c r="Q27" s="193"/>
      <c r="R27" s="193"/>
    </row>
    <row r="28" spans="1:18" s="77" customFormat="1" ht="15" customHeight="1" x14ac:dyDescent="0.25">
      <c r="A28" s="278"/>
      <c r="B28" s="70" t="s">
        <v>55</v>
      </c>
      <c r="C28" s="92">
        <v>92.21</v>
      </c>
      <c r="D28" s="92">
        <v>78.86</v>
      </c>
      <c r="E28" s="92">
        <v>86.87</v>
      </c>
      <c r="F28" s="92">
        <v>93.26</v>
      </c>
      <c r="G28" s="92">
        <v>94.02</v>
      </c>
      <c r="H28" s="93" t="s">
        <v>49</v>
      </c>
      <c r="I28" s="93" t="s">
        <v>49</v>
      </c>
      <c r="J28" s="93" t="s">
        <v>49</v>
      </c>
      <c r="K28" s="77" t="s">
        <v>209</v>
      </c>
      <c r="L28" s="2"/>
      <c r="M28" s="193"/>
      <c r="N28" s="193"/>
      <c r="O28" s="193"/>
      <c r="P28" s="193"/>
      <c r="Q28" s="193"/>
      <c r="R28" s="193"/>
    </row>
    <row r="29" spans="1:18" s="77" customFormat="1" ht="15" customHeight="1" x14ac:dyDescent="0.25">
      <c r="A29" s="278"/>
      <c r="B29" s="77" t="s">
        <v>114</v>
      </c>
      <c r="C29" s="92" t="s">
        <v>49</v>
      </c>
      <c r="D29" s="92" t="s">
        <v>49</v>
      </c>
      <c r="E29" s="92" t="s">
        <v>49</v>
      </c>
      <c r="F29" s="92" t="s">
        <v>49</v>
      </c>
      <c r="G29" s="92" t="s">
        <v>49</v>
      </c>
      <c r="H29" s="93" t="s">
        <v>49</v>
      </c>
      <c r="I29" s="93" t="s">
        <v>49</v>
      </c>
      <c r="J29" s="93">
        <v>100</v>
      </c>
      <c r="K29" s="96" t="s">
        <v>215</v>
      </c>
      <c r="L29" s="2"/>
      <c r="M29" s="193"/>
      <c r="N29" s="193"/>
      <c r="O29" s="193"/>
      <c r="P29" s="193"/>
      <c r="Q29" s="193"/>
      <c r="R29" s="193"/>
    </row>
    <row r="30" spans="1:18" s="77" customFormat="1" ht="15" customHeight="1" x14ac:dyDescent="0.25">
      <c r="A30" s="278"/>
      <c r="B30" s="70" t="s">
        <v>154</v>
      </c>
      <c r="C30" s="92">
        <v>73.64</v>
      </c>
      <c r="D30" s="92">
        <v>76.47</v>
      </c>
      <c r="E30" s="92">
        <v>79.05</v>
      </c>
      <c r="F30" s="92">
        <v>75.64</v>
      </c>
      <c r="G30" s="92">
        <v>79.88</v>
      </c>
      <c r="H30" s="100">
        <v>82.44</v>
      </c>
      <c r="I30" s="100">
        <v>79.3</v>
      </c>
      <c r="J30" s="100">
        <v>79.12</v>
      </c>
      <c r="K30" s="77" t="s">
        <v>209</v>
      </c>
      <c r="L30" s="2"/>
      <c r="M30" s="193"/>
      <c r="N30" s="193"/>
      <c r="O30" s="193"/>
      <c r="P30" s="193"/>
      <c r="Q30" s="193"/>
      <c r="R30" s="193"/>
    </row>
    <row r="31" spans="1:18" s="77" customFormat="1" ht="15" customHeight="1" x14ac:dyDescent="0.25">
      <c r="A31" s="278"/>
      <c r="B31" s="70" t="s">
        <v>56</v>
      </c>
      <c r="C31" s="92">
        <v>61.97</v>
      </c>
      <c r="D31" s="92">
        <v>53.19</v>
      </c>
      <c r="E31" s="92">
        <v>49.38</v>
      </c>
      <c r="F31" s="92">
        <v>40.78</v>
      </c>
      <c r="G31" s="92">
        <v>72.13</v>
      </c>
      <c r="H31" s="100">
        <v>95.24</v>
      </c>
      <c r="I31" s="100">
        <v>75</v>
      </c>
      <c r="J31" s="100">
        <v>85.71</v>
      </c>
      <c r="K31" s="96" t="s">
        <v>215</v>
      </c>
      <c r="L31" s="2"/>
      <c r="M31" s="193"/>
      <c r="N31" s="193"/>
      <c r="O31" s="193"/>
      <c r="P31" s="193"/>
      <c r="Q31" s="193"/>
      <c r="R31" s="193"/>
    </row>
    <row r="32" spans="1:18" s="77" customFormat="1" ht="15" customHeight="1" x14ac:dyDescent="0.25">
      <c r="A32" s="278"/>
      <c r="B32" s="70" t="s">
        <v>57</v>
      </c>
      <c r="C32" s="92">
        <v>87.16</v>
      </c>
      <c r="D32" s="92">
        <v>86.03</v>
      </c>
      <c r="E32" s="92">
        <v>88.75</v>
      </c>
      <c r="F32" s="92">
        <v>81</v>
      </c>
      <c r="G32" s="92">
        <v>86.29</v>
      </c>
      <c r="H32" s="100">
        <v>88.09</v>
      </c>
      <c r="I32" s="100">
        <v>92.15</v>
      </c>
      <c r="J32" s="100">
        <v>88.78</v>
      </c>
      <c r="K32" s="77" t="s">
        <v>209</v>
      </c>
      <c r="L32" s="2"/>
      <c r="M32" s="193"/>
      <c r="N32" s="193"/>
      <c r="O32" s="193"/>
      <c r="P32" s="193"/>
      <c r="Q32" s="193"/>
      <c r="R32" s="193"/>
    </row>
    <row r="33" spans="1:22" s="77" customFormat="1" ht="15" customHeight="1" x14ac:dyDescent="0.25">
      <c r="A33" s="278"/>
      <c r="B33" s="70" t="s">
        <v>58</v>
      </c>
      <c r="C33" s="92">
        <v>60.96</v>
      </c>
      <c r="D33" s="92">
        <v>63.85</v>
      </c>
      <c r="E33" s="92">
        <v>70.12</v>
      </c>
      <c r="F33" s="92">
        <v>70.430000000000007</v>
      </c>
      <c r="G33" s="92">
        <v>78.599999999999994</v>
      </c>
      <c r="H33" s="100">
        <v>73.989999999999995</v>
      </c>
      <c r="I33" s="100">
        <v>75</v>
      </c>
      <c r="J33" s="100">
        <v>81.58</v>
      </c>
      <c r="K33" s="77" t="s">
        <v>209</v>
      </c>
      <c r="L33" s="2"/>
      <c r="M33" s="193"/>
      <c r="N33" s="193"/>
      <c r="O33" s="193"/>
      <c r="P33" s="193"/>
      <c r="Q33" s="193"/>
      <c r="R33" s="193"/>
    </row>
    <row r="34" spans="1:22" s="77" customFormat="1" ht="15" customHeight="1" x14ac:dyDescent="0.25">
      <c r="A34" s="278"/>
      <c r="B34" s="70" t="s">
        <v>59</v>
      </c>
      <c r="C34" s="92">
        <v>84.26</v>
      </c>
      <c r="D34" s="92" t="s">
        <v>49</v>
      </c>
      <c r="E34" s="92">
        <v>95.27</v>
      </c>
      <c r="F34" s="92">
        <v>81.27</v>
      </c>
      <c r="G34" s="92">
        <v>76.7</v>
      </c>
      <c r="H34" s="100">
        <v>89.36</v>
      </c>
      <c r="I34" s="100">
        <v>94.74</v>
      </c>
      <c r="J34" s="100">
        <v>96.9</v>
      </c>
      <c r="K34" s="96" t="s">
        <v>209</v>
      </c>
      <c r="L34" s="2"/>
      <c r="M34" s="193"/>
      <c r="N34" s="193"/>
      <c r="O34" s="193"/>
      <c r="P34" s="193"/>
      <c r="Q34" s="193"/>
      <c r="R34" s="193"/>
    </row>
    <row r="35" spans="1:22" s="77" customFormat="1" ht="15" customHeight="1" x14ac:dyDescent="0.25">
      <c r="A35" s="278"/>
      <c r="B35" s="70" t="s">
        <v>115</v>
      </c>
      <c r="C35" s="92">
        <v>82.12</v>
      </c>
      <c r="D35" s="92">
        <v>83.14</v>
      </c>
      <c r="E35" s="92">
        <v>83.48</v>
      </c>
      <c r="F35" s="92">
        <v>78.67</v>
      </c>
      <c r="G35" s="92">
        <v>74.540000000000006</v>
      </c>
      <c r="H35" s="100">
        <v>76.790000000000006</v>
      </c>
      <c r="I35" s="100">
        <v>78.790000000000006</v>
      </c>
      <c r="J35" s="100">
        <v>76.59</v>
      </c>
      <c r="K35" s="77" t="s">
        <v>209</v>
      </c>
      <c r="L35" s="2"/>
      <c r="M35" s="193"/>
      <c r="N35" s="193"/>
      <c r="O35" s="193"/>
      <c r="P35" s="193"/>
      <c r="Q35" s="193"/>
      <c r="R35" s="193"/>
    </row>
    <row r="36" spans="1:22" s="77" customFormat="1" ht="15" customHeight="1" x14ac:dyDescent="0.25">
      <c r="A36" s="278"/>
      <c r="B36" s="70" t="s">
        <v>60</v>
      </c>
      <c r="C36" s="92">
        <v>92.54</v>
      </c>
      <c r="D36" s="92">
        <v>88.24</v>
      </c>
      <c r="E36" s="92">
        <v>92</v>
      </c>
      <c r="F36" s="92">
        <v>85.59</v>
      </c>
      <c r="G36" s="92">
        <v>82.07</v>
      </c>
      <c r="H36" s="93" t="s">
        <v>49</v>
      </c>
      <c r="I36" s="93">
        <v>92.3</v>
      </c>
      <c r="J36" s="93">
        <v>79.39</v>
      </c>
      <c r="K36" s="77" t="s">
        <v>209</v>
      </c>
      <c r="L36" s="2"/>
      <c r="M36" s="193"/>
      <c r="N36" s="193"/>
      <c r="O36" s="193"/>
      <c r="P36" s="193"/>
      <c r="Q36" s="193"/>
      <c r="R36" s="193"/>
    </row>
    <row r="37" spans="1:22" s="77" customFormat="1" ht="15" customHeight="1" x14ac:dyDescent="0.25">
      <c r="A37" s="278"/>
      <c r="B37" s="70" t="s">
        <v>61</v>
      </c>
      <c r="C37" s="93">
        <v>76.040000000000006</v>
      </c>
      <c r="D37" s="93">
        <v>70.16</v>
      </c>
      <c r="E37" s="93">
        <v>66.41</v>
      </c>
      <c r="F37" s="93">
        <v>70.55</v>
      </c>
      <c r="G37" s="93">
        <v>78.239999999999995</v>
      </c>
      <c r="H37" s="100">
        <v>77.3</v>
      </c>
      <c r="I37" s="100">
        <v>77.489999999999995</v>
      </c>
      <c r="J37" s="100">
        <v>73.64</v>
      </c>
      <c r="K37" s="77" t="s">
        <v>209</v>
      </c>
      <c r="L37" s="2"/>
      <c r="M37" s="193"/>
      <c r="N37" s="193"/>
      <c r="O37" s="193"/>
      <c r="P37" s="193"/>
      <c r="Q37" s="193"/>
      <c r="R37" s="193"/>
    </row>
    <row r="38" spans="1:22" s="192" customFormat="1" ht="15" customHeight="1" x14ac:dyDescent="0.25">
      <c r="A38" s="278"/>
      <c r="B38" s="70" t="s">
        <v>98</v>
      </c>
      <c r="C38" s="93">
        <v>96.3</v>
      </c>
      <c r="D38" s="93">
        <v>96.31</v>
      </c>
      <c r="E38" s="93">
        <v>99.1</v>
      </c>
      <c r="F38" s="93">
        <v>100</v>
      </c>
      <c r="G38" s="93">
        <v>98.77</v>
      </c>
      <c r="H38" s="100">
        <v>98.66</v>
      </c>
      <c r="I38" s="100">
        <v>98.31</v>
      </c>
      <c r="J38" s="100">
        <v>98.38</v>
      </c>
      <c r="K38" s="77" t="s">
        <v>209</v>
      </c>
      <c r="L38" s="2"/>
      <c r="M38" s="193"/>
      <c r="N38" s="193"/>
      <c r="O38" s="193"/>
      <c r="P38" s="193"/>
      <c r="Q38" s="193"/>
      <c r="R38" s="193"/>
      <c r="U38" s="77"/>
      <c r="V38" s="77"/>
    </row>
    <row r="39" spans="1:22" s="77" customFormat="1" ht="15" customHeight="1" x14ac:dyDescent="0.25">
      <c r="A39" s="278"/>
      <c r="B39" s="70" t="s">
        <v>117</v>
      </c>
      <c r="C39" s="92">
        <v>74.349999999999994</v>
      </c>
      <c r="D39" s="92">
        <v>72.94</v>
      </c>
      <c r="E39" s="92">
        <v>73.87</v>
      </c>
      <c r="F39" s="92">
        <v>71.62</v>
      </c>
      <c r="G39" s="92">
        <v>74.73</v>
      </c>
      <c r="H39" s="100">
        <v>79.77</v>
      </c>
      <c r="I39" s="100">
        <v>1.03</v>
      </c>
      <c r="J39" s="100">
        <v>85.9</v>
      </c>
      <c r="K39" s="77" t="s">
        <v>209</v>
      </c>
      <c r="L39" s="2"/>
      <c r="M39" s="193"/>
      <c r="N39" s="193"/>
      <c r="O39" s="193"/>
      <c r="P39" s="193"/>
      <c r="Q39" s="193"/>
      <c r="R39" s="193"/>
    </row>
    <row r="40" spans="1:22" s="77" customFormat="1" ht="15" customHeight="1" x14ac:dyDescent="0.25">
      <c r="A40" s="278"/>
      <c r="B40" s="70" t="s">
        <v>62</v>
      </c>
      <c r="C40" s="92">
        <v>67.569999999999993</v>
      </c>
      <c r="D40" s="92">
        <v>75.290000000000006</v>
      </c>
      <c r="E40" s="92">
        <v>93.54</v>
      </c>
      <c r="F40" s="92">
        <v>76.92</v>
      </c>
      <c r="G40" s="92">
        <v>72.319999999999993</v>
      </c>
      <c r="H40" s="100">
        <v>73</v>
      </c>
      <c r="I40" s="100">
        <v>72.75</v>
      </c>
      <c r="J40" s="100" t="s">
        <v>49</v>
      </c>
      <c r="K40" s="77" t="s">
        <v>209</v>
      </c>
      <c r="L40" s="2"/>
      <c r="M40" s="193"/>
      <c r="N40" s="193"/>
      <c r="O40" s="193"/>
      <c r="P40" s="193"/>
      <c r="Q40" s="193"/>
      <c r="R40" s="193"/>
    </row>
    <row r="41" spans="1:22" s="77" customFormat="1" ht="15" customHeight="1" x14ac:dyDescent="0.25">
      <c r="A41" s="278"/>
      <c r="B41" s="71" t="s">
        <v>118</v>
      </c>
      <c r="C41" s="92">
        <v>76.88</v>
      </c>
      <c r="D41" s="92">
        <v>81.23</v>
      </c>
      <c r="E41" s="92">
        <v>81.010000000000005</v>
      </c>
      <c r="F41" s="92">
        <v>85.03</v>
      </c>
      <c r="G41" s="92">
        <v>86.46</v>
      </c>
      <c r="H41" s="100">
        <v>82.41</v>
      </c>
      <c r="I41" s="100">
        <v>79.349999999999994</v>
      </c>
      <c r="J41" s="100">
        <v>81.05</v>
      </c>
      <c r="K41" s="77" t="s">
        <v>209</v>
      </c>
      <c r="L41" s="2"/>
      <c r="M41" s="193"/>
      <c r="N41" s="193"/>
      <c r="O41" s="193"/>
      <c r="P41" s="193"/>
      <c r="Q41" s="193"/>
      <c r="R41" s="193"/>
    </row>
    <row r="42" spans="1:22" s="77" customFormat="1" ht="15" customHeight="1" x14ac:dyDescent="0.25">
      <c r="A42" s="278"/>
      <c r="B42" s="71" t="s">
        <v>142</v>
      </c>
      <c r="C42" s="92" t="s">
        <v>49</v>
      </c>
      <c r="D42" s="92" t="s">
        <v>49</v>
      </c>
      <c r="E42" s="92" t="s">
        <v>49</v>
      </c>
      <c r="F42" s="92">
        <v>100</v>
      </c>
      <c r="G42" s="92" t="s">
        <v>49</v>
      </c>
      <c r="H42" s="100">
        <v>76.319999999999993</v>
      </c>
      <c r="I42" s="100">
        <v>80.489999999999995</v>
      </c>
      <c r="J42" s="100" t="s">
        <v>49</v>
      </c>
      <c r="K42" s="96" t="s">
        <v>209</v>
      </c>
      <c r="L42" s="2"/>
      <c r="M42" s="193"/>
      <c r="N42" s="193"/>
      <c r="O42" s="193"/>
      <c r="P42" s="193"/>
      <c r="Q42" s="193"/>
      <c r="R42" s="193"/>
    </row>
    <row r="43" spans="1:22" s="77" customFormat="1" ht="15" customHeight="1" x14ac:dyDescent="0.25">
      <c r="A43" s="279"/>
      <c r="B43" s="71" t="s">
        <v>143</v>
      </c>
      <c r="C43" s="92">
        <v>88.56</v>
      </c>
      <c r="D43" s="92">
        <v>86.19</v>
      </c>
      <c r="E43" s="92">
        <v>90.63</v>
      </c>
      <c r="F43" s="92">
        <v>88.2</v>
      </c>
      <c r="G43" s="92">
        <v>91.86</v>
      </c>
      <c r="H43" s="100">
        <v>91.46</v>
      </c>
      <c r="I43" s="100">
        <v>93.52</v>
      </c>
      <c r="J43" s="100">
        <v>92.62</v>
      </c>
      <c r="K43" s="77" t="s">
        <v>209</v>
      </c>
      <c r="L43" s="2"/>
      <c r="M43" s="193"/>
      <c r="N43" s="193"/>
      <c r="O43" s="193"/>
      <c r="P43" s="193"/>
      <c r="Q43" s="193"/>
      <c r="R43" s="193"/>
    </row>
    <row r="44" spans="1:22" s="77" customFormat="1" ht="15" customHeight="1" x14ac:dyDescent="0.25">
      <c r="A44" s="281" t="s">
        <v>8</v>
      </c>
      <c r="B44" s="196" t="s">
        <v>120</v>
      </c>
      <c r="C44" s="139">
        <v>61.2</v>
      </c>
      <c r="D44" s="139">
        <v>86.96</v>
      </c>
      <c r="E44" s="139">
        <v>100</v>
      </c>
      <c r="F44" s="139">
        <v>60</v>
      </c>
      <c r="G44" s="139" t="s">
        <v>49</v>
      </c>
      <c r="H44" s="143">
        <v>95.95</v>
      </c>
      <c r="I44" s="143" t="s">
        <v>49</v>
      </c>
      <c r="J44" s="143" t="s">
        <v>49</v>
      </c>
      <c r="K44" s="96" t="s">
        <v>209</v>
      </c>
      <c r="L44" s="2"/>
      <c r="M44" s="193"/>
      <c r="N44" s="193"/>
      <c r="O44" s="193"/>
      <c r="P44" s="193"/>
      <c r="Q44" s="193"/>
      <c r="R44" s="193"/>
    </row>
    <row r="45" spans="1:22" s="77" customFormat="1" ht="15" customHeight="1" x14ac:dyDescent="0.25">
      <c r="A45" s="281"/>
      <c r="B45" s="70" t="s">
        <v>63</v>
      </c>
      <c r="C45" s="92">
        <v>79.53</v>
      </c>
      <c r="D45" s="92">
        <v>84.92</v>
      </c>
      <c r="E45" s="92">
        <v>81.28</v>
      </c>
      <c r="F45" s="92">
        <v>82.03</v>
      </c>
      <c r="G45" s="92">
        <v>85.42</v>
      </c>
      <c r="H45" s="100">
        <v>85.44</v>
      </c>
      <c r="I45" s="100">
        <v>82.63</v>
      </c>
      <c r="J45" s="100">
        <v>65.45</v>
      </c>
      <c r="K45" s="77" t="s">
        <v>209</v>
      </c>
      <c r="L45" s="2"/>
      <c r="M45" s="193"/>
      <c r="N45" s="193"/>
      <c r="O45" s="193"/>
      <c r="P45" s="193"/>
      <c r="Q45" s="193"/>
      <c r="R45" s="193"/>
    </row>
    <row r="46" spans="1:22" s="77" customFormat="1" ht="15" customHeight="1" x14ac:dyDescent="0.25">
      <c r="A46" s="281"/>
      <c r="B46" s="70" t="s">
        <v>64</v>
      </c>
      <c r="C46" s="92">
        <v>71.41</v>
      </c>
      <c r="D46" s="92">
        <v>84.75</v>
      </c>
      <c r="E46" s="92">
        <v>89.58</v>
      </c>
      <c r="F46" s="92">
        <v>86.06</v>
      </c>
      <c r="G46" s="92">
        <v>90.49</v>
      </c>
      <c r="H46" s="100">
        <v>80.67</v>
      </c>
      <c r="I46" s="100">
        <v>80.5</v>
      </c>
      <c r="J46" s="100">
        <v>75.72</v>
      </c>
      <c r="K46" s="96" t="s">
        <v>209</v>
      </c>
      <c r="L46" s="2"/>
      <c r="M46" s="193"/>
      <c r="N46" s="193"/>
      <c r="O46" s="193"/>
      <c r="P46" s="193"/>
      <c r="Q46" s="193"/>
      <c r="R46" s="193"/>
    </row>
    <row r="47" spans="1:22" s="77" customFormat="1" ht="15" customHeight="1" x14ac:dyDescent="0.25">
      <c r="A47" s="281"/>
      <c r="B47" s="70" t="s">
        <v>65</v>
      </c>
      <c r="C47" s="92">
        <v>79.02</v>
      </c>
      <c r="D47" s="92">
        <v>80.16</v>
      </c>
      <c r="E47" s="92">
        <v>74.44</v>
      </c>
      <c r="F47" s="92">
        <v>77.95</v>
      </c>
      <c r="G47" s="92">
        <v>77.88</v>
      </c>
      <c r="H47" s="100">
        <v>78.56</v>
      </c>
      <c r="I47" s="100">
        <v>82.42</v>
      </c>
      <c r="J47" s="100">
        <v>80.23</v>
      </c>
      <c r="K47" s="77" t="s">
        <v>209</v>
      </c>
      <c r="L47" s="2"/>
      <c r="M47" s="193"/>
      <c r="N47" s="193"/>
      <c r="O47" s="193"/>
      <c r="P47" s="193"/>
      <c r="Q47" s="193"/>
      <c r="R47" s="193"/>
    </row>
    <row r="48" spans="1:22" s="77" customFormat="1" ht="15" customHeight="1" x14ac:dyDescent="0.25">
      <c r="A48" s="281"/>
      <c r="B48" s="70" t="s">
        <v>121</v>
      </c>
      <c r="C48" s="92">
        <v>78</v>
      </c>
      <c r="D48" s="92">
        <v>83.8</v>
      </c>
      <c r="E48" s="92">
        <v>68.31</v>
      </c>
      <c r="F48" s="92">
        <v>88.89</v>
      </c>
      <c r="G48" s="92">
        <v>86.27</v>
      </c>
      <c r="H48" s="100">
        <v>85.07</v>
      </c>
      <c r="I48" s="100">
        <v>86.9</v>
      </c>
      <c r="J48" s="100">
        <v>76</v>
      </c>
      <c r="K48" s="77" t="s">
        <v>209</v>
      </c>
      <c r="L48" s="2"/>
      <c r="M48" s="193"/>
      <c r="N48" s="193"/>
      <c r="O48" s="193"/>
      <c r="P48" s="193"/>
      <c r="Q48" s="193"/>
      <c r="R48" s="193"/>
    </row>
    <row r="49" spans="1:18" s="77" customFormat="1" ht="15" customHeight="1" x14ac:dyDescent="0.25">
      <c r="A49" s="281"/>
      <c r="B49" s="70" t="s">
        <v>122</v>
      </c>
      <c r="C49" s="92">
        <v>71.319999999999993</v>
      </c>
      <c r="D49" s="92">
        <v>77.819999999999993</v>
      </c>
      <c r="E49" s="92">
        <v>70.239999999999995</v>
      </c>
      <c r="F49" s="92">
        <v>65.260000000000005</v>
      </c>
      <c r="G49" s="92" t="s">
        <v>49</v>
      </c>
      <c r="H49" s="100" t="s">
        <v>49</v>
      </c>
      <c r="I49" s="100" t="s">
        <v>49</v>
      </c>
      <c r="J49" s="100" t="s">
        <v>49</v>
      </c>
      <c r="K49" s="77" t="s">
        <v>209</v>
      </c>
      <c r="L49" s="2"/>
      <c r="M49" s="193"/>
      <c r="N49" s="193"/>
      <c r="O49" s="193"/>
      <c r="P49" s="193"/>
      <c r="Q49" s="193"/>
      <c r="R49" s="193"/>
    </row>
    <row r="50" spans="1:18" s="77" customFormat="1" ht="15" customHeight="1" x14ac:dyDescent="0.25">
      <c r="A50" s="281"/>
      <c r="B50" s="70" t="s">
        <v>66</v>
      </c>
      <c r="C50" s="92">
        <v>58.76</v>
      </c>
      <c r="D50" s="92">
        <v>58.05</v>
      </c>
      <c r="E50" s="92">
        <v>75.2</v>
      </c>
      <c r="F50" s="92">
        <v>82.76</v>
      </c>
      <c r="G50" s="92">
        <v>64.06</v>
      </c>
      <c r="H50" s="100">
        <v>86.67</v>
      </c>
      <c r="I50" s="100">
        <v>75</v>
      </c>
      <c r="J50" s="100">
        <v>76.39</v>
      </c>
      <c r="K50" s="77" t="s">
        <v>209</v>
      </c>
      <c r="L50" s="2"/>
      <c r="M50" s="193"/>
      <c r="N50" s="193"/>
      <c r="O50" s="193"/>
      <c r="P50" s="193"/>
      <c r="Q50" s="193"/>
      <c r="R50" s="193"/>
    </row>
    <row r="51" spans="1:18" s="77" customFormat="1" ht="15" customHeight="1" x14ac:dyDescent="0.25">
      <c r="A51" s="281"/>
      <c r="B51" s="70" t="s">
        <v>67</v>
      </c>
      <c r="C51" s="92">
        <v>82.22</v>
      </c>
      <c r="D51" s="92">
        <v>80.13</v>
      </c>
      <c r="E51" s="92">
        <v>81.58</v>
      </c>
      <c r="F51" s="92">
        <v>83.86</v>
      </c>
      <c r="G51" s="92">
        <v>82.73</v>
      </c>
      <c r="H51" s="100">
        <v>88.85</v>
      </c>
      <c r="I51" s="100">
        <v>92.66</v>
      </c>
      <c r="J51" s="100">
        <v>89.84</v>
      </c>
      <c r="K51" s="77" t="s">
        <v>209</v>
      </c>
      <c r="L51" s="2"/>
      <c r="M51" s="193"/>
      <c r="N51" s="193"/>
      <c r="O51" s="193"/>
      <c r="P51" s="193"/>
      <c r="Q51" s="193"/>
      <c r="R51" s="193"/>
    </row>
    <row r="52" spans="1:18" s="77" customFormat="1" ht="15" customHeight="1" x14ac:dyDescent="0.25">
      <c r="A52" s="281"/>
      <c r="B52" s="70" t="s">
        <v>155</v>
      </c>
      <c r="C52" s="92" t="s">
        <v>49</v>
      </c>
      <c r="D52" s="92" t="s">
        <v>49</v>
      </c>
      <c r="E52" s="92" t="s">
        <v>49</v>
      </c>
      <c r="F52" s="92" t="s">
        <v>49</v>
      </c>
      <c r="G52" s="92">
        <v>100</v>
      </c>
      <c r="H52" s="100">
        <v>99.12</v>
      </c>
      <c r="I52" s="100">
        <v>95.39</v>
      </c>
      <c r="J52" s="100">
        <v>97.34</v>
      </c>
      <c r="K52" s="77" t="s">
        <v>209</v>
      </c>
      <c r="L52" s="2"/>
      <c r="M52" s="193"/>
      <c r="N52" s="193"/>
      <c r="O52" s="193"/>
      <c r="P52" s="193"/>
      <c r="Q52" s="193"/>
      <c r="R52" s="193"/>
    </row>
    <row r="53" spans="1:18" s="77" customFormat="1" ht="15" customHeight="1" x14ac:dyDescent="0.25">
      <c r="A53" s="281"/>
      <c r="B53" s="70" t="s">
        <v>156</v>
      </c>
      <c r="C53" s="92">
        <v>84.8</v>
      </c>
      <c r="D53" s="92">
        <v>83.65</v>
      </c>
      <c r="E53" s="92">
        <v>84.68</v>
      </c>
      <c r="F53" s="92">
        <v>75.099999999999994</v>
      </c>
      <c r="G53" s="92">
        <v>79.7</v>
      </c>
      <c r="H53" s="100">
        <v>85.62</v>
      </c>
      <c r="I53" s="100">
        <v>75.540000000000006</v>
      </c>
      <c r="J53" s="100">
        <v>84.5</v>
      </c>
      <c r="K53" s="77" t="s">
        <v>209</v>
      </c>
      <c r="L53" s="2"/>
      <c r="M53" s="193"/>
      <c r="N53" s="193"/>
      <c r="O53" s="193"/>
      <c r="P53" s="193"/>
      <c r="Q53" s="193"/>
      <c r="R53" s="193"/>
    </row>
    <row r="54" spans="1:18" s="77" customFormat="1" ht="15" customHeight="1" x14ac:dyDescent="0.25">
      <c r="A54" s="281"/>
      <c r="B54" s="70" t="s">
        <v>204</v>
      </c>
      <c r="C54" s="92">
        <v>78.25</v>
      </c>
      <c r="D54" s="92">
        <v>82.17</v>
      </c>
      <c r="E54" s="92">
        <v>76.77</v>
      </c>
      <c r="F54" s="92">
        <v>70.91</v>
      </c>
      <c r="G54" s="92">
        <v>79.45</v>
      </c>
      <c r="H54" s="100">
        <v>75.260000000000005</v>
      </c>
      <c r="I54" s="100">
        <v>73.599999999999994</v>
      </c>
      <c r="J54" s="100">
        <v>71.05</v>
      </c>
      <c r="K54" s="77" t="s">
        <v>209</v>
      </c>
      <c r="L54" s="2"/>
      <c r="M54" s="193"/>
      <c r="N54" s="193"/>
      <c r="O54" s="193"/>
      <c r="P54" s="193"/>
      <c r="Q54" s="193"/>
      <c r="R54" s="193"/>
    </row>
    <row r="55" spans="1:18" s="77" customFormat="1" ht="15" customHeight="1" x14ac:dyDescent="0.25">
      <c r="A55" s="281"/>
      <c r="B55" s="70" t="s">
        <v>69</v>
      </c>
      <c r="C55" s="92">
        <v>97.1</v>
      </c>
      <c r="D55" s="92">
        <v>100</v>
      </c>
      <c r="E55" s="92" t="s">
        <v>49</v>
      </c>
      <c r="F55" s="92" t="s">
        <v>49</v>
      </c>
      <c r="G55" s="92" t="s">
        <v>49</v>
      </c>
      <c r="H55" s="100" t="s">
        <v>49</v>
      </c>
      <c r="I55" s="100" t="s">
        <v>49</v>
      </c>
      <c r="J55" s="100">
        <v>97.81</v>
      </c>
      <c r="K55" s="77" t="s">
        <v>209</v>
      </c>
      <c r="L55" s="2"/>
      <c r="M55" s="193"/>
      <c r="N55" s="193"/>
      <c r="O55" s="193"/>
      <c r="P55" s="193"/>
      <c r="Q55" s="193"/>
      <c r="R55" s="193"/>
    </row>
    <row r="56" spans="1:18" s="77" customFormat="1" ht="15" customHeight="1" x14ac:dyDescent="0.25">
      <c r="A56" s="281"/>
      <c r="B56" s="70" t="s">
        <v>205</v>
      </c>
      <c r="C56" s="92">
        <v>68.17</v>
      </c>
      <c r="D56" s="92">
        <v>69.16</v>
      </c>
      <c r="E56" s="92">
        <v>62.54</v>
      </c>
      <c r="F56" s="92">
        <v>64.5</v>
      </c>
      <c r="G56" s="92">
        <v>70.19</v>
      </c>
      <c r="H56" s="100">
        <v>74.650000000000006</v>
      </c>
      <c r="I56" s="100">
        <v>77.290000000000006</v>
      </c>
      <c r="J56" s="100">
        <v>70.510000000000005</v>
      </c>
      <c r="K56" s="77" t="s">
        <v>209</v>
      </c>
      <c r="L56" s="2"/>
      <c r="M56" s="193"/>
      <c r="N56" s="193"/>
      <c r="O56" s="193"/>
      <c r="P56" s="193"/>
      <c r="Q56" s="193"/>
      <c r="R56" s="193"/>
    </row>
    <row r="57" spans="1:18" s="77" customFormat="1" ht="15" customHeight="1" x14ac:dyDescent="0.25">
      <c r="A57" s="281"/>
      <c r="B57" s="70" t="s">
        <v>70</v>
      </c>
      <c r="C57" s="92">
        <v>62.71</v>
      </c>
      <c r="D57" s="92">
        <v>60.05</v>
      </c>
      <c r="E57" s="92">
        <v>76.13</v>
      </c>
      <c r="F57" s="92">
        <v>73.88</v>
      </c>
      <c r="G57" s="92">
        <v>75.14</v>
      </c>
      <c r="H57" s="100">
        <v>57.85</v>
      </c>
      <c r="I57" s="100">
        <v>67.22</v>
      </c>
      <c r="J57" s="100">
        <v>67.819999999999993</v>
      </c>
      <c r="K57" s="77" t="s">
        <v>209</v>
      </c>
      <c r="L57" s="2"/>
      <c r="M57" s="193"/>
      <c r="N57" s="193"/>
      <c r="O57" s="193"/>
      <c r="P57" s="193"/>
      <c r="Q57" s="193"/>
      <c r="R57" s="193"/>
    </row>
    <row r="58" spans="1:18" s="77" customFormat="1" ht="15" customHeight="1" x14ac:dyDescent="0.25">
      <c r="A58" s="281"/>
      <c r="B58" s="70" t="s">
        <v>71</v>
      </c>
      <c r="C58" s="92">
        <v>77.540000000000006</v>
      </c>
      <c r="D58" s="92">
        <v>84.8</v>
      </c>
      <c r="E58" s="92">
        <v>85.71</v>
      </c>
      <c r="F58" s="92">
        <v>83.8</v>
      </c>
      <c r="G58" s="92">
        <v>80.47</v>
      </c>
      <c r="H58" s="100">
        <v>83.78</v>
      </c>
      <c r="I58" s="100">
        <v>84.24</v>
      </c>
      <c r="J58" s="100">
        <v>77.680000000000007</v>
      </c>
      <c r="K58" s="77" t="s">
        <v>209</v>
      </c>
      <c r="L58" s="2"/>
      <c r="M58" s="193"/>
      <c r="N58" s="193"/>
      <c r="O58" s="193"/>
      <c r="P58" s="193"/>
      <c r="Q58" s="193"/>
      <c r="R58" s="193"/>
    </row>
    <row r="59" spans="1:18" s="77" customFormat="1" ht="15" customHeight="1" x14ac:dyDescent="0.25">
      <c r="A59" s="281"/>
      <c r="B59" s="72" t="s">
        <v>144</v>
      </c>
      <c r="C59" s="92">
        <v>82.66</v>
      </c>
      <c r="D59" s="92">
        <v>83.45</v>
      </c>
      <c r="E59" s="92">
        <v>85.38</v>
      </c>
      <c r="F59" s="92">
        <v>87.39</v>
      </c>
      <c r="G59" s="92">
        <v>85.41</v>
      </c>
      <c r="H59" s="100">
        <v>84.88</v>
      </c>
      <c r="I59" s="100">
        <v>71.84</v>
      </c>
      <c r="J59" s="100">
        <v>83.52</v>
      </c>
      <c r="K59" s="77" t="s">
        <v>209</v>
      </c>
      <c r="L59" s="2"/>
      <c r="M59" s="193"/>
      <c r="N59" s="193"/>
      <c r="O59" s="193"/>
      <c r="P59" s="193"/>
      <c r="Q59" s="193"/>
      <c r="R59" s="193"/>
    </row>
    <row r="60" spans="1:18" s="77" customFormat="1" ht="15" customHeight="1" x14ac:dyDescent="0.25">
      <c r="A60" s="281"/>
      <c r="B60" s="72" t="s">
        <v>72</v>
      </c>
      <c r="C60" s="92" t="s">
        <v>49</v>
      </c>
      <c r="D60" s="92">
        <v>100</v>
      </c>
      <c r="E60" s="92" t="s">
        <v>49</v>
      </c>
      <c r="F60" s="92" t="s">
        <v>49</v>
      </c>
      <c r="G60" s="92" t="s">
        <v>49</v>
      </c>
      <c r="H60" s="100" t="s">
        <v>49</v>
      </c>
      <c r="I60" s="100" t="s">
        <v>49</v>
      </c>
      <c r="J60" s="100" t="s">
        <v>49</v>
      </c>
      <c r="K60" s="77" t="s">
        <v>209</v>
      </c>
      <c r="L60" s="2"/>
      <c r="M60" s="193"/>
      <c r="N60" s="193"/>
      <c r="O60" s="193"/>
      <c r="P60" s="193"/>
      <c r="Q60" s="193"/>
      <c r="R60" s="193"/>
    </row>
    <row r="61" spans="1:18" s="77" customFormat="1" ht="15" customHeight="1" x14ac:dyDescent="0.25">
      <c r="A61" s="281"/>
      <c r="B61" s="72" t="s">
        <v>73</v>
      </c>
      <c r="C61" s="92">
        <v>96.12</v>
      </c>
      <c r="D61" s="92" t="s">
        <v>49</v>
      </c>
      <c r="E61" s="92">
        <v>90.42</v>
      </c>
      <c r="F61" s="92">
        <v>85.86</v>
      </c>
      <c r="G61" s="92">
        <v>89.01</v>
      </c>
      <c r="H61" s="100">
        <v>84.11</v>
      </c>
      <c r="I61" s="100">
        <v>87.71</v>
      </c>
      <c r="J61" s="100">
        <v>67.180000000000007</v>
      </c>
      <c r="K61" s="77" t="s">
        <v>209</v>
      </c>
      <c r="L61" s="2"/>
      <c r="M61" s="193"/>
      <c r="N61" s="193"/>
      <c r="O61" s="193"/>
      <c r="P61" s="193"/>
      <c r="Q61" s="193"/>
      <c r="R61" s="193"/>
    </row>
    <row r="62" spans="1:18" s="77" customFormat="1" ht="15" customHeight="1" x14ac:dyDescent="0.25">
      <c r="A62" s="281"/>
      <c r="B62" s="72" t="s">
        <v>124</v>
      </c>
      <c r="C62" s="92" t="s">
        <v>49</v>
      </c>
      <c r="D62" s="92">
        <v>10</v>
      </c>
      <c r="E62" s="92" t="s">
        <v>49</v>
      </c>
      <c r="F62" s="92" t="s">
        <v>49</v>
      </c>
      <c r="G62" s="92">
        <v>100</v>
      </c>
      <c r="H62" s="100">
        <v>100</v>
      </c>
      <c r="I62" s="100">
        <v>100</v>
      </c>
      <c r="J62" s="100">
        <v>100</v>
      </c>
      <c r="K62" s="96" t="s">
        <v>215</v>
      </c>
      <c r="L62" s="2"/>
      <c r="M62" s="193"/>
      <c r="N62" s="193"/>
      <c r="O62" s="193"/>
      <c r="P62" s="193"/>
      <c r="Q62" s="193"/>
      <c r="R62" s="193"/>
    </row>
    <row r="63" spans="1:18" s="77" customFormat="1" ht="15" customHeight="1" x14ac:dyDescent="0.25">
      <c r="A63" s="281"/>
      <c r="B63" s="70" t="s">
        <v>126</v>
      </c>
      <c r="C63" s="92" t="s">
        <v>49</v>
      </c>
      <c r="D63" s="92" t="s">
        <v>49</v>
      </c>
      <c r="E63" s="92">
        <v>34.380000000000003</v>
      </c>
      <c r="F63" s="92">
        <v>55</v>
      </c>
      <c r="G63" s="92">
        <v>75</v>
      </c>
      <c r="H63" s="100" t="s">
        <v>49</v>
      </c>
      <c r="I63" s="100" t="s">
        <v>49</v>
      </c>
      <c r="J63" s="100" t="s">
        <v>49</v>
      </c>
      <c r="K63" s="77" t="s">
        <v>209</v>
      </c>
      <c r="L63" s="2"/>
      <c r="M63" s="193"/>
      <c r="N63" s="193"/>
      <c r="O63" s="193"/>
      <c r="P63" s="193"/>
      <c r="Q63" s="193"/>
      <c r="R63" s="193"/>
    </row>
    <row r="64" spans="1:18" s="77" customFormat="1" ht="15" customHeight="1" x14ac:dyDescent="0.25">
      <c r="A64" s="281"/>
      <c r="B64" s="144" t="s">
        <v>74</v>
      </c>
      <c r="C64" s="141">
        <v>80.989999999999995</v>
      </c>
      <c r="D64" s="141">
        <v>77.09</v>
      </c>
      <c r="E64" s="141">
        <v>76.650000000000006</v>
      </c>
      <c r="F64" s="141">
        <v>75.290000000000006</v>
      </c>
      <c r="G64" s="141">
        <v>76.22</v>
      </c>
      <c r="H64" s="142">
        <v>82.14</v>
      </c>
      <c r="I64" s="142">
        <v>86.51</v>
      </c>
      <c r="J64" s="142">
        <v>71.23</v>
      </c>
      <c r="K64" s="77" t="s">
        <v>209</v>
      </c>
      <c r="L64" s="2"/>
      <c r="M64" s="193"/>
      <c r="N64" s="193"/>
      <c r="O64" s="193"/>
      <c r="P64" s="193"/>
      <c r="Q64" s="193"/>
      <c r="R64" s="193"/>
    </row>
    <row r="65" spans="1:22" s="77" customFormat="1" ht="15" customHeight="1" x14ac:dyDescent="0.25">
      <c r="A65" s="277" t="s">
        <v>9</v>
      </c>
      <c r="B65" s="138" t="s">
        <v>75</v>
      </c>
      <c r="C65" s="139">
        <v>72.98</v>
      </c>
      <c r="D65" s="139">
        <v>76.48</v>
      </c>
      <c r="E65" s="139">
        <v>82.04</v>
      </c>
      <c r="F65" s="139">
        <v>79.47</v>
      </c>
      <c r="G65" s="139">
        <v>84.22</v>
      </c>
      <c r="H65" s="139">
        <v>81.13</v>
      </c>
      <c r="I65" s="139">
        <v>87.28</v>
      </c>
      <c r="J65" s="139">
        <v>71.260000000000005</v>
      </c>
      <c r="K65" s="77" t="s">
        <v>209</v>
      </c>
      <c r="L65" s="2"/>
      <c r="M65" s="193"/>
      <c r="N65" s="193"/>
      <c r="O65" s="193"/>
      <c r="P65" s="193"/>
      <c r="Q65" s="193"/>
      <c r="R65" s="193"/>
    </row>
    <row r="66" spans="1:22" s="77" customFormat="1" ht="15" customHeight="1" x14ac:dyDescent="0.25">
      <c r="A66" s="278"/>
      <c r="B66" s="70" t="s">
        <v>76</v>
      </c>
      <c r="C66" s="92">
        <v>78.709999999999994</v>
      </c>
      <c r="D66" s="92">
        <v>77.31</v>
      </c>
      <c r="E66" s="92">
        <v>80.400000000000006</v>
      </c>
      <c r="F66" s="92">
        <v>82.88</v>
      </c>
      <c r="G66" s="92">
        <v>82.32</v>
      </c>
      <c r="H66" s="92">
        <v>77.66</v>
      </c>
      <c r="I66" s="92">
        <v>82.02</v>
      </c>
      <c r="J66" s="92">
        <v>74.77</v>
      </c>
      <c r="K66" s="77" t="s">
        <v>209</v>
      </c>
      <c r="L66" s="2"/>
      <c r="M66" s="193"/>
      <c r="N66" s="193"/>
      <c r="O66" s="193"/>
      <c r="P66" s="193"/>
      <c r="Q66" s="193"/>
      <c r="R66" s="193"/>
    </row>
    <row r="67" spans="1:22" s="77" customFormat="1" ht="15" customHeight="1" x14ac:dyDescent="0.25">
      <c r="A67" s="278"/>
      <c r="B67" s="70" t="s">
        <v>77</v>
      </c>
      <c r="C67" s="92">
        <v>72.16</v>
      </c>
      <c r="D67" s="92">
        <v>75.37</v>
      </c>
      <c r="E67" s="92">
        <v>71.209999999999994</v>
      </c>
      <c r="F67" s="92">
        <v>66.150000000000006</v>
      </c>
      <c r="G67" s="92">
        <v>75.3</v>
      </c>
      <c r="H67" s="92">
        <v>79.239999999999995</v>
      </c>
      <c r="I67" s="92">
        <v>78.81</v>
      </c>
      <c r="J67" s="92">
        <v>71.28</v>
      </c>
      <c r="K67" s="77" t="s">
        <v>209</v>
      </c>
      <c r="L67" s="2"/>
      <c r="M67" s="193"/>
      <c r="N67" s="193"/>
      <c r="O67" s="193"/>
      <c r="P67" s="193"/>
      <c r="Q67" s="193"/>
      <c r="R67" s="193"/>
    </row>
    <row r="68" spans="1:22" s="192" customFormat="1" ht="15" customHeight="1" x14ac:dyDescent="0.25">
      <c r="A68" s="278"/>
      <c r="B68" s="70" t="s">
        <v>188</v>
      </c>
      <c r="C68" s="92">
        <v>63.4</v>
      </c>
      <c r="D68" s="92">
        <v>69.64</v>
      </c>
      <c r="E68" s="92">
        <v>66.680000000000007</v>
      </c>
      <c r="F68" s="92">
        <v>68.78</v>
      </c>
      <c r="G68" s="92">
        <v>73.31</v>
      </c>
      <c r="H68" s="92">
        <v>71.94</v>
      </c>
      <c r="I68" s="92">
        <v>79.849999999999994</v>
      </c>
      <c r="J68" s="92">
        <v>71.38</v>
      </c>
      <c r="K68" s="77" t="s">
        <v>209</v>
      </c>
      <c r="L68" s="2"/>
      <c r="M68" s="193"/>
      <c r="N68" s="193"/>
      <c r="O68" s="193"/>
      <c r="P68" s="193"/>
      <c r="Q68" s="193"/>
      <c r="R68" s="193"/>
      <c r="U68" s="77"/>
      <c r="V68" s="77"/>
    </row>
    <row r="69" spans="1:22" s="77" customFormat="1" ht="15" customHeight="1" x14ac:dyDescent="0.25">
      <c r="A69" s="278"/>
      <c r="B69" s="70" t="s">
        <v>78</v>
      </c>
      <c r="C69" s="92">
        <v>93.51</v>
      </c>
      <c r="D69" s="92">
        <v>87.53</v>
      </c>
      <c r="E69" s="92">
        <v>89.7</v>
      </c>
      <c r="F69" s="92">
        <v>93.09</v>
      </c>
      <c r="G69" s="92">
        <v>90.72</v>
      </c>
      <c r="H69" s="92">
        <v>91.82</v>
      </c>
      <c r="I69" s="92">
        <v>98.28</v>
      </c>
      <c r="J69" s="92">
        <v>94.95</v>
      </c>
      <c r="K69" s="77" t="s">
        <v>209</v>
      </c>
      <c r="L69" s="2"/>
      <c r="M69" s="193"/>
      <c r="N69" s="193"/>
      <c r="O69" s="193"/>
      <c r="P69" s="193"/>
      <c r="Q69" s="193"/>
      <c r="R69" s="193"/>
    </row>
    <row r="70" spans="1:22" s="77" customFormat="1" ht="15" customHeight="1" x14ac:dyDescent="0.25">
      <c r="A70" s="278"/>
      <c r="B70" s="246" t="s">
        <v>79</v>
      </c>
      <c r="C70" s="92">
        <v>71.61</v>
      </c>
      <c r="D70" s="92">
        <v>68.05</v>
      </c>
      <c r="E70" s="92">
        <v>71.349999999999994</v>
      </c>
      <c r="F70" s="92">
        <v>83.17</v>
      </c>
      <c r="G70" s="92">
        <v>81.849999999999994</v>
      </c>
      <c r="H70" s="92">
        <v>75.45</v>
      </c>
      <c r="I70" s="92">
        <v>75.7</v>
      </c>
      <c r="J70" s="189">
        <v>83.51</v>
      </c>
      <c r="K70" s="192" t="s">
        <v>209</v>
      </c>
      <c r="L70" s="2"/>
      <c r="M70" s="193"/>
      <c r="N70" s="193"/>
      <c r="O70" s="193"/>
      <c r="P70" s="193"/>
      <c r="Q70" s="193"/>
      <c r="R70" s="193"/>
    </row>
    <row r="71" spans="1:22" s="77" customFormat="1" ht="15" customHeight="1" x14ac:dyDescent="0.25">
      <c r="A71" s="279"/>
      <c r="B71" s="247" t="s">
        <v>170</v>
      </c>
      <c r="C71" s="141" t="s">
        <v>49</v>
      </c>
      <c r="D71" s="141" t="s">
        <v>49</v>
      </c>
      <c r="E71" s="141" t="s">
        <v>49</v>
      </c>
      <c r="F71" s="141" t="s">
        <v>49</v>
      </c>
      <c r="G71" s="141" t="s">
        <v>49</v>
      </c>
      <c r="H71" s="141" t="s">
        <v>49</v>
      </c>
      <c r="I71" s="141" t="s">
        <v>49</v>
      </c>
      <c r="J71" s="248">
        <v>97.03</v>
      </c>
      <c r="K71" s="77" t="s">
        <v>209</v>
      </c>
      <c r="L71" s="2"/>
      <c r="M71" s="193"/>
      <c r="N71" s="193"/>
      <c r="O71" s="193"/>
      <c r="P71" s="193"/>
      <c r="Q71" s="193"/>
      <c r="R71" s="193"/>
    </row>
    <row r="72" spans="1:22" s="77" customFormat="1" ht="15" customHeight="1" x14ac:dyDescent="0.25">
      <c r="A72" s="277" t="s">
        <v>10</v>
      </c>
      <c r="B72" s="138" t="s">
        <v>128</v>
      </c>
      <c r="C72" s="140">
        <v>85.45</v>
      </c>
      <c r="D72" s="140">
        <v>68.180000000000007</v>
      </c>
      <c r="E72" s="140">
        <v>56.25</v>
      </c>
      <c r="F72" s="140" t="s">
        <v>49</v>
      </c>
      <c r="G72" s="140" t="s">
        <v>49</v>
      </c>
      <c r="H72" s="139" t="s">
        <v>49</v>
      </c>
      <c r="I72" s="139" t="s">
        <v>49</v>
      </c>
      <c r="J72" s="139" t="s">
        <v>49</v>
      </c>
      <c r="K72" s="77" t="s">
        <v>209</v>
      </c>
      <c r="L72" s="2"/>
      <c r="M72" s="193"/>
      <c r="N72" s="193"/>
      <c r="O72" s="193"/>
      <c r="P72" s="193"/>
      <c r="Q72" s="193"/>
      <c r="R72" s="193"/>
    </row>
    <row r="73" spans="1:22" s="77" customFormat="1" ht="15" customHeight="1" x14ac:dyDescent="0.25">
      <c r="A73" s="278"/>
      <c r="B73" s="70" t="s">
        <v>99</v>
      </c>
      <c r="C73" s="93" t="s">
        <v>49</v>
      </c>
      <c r="D73" s="93">
        <v>92.86</v>
      </c>
      <c r="E73" s="93">
        <v>85.2</v>
      </c>
      <c r="F73" s="93" t="s">
        <v>49</v>
      </c>
      <c r="G73" s="93" t="s">
        <v>49</v>
      </c>
      <c r="H73" s="92" t="s">
        <v>49</v>
      </c>
      <c r="I73" s="92" t="s">
        <v>49</v>
      </c>
      <c r="J73" s="92" t="s">
        <v>49</v>
      </c>
      <c r="K73" s="77" t="s">
        <v>209</v>
      </c>
      <c r="L73" s="2"/>
      <c r="M73" s="193"/>
      <c r="N73" s="193"/>
      <c r="O73" s="193"/>
      <c r="P73" s="193"/>
      <c r="Q73" s="193"/>
      <c r="R73" s="193"/>
    </row>
    <row r="74" spans="1:22" s="77" customFormat="1" ht="15" customHeight="1" x14ac:dyDescent="0.25">
      <c r="A74" s="278"/>
      <c r="B74" s="70" t="s">
        <v>80</v>
      </c>
      <c r="C74" s="93">
        <v>75.3</v>
      </c>
      <c r="D74" s="93">
        <v>70.930000000000007</v>
      </c>
      <c r="E74" s="93">
        <v>68.13</v>
      </c>
      <c r="F74" s="93">
        <v>71.2</v>
      </c>
      <c r="G74" s="93">
        <v>74.19</v>
      </c>
      <c r="H74" s="92">
        <v>72.010000000000005</v>
      </c>
      <c r="I74" s="92">
        <v>74.53</v>
      </c>
      <c r="J74" s="92">
        <v>70.010000000000005</v>
      </c>
      <c r="K74" s="77" t="s">
        <v>209</v>
      </c>
      <c r="L74" s="2"/>
      <c r="M74" s="193"/>
      <c r="N74" s="193"/>
      <c r="O74" s="193"/>
      <c r="P74" s="193"/>
      <c r="Q74" s="193"/>
      <c r="R74" s="193"/>
    </row>
    <row r="75" spans="1:22" s="77" customFormat="1" ht="15" customHeight="1" x14ac:dyDescent="0.25">
      <c r="A75" s="278"/>
      <c r="B75" s="70" t="s">
        <v>145</v>
      </c>
      <c r="C75" s="93">
        <v>66.260000000000005</v>
      </c>
      <c r="D75" s="93">
        <v>56.94</v>
      </c>
      <c r="E75" s="93">
        <v>60.13</v>
      </c>
      <c r="F75" s="93">
        <v>56.32</v>
      </c>
      <c r="G75" s="93">
        <v>77.069999999999993</v>
      </c>
      <c r="H75" s="92">
        <v>75</v>
      </c>
      <c r="I75" s="92">
        <v>77.510000000000005</v>
      </c>
      <c r="J75" s="92">
        <v>72.31</v>
      </c>
      <c r="K75" s="77" t="s">
        <v>209</v>
      </c>
      <c r="L75" s="2"/>
      <c r="M75" s="193"/>
      <c r="N75" s="193"/>
      <c r="O75" s="193"/>
      <c r="P75" s="193"/>
      <c r="Q75" s="193"/>
      <c r="R75" s="193"/>
    </row>
    <row r="76" spans="1:22" s="77" customFormat="1" ht="15" customHeight="1" x14ac:dyDescent="0.25">
      <c r="A76" s="278"/>
      <c r="B76" s="70" t="s">
        <v>157</v>
      </c>
      <c r="C76" s="93" t="s">
        <v>49</v>
      </c>
      <c r="D76" s="93" t="s">
        <v>49</v>
      </c>
      <c r="E76" s="93" t="s">
        <v>49</v>
      </c>
      <c r="F76" s="93" t="s">
        <v>49</v>
      </c>
      <c r="G76" s="93">
        <v>68</v>
      </c>
      <c r="H76" s="92">
        <v>72.73</v>
      </c>
      <c r="I76" s="92">
        <v>72.790000000000006</v>
      </c>
      <c r="J76" s="92">
        <v>68.040000000000006</v>
      </c>
      <c r="K76" s="77" t="s">
        <v>209</v>
      </c>
      <c r="L76" s="2"/>
      <c r="M76" s="193"/>
      <c r="N76" s="193"/>
      <c r="O76" s="193"/>
      <c r="P76" s="193"/>
      <c r="Q76" s="193"/>
      <c r="R76" s="193"/>
    </row>
    <row r="77" spans="1:22" s="77" customFormat="1" ht="15" customHeight="1" x14ac:dyDescent="0.25">
      <c r="A77" s="278"/>
      <c r="B77" s="70" t="s">
        <v>81</v>
      </c>
      <c r="C77" s="93">
        <v>41.18</v>
      </c>
      <c r="D77" s="93" t="s">
        <v>49</v>
      </c>
      <c r="E77" s="93" t="s">
        <v>49</v>
      </c>
      <c r="F77" s="93" t="s">
        <v>49</v>
      </c>
      <c r="G77" s="93" t="s">
        <v>49</v>
      </c>
      <c r="H77" s="92" t="s">
        <v>49</v>
      </c>
      <c r="I77" s="92" t="s">
        <v>49</v>
      </c>
      <c r="J77" s="92" t="s">
        <v>49</v>
      </c>
      <c r="K77" s="77" t="s">
        <v>209</v>
      </c>
      <c r="L77" s="2"/>
      <c r="M77" s="193"/>
      <c r="N77" s="193"/>
      <c r="O77" s="193"/>
      <c r="P77" s="193"/>
      <c r="Q77" s="193"/>
      <c r="R77" s="193"/>
    </row>
    <row r="78" spans="1:22" s="77" customFormat="1" ht="15" customHeight="1" x14ac:dyDescent="0.25">
      <c r="A78" s="278"/>
      <c r="B78" s="70" t="s">
        <v>129</v>
      </c>
      <c r="C78" s="93" t="s">
        <v>49</v>
      </c>
      <c r="D78" s="93" t="s">
        <v>49</v>
      </c>
      <c r="E78" s="93">
        <v>88.72</v>
      </c>
      <c r="F78" s="93">
        <v>83.73</v>
      </c>
      <c r="G78" s="93">
        <v>83.64</v>
      </c>
      <c r="H78" s="92">
        <v>74.459999999999994</v>
      </c>
      <c r="I78" s="92" t="s">
        <v>49</v>
      </c>
      <c r="J78" s="92" t="s">
        <v>49</v>
      </c>
      <c r="K78" s="77" t="s">
        <v>209</v>
      </c>
      <c r="L78" s="2"/>
      <c r="M78" s="193"/>
      <c r="N78" s="193"/>
      <c r="O78" s="193"/>
      <c r="P78" s="193"/>
      <c r="Q78" s="193"/>
      <c r="R78" s="193"/>
    </row>
    <row r="79" spans="1:22" s="77" customFormat="1" ht="15" customHeight="1" x14ac:dyDescent="0.25">
      <c r="A79" s="278"/>
      <c r="B79" s="70" t="s">
        <v>82</v>
      </c>
      <c r="C79" s="93">
        <v>45.08</v>
      </c>
      <c r="D79" s="93">
        <v>68.069999999999993</v>
      </c>
      <c r="E79" s="93">
        <v>68.010000000000005</v>
      </c>
      <c r="F79" s="93">
        <v>85.05</v>
      </c>
      <c r="G79" s="93">
        <v>85.12</v>
      </c>
      <c r="H79" s="92" t="s">
        <v>49</v>
      </c>
      <c r="I79" s="92" t="s">
        <v>49</v>
      </c>
      <c r="J79" s="92" t="s">
        <v>49</v>
      </c>
      <c r="K79" s="77" t="s">
        <v>209</v>
      </c>
      <c r="L79" s="2"/>
      <c r="M79" s="193"/>
      <c r="N79" s="193"/>
      <c r="O79" s="193"/>
      <c r="P79" s="193"/>
      <c r="Q79" s="193"/>
      <c r="R79" s="193"/>
    </row>
    <row r="80" spans="1:22" s="77" customFormat="1" ht="15" customHeight="1" x14ac:dyDescent="0.25">
      <c r="A80" s="278"/>
      <c r="B80" s="70" t="s">
        <v>130</v>
      </c>
      <c r="C80" s="93">
        <v>80.78</v>
      </c>
      <c r="D80" s="93">
        <v>51.88</v>
      </c>
      <c r="E80" s="93">
        <v>86.97</v>
      </c>
      <c r="F80" s="93">
        <v>77.36</v>
      </c>
      <c r="G80" s="93">
        <v>74.44</v>
      </c>
      <c r="H80" s="92">
        <v>93.1</v>
      </c>
      <c r="I80" s="92">
        <v>73.959999999999994</v>
      </c>
      <c r="J80" s="92">
        <v>79.69</v>
      </c>
      <c r="K80" s="96" t="s">
        <v>215</v>
      </c>
      <c r="L80" s="2"/>
      <c r="M80" s="193"/>
      <c r="N80" s="193"/>
      <c r="O80" s="193"/>
      <c r="P80" s="193"/>
      <c r="Q80" s="193"/>
      <c r="R80" s="193"/>
    </row>
    <row r="81" spans="1:22" s="77" customFormat="1" ht="15" customHeight="1" x14ac:dyDescent="0.25">
      <c r="A81" s="278"/>
      <c r="B81" s="70" t="s">
        <v>83</v>
      </c>
      <c r="C81" s="93">
        <v>87.5</v>
      </c>
      <c r="D81" s="93">
        <v>69.92</v>
      </c>
      <c r="E81" s="93">
        <v>82.29</v>
      </c>
      <c r="F81" s="93" t="s">
        <v>49</v>
      </c>
      <c r="G81" s="93" t="s">
        <v>49</v>
      </c>
      <c r="H81" s="92" t="s">
        <v>49</v>
      </c>
      <c r="I81" s="92" t="s">
        <v>49</v>
      </c>
      <c r="J81" s="92" t="s">
        <v>49</v>
      </c>
      <c r="K81" s="77" t="s">
        <v>209</v>
      </c>
      <c r="L81" s="2"/>
      <c r="M81" s="193"/>
      <c r="N81" s="193"/>
      <c r="O81" s="193"/>
      <c r="P81" s="193"/>
      <c r="Q81" s="193"/>
      <c r="R81" s="193"/>
    </row>
    <row r="82" spans="1:22" s="77" customFormat="1" ht="15" customHeight="1" x14ac:dyDescent="0.25">
      <c r="A82" s="278"/>
      <c r="B82" s="70" t="s">
        <v>131</v>
      </c>
      <c r="C82" s="92" t="s">
        <v>49</v>
      </c>
      <c r="D82" s="92" t="s">
        <v>49</v>
      </c>
      <c r="E82" s="92">
        <v>80.45</v>
      </c>
      <c r="F82" s="92">
        <v>71.319999999999993</v>
      </c>
      <c r="G82" s="92" t="s">
        <v>49</v>
      </c>
      <c r="H82" s="92" t="s">
        <v>49</v>
      </c>
      <c r="I82" s="92" t="s">
        <v>49</v>
      </c>
      <c r="J82" s="92" t="s">
        <v>49</v>
      </c>
      <c r="K82" s="77" t="s">
        <v>209</v>
      </c>
      <c r="L82" s="2"/>
      <c r="M82" s="193"/>
      <c r="N82" s="193"/>
      <c r="O82" s="193"/>
      <c r="P82" s="193"/>
      <c r="Q82" s="193"/>
      <c r="R82" s="193"/>
    </row>
    <row r="83" spans="1:22" s="77" customFormat="1" ht="15" customHeight="1" x14ac:dyDescent="0.25">
      <c r="A83" s="279"/>
      <c r="B83" s="145" t="s">
        <v>132</v>
      </c>
      <c r="C83" s="141">
        <v>78.790000000000006</v>
      </c>
      <c r="D83" s="141">
        <v>95.24</v>
      </c>
      <c r="E83" s="141" t="s">
        <v>49</v>
      </c>
      <c r="F83" s="141" t="s">
        <v>49</v>
      </c>
      <c r="G83" s="141" t="s">
        <v>49</v>
      </c>
      <c r="H83" s="141" t="s">
        <v>49</v>
      </c>
      <c r="I83" s="141" t="s">
        <v>49</v>
      </c>
      <c r="J83" s="141" t="s">
        <v>49</v>
      </c>
      <c r="K83" s="77" t="s">
        <v>209</v>
      </c>
      <c r="L83" s="2"/>
      <c r="M83" s="193"/>
      <c r="N83" s="193"/>
      <c r="O83" s="193"/>
      <c r="P83" s="193"/>
      <c r="Q83" s="193"/>
      <c r="R83" s="193"/>
    </row>
    <row r="84" spans="1:22" s="77" customFormat="1" ht="15" customHeight="1" x14ac:dyDescent="0.25">
      <c r="A84" s="277" t="s">
        <v>11</v>
      </c>
      <c r="B84" s="138" t="s">
        <v>133</v>
      </c>
      <c r="C84" s="140">
        <v>87.15</v>
      </c>
      <c r="D84" s="140">
        <v>93.24</v>
      </c>
      <c r="E84" s="140">
        <v>85.61</v>
      </c>
      <c r="F84" s="140">
        <v>91.04</v>
      </c>
      <c r="G84" s="140">
        <v>92.86</v>
      </c>
      <c r="H84" s="139">
        <v>95.35</v>
      </c>
      <c r="I84" s="139">
        <v>87.82</v>
      </c>
      <c r="J84" s="139">
        <v>93.39</v>
      </c>
      <c r="K84" s="96" t="s">
        <v>209</v>
      </c>
      <c r="L84" s="2"/>
      <c r="M84" s="193"/>
      <c r="N84" s="193"/>
      <c r="O84" s="193"/>
      <c r="P84" s="193"/>
      <c r="Q84" s="193"/>
      <c r="R84" s="193"/>
    </row>
    <row r="85" spans="1:22" s="77" customFormat="1" ht="15" customHeight="1" x14ac:dyDescent="0.25">
      <c r="A85" s="278"/>
      <c r="B85" s="70" t="s">
        <v>134</v>
      </c>
      <c r="C85" s="93">
        <v>55.74</v>
      </c>
      <c r="D85" s="93">
        <v>71.95</v>
      </c>
      <c r="E85" s="93">
        <v>88.89</v>
      </c>
      <c r="F85" s="93">
        <v>85.82</v>
      </c>
      <c r="G85" s="93">
        <v>74.39</v>
      </c>
      <c r="H85" s="92">
        <v>82.81</v>
      </c>
      <c r="I85" s="92">
        <v>86.67</v>
      </c>
      <c r="J85" s="92">
        <v>81.25</v>
      </c>
      <c r="K85" s="96" t="s">
        <v>215</v>
      </c>
      <c r="L85" s="2"/>
      <c r="M85" s="193"/>
      <c r="N85" s="193"/>
      <c r="O85" s="193"/>
      <c r="P85" s="193"/>
      <c r="Q85" s="193"/>
      <c r="R85" s="193"/>
    </row>
    <row r="86" spans="1:22" s="77" customFormat="1" ht="15" customHeight="1" x14ac:dyDescent="0.25">
      <c r="A86" s="278"/>
      <c r="B86" s="77" t="s">
        <v>192</v>
      </c>
      <c r="C86" s="93" t="s">
        <v>49</v>
      </c>
      <c r="D86" s="93" t="s">
        <v>49</v>
      </c>
      <c r="E86" s="93" t="s">
        <v>49</v>
      </c>
      <c r="F86" s="93" t="s">
        <v>49</v>
      </c>
      <c r="G86" s="93" t="s">
        <v>49</v>
      </c>
      <c r="H86" s="92" t="s">
        <v>49</v>
      </c>
      <c r="I86" s="92" t="s">
        <v>49</v>
      </c>
      <c r="J86" s="92">
        <v>95.63</v>
      </c>
      <c r="K86" s="77" t="s">
        <v>209</v>
      </c>
      <c r="L86" s="2"/>
      <c r="M86" s="193"/>
      <c r="N86" s="193"/>
      <c r="O86" s="193"/>
      <c r="P86" s="193"/>
      <c r="Q86" s="193"/>
      <c r="R86" s="193"/>
    </row>
    <row r="87" spans="1:22" s="77" customFormat="1" ht="15" customHeight="1" x14ac:dyDescent="0.25">
      <c r="A87" s="278"/>
      <c r="B87" s="70" t="s">
        <v>135</v>
      </c>
      <c r="C87" s="93" t="s">
        <v>49</v>
      </c>
      <c r="D87" s="93" t="s">
        <v>49</v>
      </c>
      <c r="E87" s="93">
        <v>65.569999999999993</v>
      </c>
      <c r="F87" s="93" t="s">
        <v>49</v>
      </c>
      <c r="G87" s="93" t="s">
        <v>49</v>
      </c>
      <c r="H87" s="92" t="s">
        <v>49</v>
      </c>
      <c r="I87" s="92" t="s">
        <v>49</v>
      </c>
      <c r="J87" s="92" t="s">
        <v>49</v>
      </c>
      <c r="K87" s="96" t="s">
        <v>209</v>
      </c>
      <c r="L87" s="2"/>
      <c r="M87" s="193"/>
      <c r="N87" s="193"/>
      <c r="O87" s="193"/>
      <c r="P87" s="193"/>
      <c r="Q87" s="193"/>
      <c r="R87" s="193"/>
    </row>
    <row r="88" spans="1:22" s="77" customFormat="1" ht="15" customHeight="1" x14ac:dyDescent="0.25">
      <c r="A88" s="278"/>
      <c r="B88" s="70" t="s">
        <v>84</v>
      </c>
      <c r="C88" s="93">
        <v>76</v>
      </c>
      <c r="D88" s="93">
        <v>47.83</v>
      </c>
      <c r="E88" s="93">
        <v>69.23</v>
      </c>
      <c r="F88" s="93">
        <v>60.53</v>
      </c>
      <c r="G88" s="93">
        <v>41.67</v>
      </c>
      <c r="H88" s="92" t="s">
        <v>49</v>
      </c>
      <c r="I88" s="92" t="s">
        <v>49</v>
      </c>
      <c r="J88" s="92">
        <v>55.56</v>
      </c>
      <c r="K88" s="96" t="s">
        <v>215</v>
      </c>
      <c r="L88" s="2"/>
      <c r="M88" s="193"/>
      <c r="N88" s="193"/>
      <c r="O88" s="193"/>
      <c r="P88" s="193"/>
      <c r="Q88" s="193"/>
      <c r="R88" s="193"/>
    </row>
    <row r="89" spans="1:22" s="77" customFormat="1" ht="15" customHeight="1" x14ac:dyDescent="0.25">
      <c r="A89" s="278"/>
      <c r="B89" s="70" t="s">
        <v>146</v>
      </c>
      <c r="C89" s="93" t="s">
        <v>49</v>
      </c>
      <c r="D89" s="93" t="s">
        <v>49</v>
      </c>
      <c r="E89" s="93" t="s">
        <v>49</v>
      </c>
      <c r="F89" s="93">
        <v>76.66</v>
      </c>
      <c r="G89" s="93">
        <v>86.83</v>
      </c>
      <c r="H89" s="92">
        <v>73.849999999999994</v>
      </c>
      <c r="I89" s="92">
        <v>85.04</v>
      </c>
      <c r="J89" s="92">
        <v>89.19</v>
      </c>
      <c r="K89" s="77" t="s">
        <v>209</v>
      </c>
      <c r="L89" s="2"/>
      <c r="M89" s="193"/>
      <c r="N89" s="193"/>
      <c r="O89" s="193"/>
      <c r="P89" s="193"/>
      <c r="Q89" s="193"/>
      <c r="R89" s="193"/>
    </row>
    <row r="90" spans="1:22" s="77" customFormat="1" ht="15" customHeight="1" x14ac:dyDescent="0.25">
      <c r="A90" s="278"/>
      <c r="B90" s="70" t="s">
        <v>85</v>
      </c>
      <c r="C90" s="93">
        <v>94.07</v>
      </c>
      <c r="D90" s="93">
        <v>82.11</v>
      </c>
      <c r="E90" s="93">
        <v>84.09</v>
      </c>
      <c r="F90" s="93">
        <v>85.55</v>
      </c>
      <c r="G90" s="93">
        <v>90.94</v>
      </c>
      <c r="H90" s="92">
        <v>92.95</v>
      </c>
      <c r="I90" s="92">
        <v>77.12</v>
      </c>
      <c r="J90" s="92">
        <v>85.03</v>
      </c>
      <c r="K90" s="96" t="s">
        <v>209</v>
      </c>
      <c r="L90" s="2"/>
      <c r="M90" s="193"/>
      <c r="N90" s="193"/>
      <c r="O90" s="193"/>
      <c r="P90" s="193"/>
      <c r="Q90" s="193"/>
      <c r="R90" s="193"/>
    </row>
    <row r="91" spans="1:22" s="77" customFormat="1" ht="15" customHeight="1" x14ac:dyDescent="0.25">
      <c r="A91" s="278"/>
      <c r="B91" s="70" t="s">
        <v>137</v>
      </c>
      <c r="C91" s="92">
        <v>84.01</v>
      </c>
      <c r="D91" s="92">
        <v>92.52</v>
      </c>
      <c r="E91" s="92">
        <v>79.22</v>
      </c>
      <c r="F91" s="92">
        <v>65.03</v>
      </c>
      <c r="G91" s="92">
        <v>95.72</v>
      </c>
      <c r="H91" s="92">
        <v>71.52</v>
      </c>
      <c r="I91" s="92">
        <v>73.319999999999993</v>
      </c>
      <c r="J91" s="92">
        <v>66.16</v>
      </c>
      <c r="K91" s="96" t="s">
        <v>215</v>
      </c>
      <c r="L91" s="2"/>
      <c r="M91" s="193"/>
      <c r="N91" s="193"/>
      <c r="O91" s="193"/>
      <c r="P91" s="193"/>
      <c r="Q91" s="193"/>
      <c r="R91" s="193"/>
    </row>
    <row r="92" spans="1:22" ht="15" customHeight="1" x14ac:dyDescent="0.25">
      <c r="A92" s="278"/>
      <c r="B92" s="70" t="s">
        <v>100</v>
      </c>
      <c r="C92" s="92">
        <v>57.37</v>
      </c>
      <c r="D92" s="92">
        <v>55.85</v>
      </c>
      <c r="E92" s="92">
        <v>58.97</v>
      </c>
      <c r="F92" s="92">
        <v>60.99</v>
      </c>
      <c r="G92" s="92">
        <v>60.28</v>
      </c>
      <c r="H92" s="92">
        <v>66.16</v>
      </c>
      <c r="I92" s="92">
        <v>71.709999999999994</v>
      </c>
      <c r="J92" s="92">
        <v>60</v>
      </c>
      <c r="K92" s="77" t="s">
        <v>209</v>
      </c>
      <c r="L92" s="2"/>
      <c r="M92" s="193"/>
      <c r="N92" s="193"/>
      <c r="O92" s="193"/>
      <c r="P92" s="193"/>
      <c r="Q92" s="193"/>
      <c r="R92" s="193"/>
      <c r="V92" s="77"/>
    </row>
    <row r="93" spans="1:22" s="77" customFormat="1" ht="15" customHeight="1" x14ac:dyDescent="0.25">
      <c r="A93" s="278"/>
      <c r="B93" s="70" t="s">
        <v>86</v>
      </c>
      <c r="C93" s="92">
        <v>71.739999999999995</v>
      </c>
      <c r="D93" s="92">
        <v>82.99</v>
      </c>
      <c r="E93" s="92">
        <v>86.78</v>
      </c>
      <c r="F93" s="92">
        <v>69.55</v>
      </c>
      <c r="G93" s="92">
        <v>78.56</v>
      </c>
      <c r="H93" s="92">
        <v>74.38</v>
      </c>
      <c r="I93" s="92">
        <v>80</v>
      </c>
      <c r="J93" s="92">
        <v>77.02</v>
      </c>
      <c r="K93" s="77" t="s">
        <v>209</v>
      </c>
      <c r="L93" s="2"/>
      <c r="M93" s="193"/>
      <c r="N93" s="193"/>
      <c r="O93" s="193"/>
      <c r="P93" s="193"/>
      <c r="Q93" s="193"/>
      <c r="R93" s="193"/>
    </row>
    <row r="94" spans="1:22" s="77" customFormat="1" ht="15" customHeight="1" x14ac:dyDescent="0.25">
      <c r="A94" s="278"/>
      <c r="B94" s="70" t="s">
        <v>87</v>
      </c>
      <c r="C94" s="92">
        <v>76.95</v>
      </c>
      <c r="D94" s="92">
        <v>80.14</v>
      </c>
      <c r="E94" s="92">
        <v>78.790000000000006</v>
      </c>
      <c r="F94" s="92">
        <v>82.28</v>
      </c>
      <c r="G94" s="92">
        <v>82.81</v>
      </c>
      <c r="H94" s="92">
        <v>79.77</v>
      </c>
      <c r="I94" s="92">
        <v>94.2</v>
      </c>
      <c r="J94" s="92">
        <v>75.260000000000005</v>
      </c>
      <c r="K94" s="77" t="s">
        <v>209</v>
      </c>
      <c r="L94" s="2"/>
      <c r="M94" s="193"/>
      <c r="N94" s="193"/>
      <c r="O94" s="193"/>
      <c r="P94" s="193"/>
      <c r="Q94" s="193"/>
      <c r="R94" s="193"/>
    </row>
    <row r="95" spans="1:22" s="74" customFormat="1" ht="15" customHeight="1" x14ac:dyDescent="0.25">
      <c r="A95" s="279"/>
      <c r="B95" s="144" t="s">
        <v>212</v>
      </c>
      <c r="C95" s="146">
        <v>77.400000000000006</v>
      </c>
      <c r="D95" s="146" t="s">
        <v>49</v>
      </c>
      <c r="E95" s="146" t="s">
        <v>49</v>
      </c>
      <c r="F95" s="146" t="s">
        <v>49</v>
      </c>
      <c r="G95" s="146" t="s">
        <v>49</v>
      </c>
      <c r="H95" s="146" t="s">
        <v>49</v>
      </c>
      <c r="I95" s="146" t="s">
        <v>49</v>
      </c>
      <c r="J95" s="146" t="s">
        <v>49</v>
      </c>
      <c r="K95" s="50" t="s">
        <v>209</v>
      </c>
      <c r="L95" s="2"/>
      <c r="M95" s="193"/>
      <c r="N95" s="193"/>
      <c r="O95" s="193"/>
      <c r="P95" s="193"/>
      <c r="Q95" s="193"/>
      <c r="R95" s="193"/>
      <c r="V95" s="77"/>
    </row>
    <row r="96" spans="1:22" s="79" customFormat="1" ht="15" customHeight="1" x14ac:dyDescent="0.25">
      <c r="A96" s="156" t="s">
        <v>12</v>
      </c>
      <c r="B96" s="119" t="s">
        <v>138</v>
      </c>
      <c r="C96" s="147">
        <v>82.81</v>
      </c>
      <c r="D96" s="147">
        <v>72.86</v>
      </c>
      <c r="E96" s="147" t="s">
        <v>49</v>
      </c>
      <c r="F96" s="148" t="s">
        <v>49</v>
      </c>
      <c r="G96" s="148" t="s">
        <v>49</v>
      </c>
      <c r="H96" s="148" t="s">
        <v>49</v>
      </c>
      <c r="I96" s="148" t="s">
        <v>49</v>
      </c>
      <c r="J96" s="148" t="s">
        <v>49</v>
      </c>
      <c r="K96" s="77" t="s">
        <v>209</v>
      </c>
      <c r="L96" s="2"/>
      <c r="N96" s="74"/>
      <c r="O96" s="74"/>
      <c r="P96" s="74"/>
      <c r="Q96" s="74"/>
      <c r="R96" s="74"/>
    </row>
    <row r="97" spans="1:12" ht="15" customHeight="1" x14ac:dyDescent="0.25">
      <c r="A97" s="160" t="s">
        <v>13</v>
      </c>
      <c r="B97" s="149" t="s">
        <v>88</v>
      </c>
      <c r="C97" s="150">
        <v>87.23</v>
      </c>
      <c r="D97" s="150">
        <v>81.459999999999994</v>
      </c>
      <c r="E97" s="150">
        <v>100</v>
      </c>
      <c r="F97" s="150">
        <v>81.98</v>
      </c>
      <c r="G97" s="150">
        <v>66.34</v>
      </c>
      <c r="H97" s="147">
        <v>88.78</v>
      </c>
      <c r="I97" s="147" t="s">
        <v>49</v>
      </c>
      <c r="J97" s="147" t="s">
        <v>49</v>
      </c>
      <c r="K97" s="77" t="s">
        <v>209</v>
      </c>
      <c r="L97" s="2"/>
    </row>
    <row r="98" spans="1:12" ht="13.2" x14ac:dyDescent="0.25">
      <c r="A98" s="160" t="s">
        <v>14</v>
      </c>
      <c r="B98" s="73" t="s">
        <v>89</v>
      </c>
      <c r="C98" s="94">
        <v>87.45</v>
      </c>
      <c r="D98" s="94">
        <v>83.01</v>
      </c>
      <c r="E98" s="94">
        <v>86.97</v>
      </c>
      <c r="F98" s="94">
        <v>89.86</v>
      </c>
      <c r="G98" s="94">
        <v>90.65</v>
      </c>
      <c r="H98" s="92">
        <v>90.98</v>
      </c>
      <c r="I98" s="92">
        <v>89.78</v>
      </c>
      <c r="J98" s="92">
        <v>91.76</v>
      </c>
      <c r="K98" s="74" t="s">
        <v>209</v>
      </c>
      <c r="L98" s="2"/>
    </row>
    <row r="99" spans="1:12" ht="15" customHeight="1" x14ac:dyDescent="0.25">
      <c r="A99" s="133" t="s">
        <v>4</v>
      </c>
      <c r="B99" s="134"/>
      <c r="C99" s="135">
        <v>76.03</v>
      </c>
      <c r="D99" s="135">
        <v>76.959999999999994</v>
      </c>
      <c r="E99" s="135">
        <v>77.010000000000005</v>
      </c>
      <c r="F99" s="135">
        <v>77.099999999999994</v>
      </c>
      <c r="G99" s="135">
        <v>80.09</v>
      </c>
      <c r="H99" s="135">
        <v>80.05</v>
      </c>
      <c r="I99" s="135">
        <v>79.989999999999995</v>
      </c>
      <c r="J99" s="135">
        <v>77.260000000000005</v>
      </c>
      <c r="K99" s="74" t="s">
        <v>209</v>
      </c>
      <c r="L99" s="2"/>
    </row>
    <row r="100" spans="1:12" ht="15" customHeight="1" x14ac:dyDescent="0.25">
      <c r="A100" s="79"/>
      <c r="B100" s="79"/>
      <c r="C100" s="75"/>
      <c r="D100" s="74"/>
      <c r="E100" s="74"/>
      <c r="F100" s="74"/>
      <c r="G100" s="74"/>
      <c r="H100" s="74"/>
      <c r="I100" s="74"/>
      <c r="J100" s="74"/>
      <c r="K100" s="74"/>
    </row>
    <row r="101" spans="1:12" ht="15" customHeight="1" x14ac:dyDescent="0.25">
      <c r="A101" s="50" t="s">
        <v>140</v>
      </c>
    </row>
    <row r="102" spans="1:12" ht="13.2" x14ac:dyDescent="0.25">
      <c r="A102" s="73" t="s">
        <v>141</v>
      </c>
    </row>
    <row r="103" spans="1:12" ht="15" customHeight="1" x14ac:dyDescent="0.25">
      <c r="A103" s="73" t="s">
        <v>214</v>
      </c>
    </row>
    <row r="104" spans="1:12" ht="15" customHeight="1" x14ac:dyDescent="0.25">
      <c r="A104" s="73" t="s">
        <v>213</v>
      </c>
    </row>
    <row r="109" spans="1:12" ht="15" customHeight="1" x14ac:dyDescent="0.25">
      <c r="B109" s="26"/>
    </row>
  </sheetData>
  <mergeCells count="6">
    <mergeCell ref="A84:A95"/>
    <mergeCell ref="C3:I3"/>
    <mergeCell ref="A44:A64"/>
    <mergeCell ref="A5:A43"/>
    <mergeCell ref="A65:A71"/>
    <mergeCell ref="A72:A83"/>
  </mergeCells>
  <hyperlinks>
    <hyperlink ref="A1" location="Contents!A1" display="&lt; Back to Contents &gt;" xr:uid="{00000000-0004-0000-0A00-000000000000}"/>
  </hyperlinks>
  <pageMargins left="0.75" right="0.75" top="1" bottom="1" header="0.5" footer="0.5"/>
  <pageSetup paperSize="9" scale="92" fitToHeight="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L104"/>
  <sheetViews>
    <sheetView zoomScaleNormal="100" workbookViewId="0"/>
  </sheetViews>
  <sheetFormatPr defaultColWidth="9.109375" defaultRowHeight="13.2" x14ac:dyDescent="0.25"/>
  <cols>
    <col min="1" max="1" width="15.6640625" style="81" customWidth="1"/>
    <col min="2" max="2" width="66.33203125" style="81" customWidth="1"/>
    <col min="3" max="12" width="13.5546875" style="81" customWidth="1"/>
    <col min="13" max="16384" width="9.109375" style="81"/>
  </cols>
  <sheetData>
    <row r="1" spans="1:12" ht="15" customHeight="1" x14ac:dyDescent="0.25">
      <c r="A1" s="90" t="s">
        <v>92</v>
      </c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s="181" customFormat="1" ht="30" customHeight="1" x14ac:dyDescent="0.25">
      <c r="A2" s="180" t="s">
        <v>194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9.75" customHeight="1" x14ac:dyDescent="0.25">
      <c r="A3" s="162" t="s">
        <v>162</v>
      </c>
      <c r="B3" s="89" t="s">
        <v>163</v>
      </c>
      <c r="C3" s="88" t="s">
        <v>46</v>
      </c>
      <c r="D3" s="88" t="s">
        <v>50</v>
      </c>
      <c r="E3" s="88" t="s">
        <v>0</v>
      </c>
      <c r="F3" s="88" t="s">
        <v>1</v>
      </c>
      <c r="G3" s="88" t="s">
        <v>47</v>
      </c>
      <c r="H3" s="88" t="s">
        <v>48</v>
      </c>
      <c r="I3" s="88" t="s">
        <v>167</v>
      </c>
      <c r="J3" s="88" t="s">
        <v>172</v>
      </c>
      <c r="K3" s="88" t="s">
        <v>206</v>
      </c>
      <c r="L3" s="87" t="s">
        <v>4</v>
      </c>
    </row>
    <row r="4" spans="1:12" ht="15" customHeight="1" x14ac:dyDescent="0.25">
      <c r="A4" s="271" t="s">
        <v>7</v>
      </c>
      <c r="B4" s="107" t="s">
        <v>102</v>
      </c>
      <c r="C4" s="250">
        <v>0</v>
      </c>
      <c r="D4" s="250">
        <v>0</v>
      </c>
      <c r="E4" s="250">
        <v>52</v>
      </c>
      <c r="F4" s="250" t="s">
        <v>211</v>
      </c>
      <c r="G4" s="250">
        <v>0</v>
      </c>
      <c r="H4" s="250">
        <v>148</v>
      </c>
      <c r="I4" s="250" t="s">
        <v>210</v>
      </c>
      <c r="J4" s="250">
        <v>0</v>
      </c>
      <c r="K4" s="250">
        <v>0</v>
      </c>
      <c r="L4" s="259">
        <v>214</v>
      </c>
    </row>
    <row r="5" spans="1:12" ht="15" customHeight="1" x14ac:dyDescent="0.25">
      <c r="A5" s="271"/>
      <c r="B5" s="62" t="s">
        <v>103</v>
      </c>
      <c r="C5" s="86" t="s">
        <v>211</v>
      </c>
      <c r="D5" s="86">
        <v>88</v>
      </c>
      <c r="E5" s="86">
        <v>98</v>
      </c>
      <c r="F5" s="86">
        <v>21</v>
      </c>
      <c r="G5" s="86">
        <v>0</v>
      </c>
      <c r="H5" s="86">
        <v>130</v>
      </c>
      <c r="I5" s="86">
        <v>0</v>
      </c>
      <c r="J5" s="86" t="s">
        <v>210</v>
      </c>
      <c r="K5" s="86">
        <v>0</v>
      </c>
      <c r="L5" s="91">
        <v>345</v>
      </c>
    </row>
    <row r="6" spans="1:12" ht="15" customHeight="1" x14ac:dyDescent="0.25">
      <c r="A6" s="271"/>
      <c r="B6" s="62" t="s">
        <v>203</v>
      </c>
      <c r="C6" s="86">
        <v>0</v>
      </c>
      <c r="D6" s="86">
        <v>267</v>
      </c>
      <c r="E6" s="86" t="s">
        <v>210</v>
      </c>
      <c r="F6" s="86">
        <v>0</v>
      </c>
      <c r="G6" s="86">
        <v>0</v>
      </c>
      <c r="H6" s="86" t="s">
        <v>211</v>
      </c>
      <c r="I6" s="86">
        <v>0</v>
      </c>
      <c r="J6" s="86">
        <v>0</v>
      </c>
      <c r="K6" s="86">
        <v>0</v>
      </c>
      <c r="L6" s="91">
        <v>419</v>
      </c>
    </row>
    <row r="7" spans="1:12" ht="15" customHeight="1" x14ac:dyDescent="0.25">
      <c r="A7" s="271"/>
      <c r="B7" s="62" t="s">
        <v>94</v>
      </c>
      <c r="C7" s="86">
        <v>0</v>
      </c>
      <c r="D7" s="86">
        <v>0</v>
      </c>
      <c r="E7" s="86" t="s">
        <v>210</v>
      </c>
      <c r="F7" s="86">
        <v>58</v>
      </c>
      <c r="G7" s="86">
        <v>0</v>
      </c>
      <c r="H7" s="86">
        <v>0</v>
      </c>
      <c r="I7" s="86">
        <v>64</v>
      </c>
      <c r="J7" s="86" t="s">
        <v>211</v>
      </c>
      <c r="K7" s="86">
        <v>0</v>
      </c>
      <c r="L7" s="91">
        <v>145</v>
      </c>
    </row>
    <row r="8" spans="1:12" ht="15" customHeight="1" x14ac:dyDescent="0.25">
      <c r="A8" s="271"/>
      <c r="B8" s="62" t="s">
        <v>104</v>
      </c>
      <c r="C8" s="86">
        <v>0</v>
      </c>
      <c r="D8" s="86" t="s">
        <v>211</v>
      </c>
      <c r="E8" s="86">
        <v>18</v>
      </c>
      <c r="F8" s="86">
        <v>15</v>
      </c>
      <c r="G8" s="86">
        <v>0</v>
      </c>
      <c r="H8" s="86">
        <v>0</v>
      </c>
      <c r="I8" s="86">
        <v>0</v>
      </c>
      <c r="J8" s="86" t="s">
        <v>210</v>
      </c>
      <c r="K8" s="86">
        <v>0</v>
      </c>
      <c r="L8" s="91">
        <v>42</v>
      </c>
    </row>
    <row r="9" spans="1:12" ht="15" customHeight="1" x14ac:dyDescent="0.25">
      <c r="A9" s="271"/>
      <c r="B9" s="62" t="s">
        <v>51</v>
      </c>
      <c r="C9" s="86">
        <v>0</v>
      </c>
      <c r="D9" s="86">
        <v>591</v>
      </c>
      <c r="E9" s="86">
        <v>353</v>
      </c>
      <c r="F9" s="86">
        <v>7</v>
      </c>
      <c r="G9" s="86">
        <v>0</v>
      </c>
      <c r="H9" s="86">
        <v>101</v>
      </c>
      <c r="I9" s="86">
        <v>7</v>
      </c>
      <c r="J9" s="86">
        <v>0</v>
      </c>
      <c r="K9" s="86">
        <v>0</v>
      </c>
      <c r="L9" s="91">
        <v>1059</v>
      </c>
    </row>
    <row r="10" spans="1:12" ht="15" customHeight="1" x14ac:dyDescent="0.25">
      <c r="A10" s="271"/>
      <c r="B10" s="62" t="s">
        <v>95</v>
      </c>
      <c r="C10" s="86">
        <v>0</v>
      </c>
      <c r="D10" s="86">
        <v>34</v>
      </c>
      <c r="E10" s="86">
        <v>30</v>
      </c>
      <c r="F10" s="86">
        <v>0</v>
      </c>
      <c r="G10" s="86" t="s">
        <v>211</v>
      </c>
      <c r="H10" s="86" t="s">
        <v>210</v>
      </c>
      <c r="I10" s="86">
        <v>0</v>
      </c>
      <c r="J10" s="86">
        <v>0</v>
      </c>
      <c r="K10" s="86">
        <v>0</v>
      </c>
      <c r="L10" s="91">
        <v>73</v>
      </c>
    </row>
    <row r="11" spans="1:12" ht="15" customHeight="1" x14ac:dyDescent="0.25">
      <c r="A11" s="271"/>
      <c r="B11" s="62" t="s">
        <v>147</v>
      </c>
      <c r="C11" s="86">
        <v>0</v>
      </c>
      <c r="D11" s="86">
        <v>730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91">
        <v>730</v>
      </c>
    </row>
    <row r="12" spans="1:12" ht="15" customHeight="1" x14ac:dyDescent="0.25">
      <c r="A12" s="271"/>
      <c r="B12" s="62" t="s">
        <v>52</v>
      </c>
      <c r="C12" s="86">
        <v>0</v>
      </c>
      <c r="D12" s="86" t="s">
        <v>210</v>
      </c>
      <c r="E12" s="86">
        <v>137</v>
      </c>
      <c r="F12" s="86">
        <v>0</v>
      </c>
      <c r="G12" s="86">
        <v>0</v>
      </c>
      <c r="H12" s="86" t="s">
        <v>211</v>
      </c>
      <c r="I12" s="86">
        <v>0</v>
      </c>
      <c r="J12" s="86">
        <v>45</v>
      </c>
      <c r="K12" s="86">
        <v>0</v>
      </c>
      <c r="L12" s="91">
        <v>216</v>
      </c>
    </row>
    <row r="13" spans="1:12" ht="15" customHeight="1" x14ac:dyDescent="0.25">
      <c r="A13" s="271"/>
      <c r="B13" s="62" t="s">
        <v>169</v>
      </c>
      <c r="C13" s="86" t="s">
        <v>211</v>
      </c>
      <c r="D13" s="86">
        <v>527</v>
      </c>
      <c r="E13" s="86">
        <v>136</v>
      </c>
      <c r="F13" s="86" t="s">
        <v>211</v>
      </c>
      <c r="G13" s="86">
        <v>0</v>
      </c>
      <c r="H13" s="86">
        <v>13</v>
      </c>
      <c r="I13" s="86">
        <v>0</v>
      </c>
      <c r="J13" s="86">
        <v>0</v>
      </c>
      <c r="K13" s="86">
        <v>0</v>
      </c>
      <c r="L13" s="91">
        <v>682</v>
      </c>
    </row>
    <row r="14" spans="1:12" ht="15" customHeight="1" x14ac:dyDescent="0.25">
      <c r="A14" s="271"/>
      <c r="B14" s="62" t="s">
        <v>186</v>
      </c>
      <c r="C14" s="86" t="s">
        <v>211</v>
      </c>
      <c r="D14" s="86">
        <v>55</v>
      </c>
      <c r="E14" s="86">
        <v>188</v>
      </c>
      <c r="F14" s="86" t="s">
        <v>211</v>
      </c>
      <c r="G14" s="86">
        <v>0</v>
      </c>
      <c r="H14" s="86" t="s">
        <v>211</v>
      </c>
      <c r="I14" s="86" t="s">
        <v>211</v>
      </c>
      <c r="J14" s="86">
        <v>0</v>
      </c>
      <c r="K14" s="86">
        <v>0</v>
      </c>
      <c r="L14" s="91">
        <v>248</v>
      </c>
    </row>
    <row r="15" spans="1:12" ht="15" customHeight="1" x14ac:dyDescent="0.25">
      <c r="A15" s="271"/>
      <c r="B15" s="62" t="s">
        <v>105</v>
      </c>
      <c r="C15" s="86">
        <v>0</v>
      </c>
      <c r="D15" s="86">
        <v>23</v>
      </c>
      <c r="E15" s="86">
        <v>23</v>
      </c>
      <c r="F15" s="86">
        <v>0</v>
      </c>
      <c r="G15" s="86">
        <v>0</v>
      </c>
      <c r="H15" s="86">
        <v>15</v>
      </c>
      <c r="I15" s="86">
        <v>0</v>
      </c>
      <c r="J15" s="86">
        <v>0</v>
      </c>
      <c r="K15" s="86">
        <v>0</v>
      </c>
      <c r="L15" s="91">
        <v>61</v>
      </c>
    </row>
    <row r="16" spans="1:12" ht="15" customHeight="1" x14ac:dyDescent="0.25">
      <c r="A16" s="271"/>
      <c r="B16" s="62" t="s">
        <v>189</v>
      </c>
      <c r="C16" s="86">
        <v>0</v>
      </c>
      <c r="D16" s="86">
        <v>0</v>
      </c>
      <c r="E16" s="86">
        <v>49</v>
      </c>
      <c r="F16" s="86">
        <v>0</v>
      </c>
      <c r="G16" s="86">
        <v>0</v>
      </c>
      <c r="H16" s="86">
        <v>0</v>
      </c>
      <c r="I16" s="86">
        <v>0</v>
      </c>
      <c r="J16" s="86">
        <v>19</v>
      </c>
      <c r="K16" s="86">
        <v>0</v>
      </c>
      <c r="L16" s="91">
        <v>68</v>
      </c>
    </row>
    <row r="17" spans="1:12" ht="15" customHeight="1" x14ac:dyDescent="0.25">
      <c r="A17" s="271"/>
      <c r="B17" s="62" t="s">
        <v>97</v>
      </c>
      <c r="C17" s="86">
        <v>23</v>
      </c>
      <c r="D17" s="86">
        <v>258</v>
      </c>
      <c r="E17" s="86">
        <v>17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91">
        <v>298</v>
      </c>
    </row>
    <row r="18" spans="1:12" ht="15" customHeight="1" x14ac:dyDescent="0.25">
      <c r="A18" s="271"/>
      <c r="B18" s="62" t="s">
        <v>152</v>
      </c>
      <c r="C18" s="86">
        <v>0</v>
      </c>
      <c r="D18" s="86">
        <v>41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91">
        <v>41</v>
      </c>
    </row>
    <row r="19" spans="1:12" ht="15" customHeight="1" x14ac:dyDescent="0.25">
      <c r="A19" s="271"/>
      <c r="B19" s="62" t="s">
        <v>159</v>
      </c>
      <c r="C19" s="86">
        <v>0</v>
      </c>
      <c r="D19" s="86">
        <v>5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91">
        <v>5</v>
      </c>
    </row>
    <row r="20" spans="1:12" ht="15" customHeight="1" x14ac:dyDescent="0.25">
      <c r="A20" s="271"/>
      <c r="B20" s="62" t="s">
        <v>106</v>
      </c>
      <c r="C20" s="86">
        <v>0</v>
      </c>
      <c r="D20" s="86">
        <v>225</v>
      </c>
      <c r="E20" s="86">
        <v>296</v>
      </c>
      <c r="F20" s="86" t="s">
        <v>211</v>
      </c>
      <c r="G20" s="86">
        <v>0</v>
      </c>
      <c r="H20" s="86">
        <v>83</v>
      </c>
      <c r="I20" s="86" t="s">
        <v>211</v>
      </c>
      <c r="J20" s="86">
        <v>0</v>
      </c>
      <c r="K20" s="86">
        <v>0</v>
      </c>
      <c r="L20" s="91">
        <v>609</v>
      </c>
    </row>
    <row r="21" spans="1:12" ht="15" customHeight="1" x14ac:dyDescent="0.25">
      <c r="A21" s="271"/>
      <c r="B21" s="62" t="s">
        <v>107</v>
      </c>
      <c r="C21" s="86">
        <v>0</v>
      </c>
      <c r="D21" s="86">
        <v>8</v>
      </c>
      <c r="E21" s="86">
        <v>255</v>
      </c>
      <c r="F21" s="86">
        <v>6</v>
      </c>
      <c r="G21" s="86">
        <v>0</v>
      </c>
      <c r="H21" s="86">
        <v>243</v>
      </c>
      <c r="I21" s="86">
        <v>0</v>
      </c>
      <c r="J21" s="86">
        <v>0</v>
      </c>
      <c r="K21" s="86">
        <v>0</v>
      </c>
      <c r="L21" s="91">
        <v>512</v>
      </c>
    </row>
    <row r="22" spans="1:12" ht="15" customHeight="1" x14ac:dyDescent="0.25">
      <c r="A22" s="271"/>
      <c r="B22" s="62" t="s">
        <v>108</v>
      </c>
      <c r="C22" s="86">
        <v>0</v>
      </c>
      <c r="D22" s="86">
        <v>1338</v>
      </c>
      <c r="E22" s="86">
        <v>270</v>
      </c>
      <c r="F22" s="86">
        <v>0</v>
      </c>
      <c r="G22" s="86">
        <v>0</v>
      </c>
      <c r="H22" s="86">
        <v>32</v>
      </c>
      <c r="I22" s="86">
        <v>0</v>
      </c>
      <c r="J22" s="86">
        <v>0</v>
      </c>
      <c r="K22" s="86">
        <v>0</v>
      </c>
      <c r="L22" s="91">
        <v>1640</v>
      </c>
    </row>
    <row r="23" spans="1:12" ht="15" customHeight="1" x14ac:dyDescent="0.25">
      <c r="A23" s="271"/>
      <c r="B23" s="62" t="s">
        <v>109</v>
      </c>
      <c r="C23" s="86">
        <v>0</v>
      </c>
      <c r="D23" s="86">
        <v>1180</v>
      </c>
      <c r="E23" s="86">
        <v>0</v>
      </c>
      <c r="F23" s="86">
        <v>0</v>
      </c>
      <c r="G23" s="86">
        <v>0</v>
      </c>
      <c r="H23" s="86">
        <v>20</v>
      </c>
      <c r="I23" s="86">
        <v>0</v>
      </c>
      <c r="J23" s="86">
        <v>0</v>
      </c>
      <c r="K23" s="86">
        <v>0</v>
      </c>
      <c r="L23" s="91">
        <v>1200</v>
      </c>
    </row>
    <row r="24" spans="1:12" ht="15" customHeight="1" x14ac:dyDescent="0.25">
      <c r="A24" s="271"/>
      <c r="B24" s="62" t="s">
        <v>110</v>
      </c>
      <c r="C24" s="86">
        <v>0</v>
      </c>
      <c r="D24" s="86">
        <v>0</v>
      </c>
      <c r="E24" s="86">
        <v>373</v>
      </c>
      <c r="F24" s="86">
        <v>0</v>
      </c>
      <c r="G24" s="86">
        <v>0</v>
      </c>
      <c r="H24" s="86">
        <v>0</v>
      </c>
      <c r="I24" s="86">
        <v>12</v>
      </c>
      <c r="J24" s="86">
        <v>0</v>
      </c>
      <c r="K24" s="86">
        <v>0</v>
      </c>
      <c r="L24" s="91">
        <v>385</v>
      </c>
    </row>
    <row r="25" spans="1:12" ht="15" customHeight="1" x14ac:dyDescent="0.25">
      <c r="A25" s="271"/>
      <c r="B25" s="62" t="s">
        <v>153</v>
      </c>
      <c r="C25" s="86">
        <v>0</v>
      </c>
      <c r="D25" s="86" t="s">
        <v>210</v>
      </c>
      <c r="E25" s="86">
        <v>570</v>
      </c>
      <c r="F25" s="86">
        <v>0</v>
      </c>
      <c r="G25" s="86">
        <v>0</v>
      </c>
      <c r="H25" s="86" t="s">
        <v>211</v>
      </c>
      <c r="I25" s="86">
        <v>0</v>
      </c>
      <c r="J25" s="86">
        <v>0</v>
      </c>
      <c r="K25" s="86">
        <v>0</v>
      </c>
      <c r="L25" s="91">
        <v>1065</v>
      </c>
    </row>
    <row r="26" spans="1:12" ht="15" customHeight="1" x14ac:dyDescent="0.25">
      <c r="A26" s="271"/>
      <c r="B26" s="62" t="s">
        <v>53</v>
      </c>
      <c r="C26" s="86">
        <v>0</v>
      </c>
      <c r="D26" s="86">
        <v>0</v>
      </c>
      <c r="E26" s="86" t="s">
        <v>211</v>
      </c>
      <c r="F26" s="86">
        <v>0</v>
      </c>
      <c r="G26" s="86">
        <v>0</v>
      </c>
      <c r="H26" s="86" t="s">
        <v>210</v>
      </c>
      <c r="I26" s="86">
        <v>0</v>
      </c>
      <c r="J26" s="86">
        <v>0</v>
      </c>
      <c r="K26" s="86">
        <v>0</v>
      </c>
      <c r="L26" s="91">
        <v>10</v>
      </c>
    </row>
    <row r="27" spans="1:12" ht="15" customHeight="1" x14ac:dyDescent="0.25">
      <c r="A27" s="271"/>
      <c r="B27" s="62" t="s">
        <v>111</v>
      </c>
      <c r="C27" s="86" t="s">
        <v>211</v>
      </c>
      <c r="D27" s="86">
        <v>5</v>
      </c>
      <c r="E27" s="86">
        <v>42</v>
      </c>
      <c r="F27" s="86" t="s">
        <v>211</v>
      </c>
      <c r="G27" s="86">
        <v>22</v>
      </c>
      <c r="H27" s="86">
        <v>12</v>
      </c>
      <c r="I27" s="86">
        <v>0</v>
      </c>
      <c r="J27" s="86">
        <v>0</v>
      </c>
      <c r="K27" s="86">
        <v>0</v>
      </c>
      <c r="L27" s="91">
        <v>88</v>
      </c>
    </row>
    <row r="28" spans="1:12" ht="15" customHeight="1" x14ac:dyDescent="0.25">
      <c r="A28" s="271"/>
      <c r="B28" s="62" t="s">
        <v>112</v>
      </c>
      <c r="C28" s="86">
        <v>0</v>
      </c>
      <c r="D28" s="86">
        <v>43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91">
        <v>43</v>
      </c>
    </row>
    <row r="29" spans="1:12" ht="15" customHeight="1" x14ac:dyDescent="0.25">
      <c r="A29" s="271"/>
      <c r="B29" s="62" t="s">
        <v>113</v>
      </c>
      <c r="C29" s="250">
        <v>0</v>
      </c>
      <c r="D29" s="250">
        <v>47</v>
      </c>
      <c r="E29" s="250">
        <v>0</v>
      </c>
      <c r="F29" s="250">
        <v>0</v>
      </c>
      <c r="G29" s="250">
        <v>0</v>
      </c>
      <c r="H29" s="250">
        <v>0</v>
      </c>
      <c r="I29" s="250">
        <v>0</v>
      </c>
      <c r="J29" s="250">
        <v>0</v>
      </c>
      <c r="K29" s="250">
        <v>0</v>
      </c>
      <c r="L29" s="259">
        <v>47</v>
      </c>
    </row>
    <row r="30" spans="1:12" ht="15" customHeight="1" x14ac:dyDescent="0.25">
      <c r="A30" s="271"/>
      <c r="B30" s="62" t="s">
        <v>54</v>
      </c>
      <c r="C30" s="86">
        <v>0</v>
      </c>
      <c r="D30" s="86">
        <v>32</v>
      </c>
      <c r="E30" s="86">
        <v>131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91">
        <v>163</v>
      </c>
    </row>
    <row r="31" spans="1:12" ht="15" customHeight="1" x14ac:dyDescent="0.25">
      <c r="A31" s="271"/>
      <c r="B31" s="62" t="s">
        <v>114</v>
      </c>
      <c r="C31" s="86">
        <v>0</v>
      </c>
      <c r="D31" s="86">
        <v>424</v>
      </c>
      <c r="E31" s="86">
        <v>201</v>
      </c>
      <c r="F31" s="86">
        <v>0</v>
      </c>
      <c r="G31" s="86">
        <v>0</v>
      </c>
      <c r="H31" s="86">
        <v>0</v>
      </c>
      <c r="I31" s="86">
        <v>0</v>
      </c>
      <c r="J31" s="86">
        <v>6</v>
      </c>
      <c r="K31" s="86">
        <v>0</v>
      </c>
      <c r="L31" s="91">
        <v>631</v>
      </c>
    </row>
    <row r="32" spans="1:12" ht="15" customHeight="1" x14ac:dyDescent="0.25">
      <c r="A32" s="271"/>
      <c r="B32" s="62" t="s">
        <v>187</v>
      </c>
      <c r="C32" s="86">
        <v>0</v>
      </c>
      <c r="D32" s="86">
        <v>19</v>
      </c>
      <c r="E32" s="86">
        <v>654</v>
      </c>
      <c r="F32" s="86">
        <v>88</v>
      </c>
      <c r="G32" s="86">
        <v>0</v>
      </c>
      <c r="H32" s="86">
        <v>496</v>
      </c>
      <c r="I32" s="86">
        <v>17</v>
      </c>
      <c r="J32" s="86">
        <v>0</v>
      </c>
      <c r="K32" s="86">
        <v>0</v>
      </c>
      <c r="L32" s="91">
        <v>1274</v>
      </c>
    </row>
    <row r="33" spans="1:12" ht="15" customHeight="1" x14ac:dyDescent="0.25">
      <c r="A33" s="271"/>
      <c r="B33" s="62" t="s">
        <v>56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  <c r="H33" s="86">
        <v>79</v>
      </c>
      <c r="I33" s="86">
        <v>0</v>
      </c>
      <c r="J33" s="86">
        <v>0</v>
      </c>
      <c r="K33" s="86">
        <v>0</v>
      </c>
      <c r="L33" s="91">
        <v>79</v>
      </c>
    </row>
    <row r="34" spans="1:12" ht="15" customHeight="1" x14ac:dyDescent="0.25">
      <c r="A34" s="271"/>
      <c r="B34" s="62" t="s">
        <v>57</v>
      </c>
      <c r="C34" s="86" t="s">
        <v>211</v>
      </c>
      <c r="D34" s="86">
        <v>115</v>
      </c>
      <c r="E34" s="86">
        <v>62</v>
      </c>
      <c r="F34" s="86" t="s">
        <v>211</v>
      </c>
      <c r="G34" s="86">
        <v>0</v>
      </c>
      <c r="H34" s="86">
        <v>65</v>
      </c>
      <c r="I34" s="86">
        <v>0</v>
      </c>
      <c r="J34" s="86">
        <v>0</v>
      </c>
      <c r="K34" s="86">
        <v>0</v>
      </c>
      <c r="L34" s="91">
        <v>246</v>
      </c>
    </row>
    <row r="35" spans="1:12" ht="15" customHeight="1" x14ac:dyDescent="0.25">
      <c r="A35" s="271"/>
      <c r="B35" s="62" t="s">
        <v>58</v>
      </c>
      <c r="C35" s="250">
        <v>0</v>
      </c>
      <c r="D35" s="250">
        <v>0</v>
      </c>
      <c r="E35" s="250">
        <v>0</v>
      </c>
      <c r="F35" s="250">
        <v>0</v>
      </c>
      <c r="G35" s="250">
        <v>0</v>
      </c>
      <c r="H35" s="250">
        <v>162</v>
      </c>
      <c r="I35" s="250">
        <v>0</v>
      </c>
      <c r="J35" s="250">
        <v>0</v>
      </c>
      <c r="K35" s="250">
        <v>0</v>
      </c>
      <c r="L35" s="259">
        <v>162</v>
      </c>
    </row>
    <row r="36" spans="1:12" ht="15" customHeight="1" x14ac:dyDescent="0.25">
      <c r="A36" s="271"/>
      <c r="B36" s="62" t="s">
        <v>59</v>
      </c>
      <c r="C36" s="86">
        <v>0</v>
      </c>
      <c r="D36" s="86">
        <v>0</v>
      </c>
      <c r="E36" s="86">
        <v>26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91">
        <v>26</v>
      </c>
    </row>
    <row r="37" spans="1:12" ht="15" customHeight="1" x14ac:dyDescent="0.25">
      <c r="A37" s="271"/>
      <c r="B37" s="62" t="s">
        <v>115</v>
      </c>
      <c r="C37" s="86">
        <v>0</v>
      </c>
      <c r="D37" s="86" t="s">
        <v>210</v>
      </c>
      <c r="E37" s="86">
        <v>305</v>
      </c>
      <c r="F37" s="86" t="s">
        <v>211</v>
      </c>
      <c r="G37" s="86">
        <v>0</v>
      </c>
      <c r="H37" s="86">
        <v>74</v>
      </c>
      <c r="I37" s="86">
        <v>16</v>
      </c>
      <c r="J37" s="86">
        <v>36</v>
      </c>
      <c r="K37" s="86">
        <v>0</v>
      </c>
      <c r="L37" s="91">
        <v>438</v>
      </c>
    </row>
    <row r="38" spans="1:12" ht="15" customHeight="1" x14ac:dyDescent="0.25">
      <c r="A38" s="271"/>
      <c r="B38" s="62" t="s">
        <v>60</v>
      </c>
      <c r="C38" s="86">
        <v>0</v>
      </c>
      <c r="D38" s="86" t="s">
        <v>211</v>
      </c>
      <c r="E38" s="86">
        <v>11</v>
      </c>
      <c r="F38" s="86">
        <v>0</v>
      </c>
      <c r="G38" s="86">
        <v>0</v>
      </c>
      <c r="H38" s="86">
        <v>0</v>
      </c>
      <c r="I38" s="86">
        <v>0</v>
      </c>
      <c r="J38" s="86" t="s">
        <v>211</v>
      </c>
      <c r="K38" s="86">
        <v>0</v>
      </c>
      <c r="L38" s="91">
        <v>17</v>
      </c>
    </row>
    <row r="39" spans="1:12" ht="15" customHeight="1" x14ac:dyDescent="0.25">
      <c r="A39" s="271"/>
      <c r="B39" s="62" t="s">
        <v>61</v>
      </c>
      <c r="C39" s="86">
        <v>0</v>
      </c>
      <c r="D39" s="86" t="s">
        <v>210</v>
      </c>
      <c r="E39" s="86">
        <v>65</v>
      </c>
      <c r="F39" s="86" t="s">
        <v>211</v>
      </c>
      <c r="G39" s="86">
        <v>0</v>
      </c>
      <c r="H39" s="86">
        <v>0</v>
      </c>
      <c r="I39" s="86">
        <v>18</v>
      </c>
      <c r="J39" s="86">
        <v>0</v>
      </c>
      <c r="K39" s="86">
        <v>0</v>
      </c>
      <c r="L39" s="91">
        <v>90</v>
      </c>
    </row>
    <row r="40" spans="1:12" ht="15" customHeight="1" x14ac:dyDescent="0.25">
      <c r="A40" s="271"/>
      <c r="B40" s="62" t="s">
        <v>148</v>
      </c>
      <c r="C40" s="86">
        <v>0</v>
      </c>
      <c r="D40" s="86">
        <v>129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91">
        <v>129</v>
      </c>
    </row>
    <row r="41" spans="1:12" ht="15" customHeight="1" x14ac:dyDescent="0.25">
      <c r="A41" s="271"/>
      <c r="B41" s="62" t="s">
        <v>116</v>
      </c>
      <c r="C41" s="86">
        <v>0</v>
      </c>
      <c r="D41" s="86">
        <v>4820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91">
        <v>4820</v>
      </c>
    </row>
    <row r="42" spans="1:12" ht="15" customHeight="1" x14ac:dyDescent="0.25">
      <c r="A42" s="271"/>
      <c r="B42" s="62" t="s">
        <v>98</v>
      </c>
      <c r="C42" s="86">
        <v>0</v>
      </c>
      <c r="D42" s="86">
        <v>28</v>
      </c>
      <c r="E42" s="86">
        <v>104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91">
        <v>132</v>
      </c>
    </row>
    <row r="43" spans="1:12" ht="15" customHeight="1" x14ac:dyDescent="0.25">
      <c r="A43" s="271"/>
      <c r="B43" s="62" t="s">
        <v>117</v>
      </c>
      <c r="C43" s="86">
        <v>0</v>
      </c>
      <c r="D43" s="86">
        <v>11</v>
      </c>
      <c r="E43" s="86">
        <v>199</v>
      </c>
      <c r="F43" s="86">
        <v>0</v>
      </c>
      <c r="G43" s="86">
        <v>0</v>
      </c>
      <c r="H43" s="86">
        <v>14</v>
      </c>
      <c r="I43" s="86">
        <v>0</v>
      </c>
      <c r="J43" s="86">
        <v>0</v>
      </c>
      <c r="K43" s="86">
        <v>0</v>
      </c>
      <c r="L43" s="91">
        <v>224</v>
      </c>
    </row>
    <row r="44" spans="1:12" ht="15" customHeight="1" x14ac:dyDescent="0.25">
      <c r="A44" s="271"/>
      <c r="B44" s="62" t="s">
        <v>62</v>
      </c>
      <c r="C44" s="86">
        <v>0</v>
      </c>
      <c r="D44" s="86">
        <v>0</v>
      </c>
      <c r="E44" s="86">
        <v>0</v>
      </c>
      <c r="F44" s="86">
        <v>0</v>
      </c>
      <c r="G44" s="86">
        <v>0</v>
      </c>
      <c r="H44" s="86">
        <v>87</v>
      </c>
      <c r="I44" s="86">
        <v>5</v>
      </c>
      <c r="J44" s="86">
        <v>0</v>
      </c>
      <c r="K44" s="86">
        <v>0</v>
      </c>
      <c r="L44" s="91">
        <v>92</v>
      </c>
    </row>
    <row r="45" spans="1:12" ht="15" customHeight="1" x14ac:dyDescent="0.25">
      <c r="A45" s="271"/>
      <c r="B45" s="62" t="s">
        <v>118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 t="s">
        <v>210</v>
      </c>
      <c r="I45" s="86" t="s">
        <v>211</v>
      </c>
      <c r="J45" s="86">
        <v>0</v>
      </c>
      <c r="K45" s="86">
        <v>0</v>
      </c>
      <c r="L45" s="91">
        <v>1972</v>
      </c>
    </row>
    <row r="46" spans="1:12" ht="15" customHeight="1" x14ac:dyDescent="0.25">
      <c r="A46" s="271"/>
      <c r="B46" s="62" t="s">
        <v>119</v>
      </c>
      <c r="C46" s="86">
        <v>0</v>
      </c>
      <c r="D46" s="86">
        <v>396</v>
      </c>
      <c r="E46" s="86">
        <v>174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91">
        <v>570</v>
      </c>
    </row>
    <row r="47" spans="1:12" ht="15" customHeight="1" x14ac:dyDescent="0.25">
      <c r="A47" s="271"/>
      <c r="B47" s="62" t="s">
        <v>142</v>
      </c>
      <c r="C47" s="86">
        <v>0</v>
      </c>
      <c r="D47" s="86">
        <v>120</v>
      </c>
      <c r="E47" s="86" t="s">
        <v>210</v>
      </c>
      <c r="F47" s="86">
        <v>0</v>
      </c>
      <c r="G47" s="86">
        <v>0</v>
      </c>
      <c r="H47" s="86" t="s">
        <v>211</v>
      </c>
      <c r="I47" s="86">
        <v>0</v>
      </c>
      <c r="J47" s="86">
        <v>0</v>
      </c>
      <c r="K47" s="86">
        <v>0</v>
      </c>
      <c r="L47" s="91">
        <v>176</v>
      </c>
    </row>
    <row r="48" spans="1:12" ht="15" customHeight="1" x14ac:dyDescent="0.25">
      <c r="A48" s="271"/>
      <c r="B48" s="62" t="s">
        <v>143</v>
      </c>
      <c r="C48" s="151">
        <v>0</v>
      </c>
      <c r="D48" s="151">
        <v>42</v>
      </c>
      <c r="E48" s="151">
        <v>113</v>
      </c>
      <c r="F48" s="151">
        <v>0</v>
      </c>
      <c r="G48" s="151">
        <v>0</v>
      </c>
      <c r="H48" s="151">
        <v>0</v>
      </c>
      <c r="I48" s="151">
        <v>0</v>
      </c>
      <c r="J48" s="151">
        <v>0</v>
      </c>
      <c r="K48" s="151">
        <v>0</v>
      </c>
      <c r="L48" s="152">
        <v>155</v>
      </c>
    </row>
    <row r="49" spans="1:12" ht="15" customHeight="1" x14ac:dyDescent="0.25">
      <c r="A49" s="272" t="s">
        <v>8</v>
      </c>
      <c r="B49" s="114" t="s">
        <v>120</v>
      </c>
      <c r="C49" s="153">
        <v>0</v>
      </c>
      <c r="D49" s="153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0</v>
      </c>
      <c r="K49" s="153">
        <v>0</v>
      </c>
      <c r="L49" s="154">
        <v>0</v>
      </c>
    </row>
    <row r="50" spans="1:12" ht="15" customHeight="1" x14ac:dyDescent="0.25">
      <c r="A50" s="272"/>
      <c r="B50" s="62" t="s">
        <v>63</v>
      </c>
      <c r="C50" s="86">
        <v>0</v>
      </c>
      <c r="D50" s="86" t="s">
        <v>210</v>
      </c>
      <c r="E50" s="86">
        <v>110</v>
      </c>
      <c r="F50" s="86" t="s">
        <v>211</v>
      </c>
      <c r="G50" s="86">
        <v>0</v>
      </c>
      <c r="H50" s="86" t="s">
        <v>211</v>
      </c>
      <c r="I50" s="86">
        <v>90</v>
      </c>
      <c r="J50" s="86">
        <v>0</v>
      </c>
      <c r="K50" s="86">
        <v>0</v>
      </c>
      <c r="L50" s="91">
        <v>252</v>
      </c>
    </row>
    <row r="51" spans="1:12" ht="15" customHeight="1" x14ac:dyDescent="0.25">
      <c r="A51" s="272"/>
      <c r="B51" s="62" t="s">
        <v>64</v>
      </c>
      <c r="C51" s="86">
        <v>0</v>
      </c>
      <c r="D51" s="86">
        <v>17</v>
      </c>
      <c r="E51" s="86">
        <v>49</v>
      </c>
      <c r="F51" s="86">
        <v>0</v>
      </c>
      <c r="G51" s="86">
        <v>0</v>
      </c>
      <c r="H51" s="86">
        <v>0</v>
      </c>
      <c r="I51" s="86">
        <v>0</v>
      </c>
      <c r="J51" s="86">
        <v>10</v>
      </c>
      <c r="K51" s="86">
        <v>0</v>
      </c>
      <c r="L51" s="91">
        <v>76</v>
      </c>
    </row>
    <row r="52" spans="1:12" ht="15" customHeight="1" x14ac:dyDescent="0.25">
      <c r="A52" s="272"/>
      <c r="B52" s="62" t="s">
        <v>65</v>
      </c>
      <c r="C52" s="86">
        <v>0</v>
      </c>
      <c r="D52" s="86">
        <v>0</v>
      </c>
      <c r="E52" s="86">
        <v>201</v>
      </c>
      <c r="F52" s="86">
        <v>0</v>
      </c>
      <c r="G52" s="86">
        <v>0</v>
      </c>
      <c r="H52" s="86">
        <v>103</v>
      </c>
      <c r="I52" s="86">
        <v>0</v>
      </c>
      <c r="J52" s="86">
        <v>0</v>
      </c>
      <c r="K52" s="86">
        <v>0</v>
      </c>
      <c r="L52" s="91">
        <v>304</v>
      </c>
    </row>
    <row r="53" spans="1:12" ht="15" customHeight="1" x14ac:dyDescent="0.25">
      <c r="A53" s="272"/>
      <c r="B53" s="62" t="s">
        <v>121</v>
      </c>
      <c r="C53" s="86">
        <v>0</v>
      </c>
      <c r="D53" s="86">
        <v>11</v>
      </c>
      <c r="E53" s="86">
        <v>8</v>
      </c>
      <c r="F53" s="86">
        <v>0</v>
      </c>
      <c r="G53" s="86">
        <v>0</v>
      </c>
      <c r="H53" s="86">
        <v>14</v>
      </c>
      <c r="I53" s="86">
        <v>0</v>
      </c>
      <c r="J53" s="86">
        <v>0</v>
      </c>
      <c r="K53" s="86">
        <v>0</v>
      </c>
      <c r="L53" s="91">
        <v>33</v>
      </c>
    </row>
    <row r="54" spans="1:12" ht="15" customHeight="1" x14ac:dyDescent="0.25">
      <c r="A54" s="272"/>
      <c r="B54" s="62" t="s">
        <v>66</v>
      </c>
      <c r="C54" s="86">
        <v>0</v>
      </c>
      <c r="D54" s="86">
        <v>5042</v>
      </c>
      <c r="E54" s="86">
        <v>442</v>
      </c>
      <c r="F54" s="86">
        <v>0</v>
      </c>
      <c r="G54" s="86">
        <v>0</v>
      </c>
      <c r="H54" s="86">
        <v>0</v>
      </c>
      <c r="I54" s="86">
        <v>8</v>
      </c>
      <c r="J54" s="86">
        <v>0</v>
      </c>
      <c r="K54" s="86">
        <v>0</v>
      </c>
      <c r="L54" s="91">
        <v>5492</v>
      </c>
    </row>
    <row r="55" spans="1:12" ht="15" customHeight="1" x14ac:dyDescent="0.25">
      <c r="A55" s="272"/>
      <c r="B55" s="62" t="s">
        <v>67</v>
      </c>
      <c r="C55" s="86">
        <v>0</v>
      </c>
      <c r="D55" s="86" t="s">
        <v>210</v>
      </c>
      <c r="E55" s="86">
        <v>244</v>
      </c>
      <c r="F55" s="86" t="s">
        <v>211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91">
        <v>257</v>
      </c>
    </row>
    <row r="56" spans="1:12" ht="15" customHeight="1" x14ac:dyDescent="0.25">
      <c r="A56" s="272"/>
      <c r="B56" s="62" t="s">
        <v>155</v>
      </c>
      <c r="C56" s="86">
        <v>0</v>
      </c>
      <c r="D56" s="86">
        <v>40</v>
      </c>
      <c r="E56" s="86">
        <v>88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0</v>
      </c>
      <c r="L56" s="91">
        <v>128</v>
      </c>
    </row>
    <row r="57" spans="1:12" ht="15" customHeight="1" x14ac:dyDescent="0.25">
      <c r="A57" s="272"/>
      <c r="B57" s="62" t="s">
        <v>156</v>
      </c>
      <c r="C57" s="86">
        <v>0</v>
      </c>
      <c r="D57" s="86">
        <v>0</v>
      </c>
      <c r="E57" s="86">
        <v>74</v>
      </c>
      <c r="F57" s="86">
        <v>0</v>
      </c>
      <c r="G57" s="86">
        <v>0</v>
      </c>
      <c r="H57" s="86">
        <v>0</v>
      </c>
      <c r="I57" s="86">
        <v>0</v>
      </c>
      <c r="J57" s="86">
        <v>0</v>
      </c>
      <c r="K57" s="86">
        <v>0</v>
      </c>
      <c r="L57" s="91">
        <v>74</v>
      </c>
    </row>
    <row r="58" spans="1:12" ht="15" customHeight="1" x14ac:dyDescent="0.25">
      <c r="A58" s="272"/>
      <c r="B58" s="62" t="s">
        <v>204</v>
      </c>
      <c r="C58" s="86">
        <v>0</v>
      </c>
      <c r="D58" s="86">
        <v>0</v>
      </c>
      <c r="E58" s="86">
        <v>0</v>
      </c>
      <c r="F58" s="86">
        <v>0</v>
      </c>
      <c r="G58" s="86">
        <v>0</v>
      </c>
      <c r="H58" s="86">
        <v>443</v>
      </c>
      <c r="I58" s="86">
        <v>29</v>
      </c>
      <c r="J58" s="86">
        <v>0</v>
      </c>
      <c r="K58" s="86">
        <v>0</v>
      </c>
      <c r="L58" s="91">
        <v>472</v>
      </c>
    </row>
    <row r="59" spans="1:12" ht="15" customHeight="1" x14ac:dyDescent="0.25">
      <c r="A59" s="272"/>
      <c r="B59" s="62" t="s">
        <v>68</v>
      </c>
      <c r="C59" s="86">
        <v>0</v>
      </c>
      <c r="D59" s="86">
        <v>445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91">
        <v>445</v>
      </c>
    </row>
    <row r="60" spans="1:12" ht="15" customHeight="1" x14ac:dyDescent="0.25">
      <c r="A60" s="272"/>
      <c r="B60" s="62" t="s">
        <v>123</v>
      </c>
      <c r="C60" s="86" t="s">
        <v>211</v>
      </c>
      <c r="D60" s="86" t="s">
        <v>210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86">
        <v>0</v>
      </c>
      <c r="L60" s="91">
        <v>44</v>
      </c>
    </row>
    <row r="61" spans="1:12" ht="15" customHeight="1" x14ac:dyDescent="0.25">
      <c r="A61" s="272"/>
      <c r="B61" s="62" t="s">
        <v>69</v>
      </c>
      <c r="C61" s="86">
        <v>0</v>
      </c>
      <c r="D61" s="86">
        <v>33</v>
      </c>
      <c r="E61" s="86">
        <v>85</v>
      </c>
      <c r="F61" s="86">
        <v>0</v>
      </c>
      <c r="G61" s="86">
        <v>0</v>
      </c>
      <c r="H61" s="86">
        <v>21</v>
      </c>
      <c r="I61" s="86">
        <v>0</v>
      </c>
      <c r="J61" s="86">
        <v>0</v>
      </c>
      <c r="K61" s="86">
        <v>0</v>
      </c>
      <c r="L61" s="91">
        <v>139</v>
      </c>
    </row>
    <row r="62" spans="1:12" ht="15" customHeight="1" x14ac:dyDescent="0.25">
      <c r="A62" s="272"/>
      <c r="B62" s="62" t="s">
        <v>205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1176</v>
      </c>
      <c r="I62" s="86">
        <v>5</v>
      </c>
      <c r="J62" s="86">
        <v>0</v>
      </c>
      <c r="K62" s="86">
        <v>0</v>
      </c>
      <c r="L62" s="91">
        <v>1181</v>
      </c>
    </row>
    <row r="63" spans="1:12" ht="15" customHeight="1" x14ac:dyDescent="0.25">
      <c r="A63" s="272"/>
      <c r="B63" s="62" t="s">
        <v>70</v>
      </c>
      <c r="C63" s="86">
        <v>0</v>
      </c>
      <c r="D63" s="86">
        <v>1426</v>
      </c>
      <c r="E63" s="86">
        <v>274</v>
      </c>
      <c r="F63" s="86">
        <v>0</v>
      </c>
      <c r="G63" s="86">
        <v>0</v>
      </c>
      <c r="H63" s="86">
        <v>0</v>
      </c>
      <c r="I63" s="86">
        <v>113</v>
      </c>
      <c r="J63" s="86">
        <v>0</v>
      </c>
      <c r="K63" s="86">
        <v>0</v>
      </c>
      <c r="L63" s="91">
        <v>1813</v>
      </c>
    </row>
    <row r="64" spans="1:12" ht="15" customHeight="1" x14ac:dyDescent="0.25">
      <c r="A64" s="272"/>
      <c r="B64" s="62" t="s">
        <v>71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1651</v>
      </c>
      <c r="I64" s="86">
        <v>0</v>
      </c>
      <c r="J64" s="86">
        <v>0</v>
      </c>
      <c r="K64" s="86">
        <v>0</v>
      </c>
      <c r="L64" s="91">
        <v>1651</v>
      </c>
    </row>
    <row r="65" spans="1:12" ht="15" customHeight="1" x14ac:dyDescent="0.25">
      <c r="A65" s="272"/>
      <c r="B65" s="62" t="s">
        <v>160</v>
      </c>
      <c r="C65" s="86">
        <v>0</v>
      </c>
      <c r="D65" s="86">
        <v>8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0</v>
      </c>
      <c r="L65" s="91">
        <v>8</v>
      </c>
    </row>
    <row r="66" spans="1:12" ht="15" customHeight="1" x14ac:dyDescent="0.25">
      <c r="A66" s="272"/>
      <c r="B66" s="62" t="s">
        <v>144</v>
      </c>
      <c r="C66" s="86">
        <v>0</v>
      </c>
      <c r="D66" s="86">
        <v>27</v>
      </c>
      <c r="E66" s="86">
        <v>342</v>
      </c>
      <c r="F66" s="86">
        <v>102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91">
        <v>471</v>
      </c>
    </row>
    <row r="67" spans="1:12" ht="15" customHeight="1" x14ac:dyDescent="0.25">
      <c r="A67" s="272"/>
      <c r="B67" s="62" t="s">
        <v>190</v>
      </c>
      <c r="C67" s="86">
        <v>0</v>
      </c>
      <c r="D67" s="86">
        <v>0</v>
      </c>
      <c r="E67" s="86" t="s">
        <v>210</v>
      </c>
      <c r="F67" s="86">
        <v>0</v>
      </c>
      <c r="G67" s="86">
        <v>0</v>
      </c>
      <c r="H67" s="86" t="s">
        <v>211</v>
      </c>
      <c r="I67" s="86">
        <v>0</v>
      </c>
      <c r="J67" s="86">
        <v>0</v>
      </c>
      <c r="K67" s="86">
        <v>0</v>
      </c>
      <c r="L67" s="91">
        <v>25</v>
      </c>
    </row>
    <row r="68" spans="1:12" ht="15" customHeight="1" x14ac:dyDescent="0.25">
      <c r="A68" s="272"/>
      <c r="B68" s="62" t="s">
        <v>73</v>
      </c>
      <c r="C68" s="86">
        <v>0</v>
      </c>
      <c r="D68" s="86" t="s">
        <v>211</v>
      </c>
      <c r="E68" s="86">
        <v>31</v>
      </c>
      <c r="F68" s="86">
        <v>0</v>
      </c>
      <c r="G68" s="86">
        <v>0</v>
      </c>
      <c r="H68" s="86">
        <v>0</v>
      </c>
      <c r="I68" s="86">
        <v>0</v>
      </c>
      <c r="J68" s="86" t="s">
        <v>210</v>
      </c>
      <c r="K68" s="86">
        <v>0</v>
      </c>
      <c r="L68" s="91">
        <v>42</v>
      </c>
    </row>
    <row r="69" spans="1:12" ht="15" customHeight="1" x14ac:dyDescent="0.25">
      <c r="A69" s="272"/>
      <c r="B69" s="62" t="s">
        <v>124</v>
      </c>
      <c r="C69" s="86">
        <v>0</v>
      </c>
      <c r="D69" s="86">
        <v>0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0</v>
      </c>
      <c r="L69" s="91">
        <v>0</v>
      </c>
    </row>
    <row r="70" spans="1:12" ht="15" customHeight="1" x14ac:dyDescent="0.25">
      <c r="A70" s="272"/>
      <c r="B70" s="62" t="s">
        <v>125</v>
      </c>
      <c r="C70" s="86">
        <v>0</v>
      </c>
      <c r="D70" s="86">
        <v>235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91">
        <v>235</v>
      </c>
    </row>
    <row r="71" spans="1:12" ht="15" customHeight="1" x14ac:dyDescent="0.25">
      <c r="A71" s="272"/>
      <c r="B71" s="62" t="s">
        <v>126</v>
      </c>
      <c r="C71" s="86">
        <v>0</v>
      </c>
      <c r="D71" s="86">
        <v>0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91">
        <v>0</v>
      </c>
    </row>
    <row r="72" spans="1:12" ht="15" customHeight="1" x14ac:dyDescent="0.25">
      <c r="A72" s="272"/>
      <c r="B72" s="115" t="s">
        <v>74</v>
      </c>
      <c r="C72" s="151">
        <v>0</v>
      </c>
      <c r="D72" s="151" t="s">
        <v>211</v>
      </c>
      <c r="E72" s="151" t="s">
        <v>210</v>
      </c>
      <c r="F72" s="151">
        <v>0</v>
      </c>
      <c r="G72" s="151">
        <v>0</v>
      </c>
      <c r="H72" s="151">
        <v>0</v>
      </c>
      <c r="I72" s="151">
        <v>0</v>
      </c>
      <c r="J72" s="151">
        <v>0</v>
      </c>
      <c r="K72" s="151">
        <v>0</v>
      </c>
      <c r="L72" s="152">
        <v>178</v>
      </c>
    </row>
    <row r="73" spans="1:12" ht="15" customHeight="1" x14ac:dyDescent="0.25">
      <c r="A73" s="204" t="s">
        <v>9</v>
      </c>
      <c r="B73" s="114" t="s">
        <v>75</v>
      </c>
      <c r="C73" s="153">
        <v>0</v>
      </c>
      <c r="D73" s="153">
        <v>47</v>
      </c>
      <c r="E73" s="153">
        <v>31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53">
        <v>0</v>
      </c>
      <c r="L73" s="154">
        <v>78</v>
      </c>
    </row>
    <row r="74" spans="1:12" ht="15" customHeight="1" x14ac:dyDescent="0.25">
      <c r="A74" s="205"/>
      <c r="B74" s="62" t="s">
        <v>76</v>
      </c>
      <c r="C74" s="86">
        <v>0</v>
      </c>
      <c r="D74" s="86">
        <v>55</v>
      </c>
      <c r="E74" s="86">
        <v>44</v>
      </c>
      <c r="F74" s="86">
        <v>0</v>
      </c>
      <c r="G74" s="86">
        <v>0</v>
      </c>
      <c r="H74" s="86" t="s">
        <v>210</v>
      </c>
      <c r="I74" s="86">
        <v>0</v>
      </c>
      <c r="J74" s="86" t="s">
        <v>211</v>
      </c>
      <c r="K74" s="86">
        <v>0</v>
      </c>
      <c r="L74" s="91">
        <v>140</v>
      </c>
    </row>
    <row r="75" spans="1:12" ht="15" customHeight="1" x14ac:dyDescent="0.25">
      <c r="A75" s="205"/>
      <c r="B75" s="62" t="s">
        <v>77</v>
      </c>
      <c r="C75" s="86">
        <v>0</v>
      </c>
      <c r="D75" s="86">
        <v>0</v>
      </c>
      <c r="E75" s="86">
        <v>495</v>
      </c>
      <c r="F75" s="86">
        <v>0</v>
      </c>
      <c r="G75" s="86">
        <v>0</v>
      </c>
      <c r="H75" s="86">
        <v>175</v>
      </c>
      <c r="I75" s="86">
        <v>122</v>
      </c>
      <c r="J75" s="86">
        <v>0</v>
      </c>
      <c r="K75" s="86">
        <v>0</v>
      </c>
      <c r="L75" s="91">
        <v>792</v>
      </c>
    </row>
    <row r="76" spans="1:12" ht="15" customHeight="1" x14ac:dyDescent="0.25">
      <c r="A76" s="205"/>
      <c r="B76" s="62" t="s">
        <v>127</v>
      </c>
      <c r="C76" s="86">
        <v>0</v>
      </c>
      <c r="D76" s="86">
        <v>44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0</v>
      </c>
      <c r="L76" s="91">
        <v>44</v>
      </c>
    </row>
    <row r="77" spans="1:12" ht="15" customHeight="1" x14ac:dyDescent="0.25">
      <c r="A77" s="205"/>
      <c r="B77" s="62" t="s">
        <v>188</v>
      </c>
      <c r="C77" s="86">
        <v>0</v>
      </c>
      <c r="D77" s="86">
        <v>0</v>
      </c>
      <c r="E77" s="86">
        <v>0</v>
      </c>
      <c r="F77" s="86" t="s">
        <v>210</v>
      </c>
      <c r="G77" s="86">
        <v>0</v>
      </c>
      <c r="H77" s="86">
        <v>923</v>
      </c>
      <c r="I77" s="86" t="s">
        <v>211</v>
      </c>
      <c r="J77" s="86">
        <v>0</v>
      </c>
      <c r="K77" s="86">
        <v>0</v>
      </c>
      <c r="L77" s="91">
        <v>1027</v>
      </c>
    </row>
    <row r="78" spans="1:12" ht="15" customHeight="1" x14ac:dyDescent="0.25">
      <c r="A78" s="205"/>
      <c r="B78" s="62" t="s">
        <v>78</v>
      </c>
      <c r="C78" s="86">
        <v>0</v>
      </c>
      <c r="D78" s="86">
        <v>0</v>
      </c>
      <c r="E78" s="86">
        <v>9</v>
      </c>
      <c r="F78" s="86">
        <v>0</v>
      </c>
      <c r="G78" s="86">
        <v>0</v>
      </c>
      <c r="H78" s="86">
        <v>5</v>
      </c>
      <c r="I78" s="86">
        <v>0</v>
      </c>
      <c r="J78" s="86">
        <v>0</v>
      </c>
      <c r="K78" s="86">
        <v>0</v>
      </c>
      <c r="L78" s="91">
        <v>14</v>
      </c>
    </row>
    <row r="79" spans="1:12" ht="15" customHeight="1" x14ac:dyDescent="0.25">
      <c r="A79" s="207"/>
      <c r="B79" s="115" t="s">
        <v>79</v>
      </c>
      <c r="C79" s="151">
        <v>0</v>
      </c>
      <c r="D79" s="151">
        <v>0</v>
      </c>
      <c r="E79" s="151">
        <v>12</v>
      </c>
      <c r="F79" s="151">
        <v>55</v>
      </c>
      <c r="G79" s="151">
        <v>0</v>
      </c>
      <c r="H79" s="151">
        <v>0</v>
      </c>
      <c r="I79" s="151">
        <v>17</v>
      </c>
      <c r="J79" s="151">
        <v>0</v>
      </c>
      <c r="K79" s="151">
        <v>0</v>
      </c>
      <c r="L79" s="152">
        <v>84</v>
      </c>
    </row>
    <row r="80" spans="1:12" ht="15" customHeight="1" x14ac:dyDescent="0.25">
      <c r="A80" s="205" t="s">
        <v>10</v>
      </c>
      <c r="B80" s="62" t="s">
        <v>80</v>
      </c>
      <c r="C80" s="86">
        <v>0</v>
      </c>
      <c r="D80" s="86">
        <v>0</v>
      </c>
      <c r="E80" s="86">
        <v>0</v>
      </c>
      <c r="F80" s="86">
        <v>0</v>
      </c>
      <c r="G80" s="86">
        <v>0</v>
      </c>
      <c r="H80" s="86">
        <v>775</v>
      </c>
      <c r="I80" s="86">
        <v>0</v>
      </c>
      <c r="J80" s="86">
        <v>0</v>
      </c>
      <c r="K80" s="86">
        <v>0</v>
      </c>
      <c r="L80" s="91">
        <v>775</v>
      </c>
    </row>
    <row r="81" spans="1:12" ht="15" customHeight="1" x14ac:dyDescent="0.25">
      <c r="A81" s="205"/>
      <c r="B81" s="62" t="s">
        <v>145</v>
      </c>
      <c r="C81" s="86">
        <v>0</v>
      </c>
      <c r="D81" s="86">
        <v>0</v>
      </c>
      <c r="E81" s="86">
        <v>0</v>
      </c>
      <c r="F81" s="86">
        <v>0</v>
      </c>
      <c r="G81" s="86">
        <v>241</v>
      </c>
      <c r="H81" s="86">
        <v>720</v>
      </c>
      <c r="I81" s="86">
        <v>0</v>
      </c>
      <c r="J81" s="86">
        <v>0</v>
      </c>
      <c r="K81" s="86">
        <v>0</v>
      </c>
      <c r="L81" s="91">
        <v>961</v>
      </c>
    </row>
    <row r="82" spans="1:12" ht="15" customHeight="1" x14ac:dyDescent="0.25">
      <c r="A82" s="205"/>
      <c r="B82" s="62" t="s">
        <v>157</v>
      </c>
      <c r="C82" s="86">
        <v>0</v>
      </c>
      <c r="D82" s="86">
        <v>42</v>
      </c>
      <c r="E82" s="86">
        <v>20</v>
      </c>
      <c r="F82" s="86">
        <v>0</v>
      </c>
      <c r="G82" s="86">
        <v>0</v>
      </c>
      <c r="H82" s="86">
        <v>0</v>
      </c>
      <c r="I82" s="86">
        <v>15</v>
      </c>
      <c r="J82" s="86">
        <v>0</v>
      </c>
      <c r="K82" s="86">
        <v>0</v>
      </c>
      <c r="L82" s="91">
        <v>77</v>
      </c>
    </row>
    <row r="83" spans="1:12" ht="15" customHeight="1" x14ac:dyDescent="0.25">
      <c r="A83" s="205"/>
      <c r="B83" s="203" t="s">
        <v>130</v>
      </c>
      <c r="C83" s="151">
        <v>0</v>
      </c>
      <c r="D83" s="151">
        <v>0</v>
      </c>
      <c r="E83" s="151">
        <v>5</v>
      </c>
      <c r="F83" s="151">
        <v>0</v>
      </c>
      <c r="G83" s="151">
        <v>0</v>
      </c>
      <c r="H83" s="151">
        <v>5</v>
      </c>
      <c r="I83" s="151">
        <v>0</v>
      </c>
      <c r="J83" s="151">
        <v>0</v>
      </c>
      <c r="K83" s="151">
        <v>0</v>
      </c>
      <c r="L83" s="152">
        <v>10</v>
      </c>
    </row>
    <row r="84" spans="1:12" ht="15" customHeight="1" x14ac:dyDescent="0.25">
      <c r="A84" s="272" t="s">
        <v>11</v>
      </c>
      <c r="B84" s="62" t="s">
        <v>133</v>
      </c>
      <c r="C84" s="86">
        <v>0</v>
      </c>
      <c r="D84" s="86">
        <v>0</v>
      </c>
      <c r="E84" s="86">
        <v>22</v>
      </c>
      <c r="F84" s="86" t="s">
        <v>210</v>
      </c>
      <c r="G84" s="86">
        <v>0</v>
      </c>
      <c r="H84" s="86" t="s">
        <v>211</v>
      </c>
      <c r="I84" s="86">
        <v>0</v>
      </c>
      <c r="J84" s="86">
        <v>0</v>
      </c>
      <c r="K84" s="86">
        <v>0</v>
      </c>
      <c r="L84" s="91">
        <v>29</v>
      </c>
    </row>
    <row r="85" spans="1:12" ht="15" customHeight="1" x14ac:dyDescent="0.25">
      <c r="A85" s="272"/>
      <c r="B85" s="62" t="s">
        <v>134</v>
      </c>
      <c r="C85" s="86">
        <v>0</v>
      </c>
      <c r="D85" s="86" t="s">
        <v>210</v>
      </c>
      <c r="E85" s="86">
        <v>7</v>
      </c>
      <c r="F85" s="86">
        <v>0</v>
      </c>
      <c r="G85" s="86">
        <v>0</v>
      </c>
      <c r="H85" s="86">
        <v>8</v>
      </c>
      <c r="I85" s="86" t="s">
        <v>211</v>
      </c>
      <c r="J85" s="86">
        <v>0</v>
      </c>
      <c r="K85" s="86">
        <v>0</v>
      </c>
      <c r="L85" s="91">
        <v>25</v>
      </c>
    </row>
    <row r="86" spans="1:12" ht="15" customHeight="1" x14ac:dyDescent="0.25">
      <c r="A86" s="272"/>
      <c r="B86" s="62" t="s">
        <v>135</v>
      </c>
      <c r="C86" s="86" t="s">
        <v>211</v>
      </c>
      <c r="D86" s="86" t="s">
        <v>210</v>
      </c>
      <c r="E86" s="86">
        <v>0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91">
        <v>1514</v>
      </c>
    </row>
    <row r="87" spans="1:12" ht="15" customHeight="1" x14ac:dyDescent="0.25">
      <c r="A87" s="272"/>
      <c r="B87" s="62" t="s">
        <v>136</v>
      </c>
      <c r="C87" s="86">
        <v>0</v>
      </c>
      <c r="D87" s="86">
        <v>75</v>
      </c>
      <c r="E87" s="86">
        <v>0</v>
      </c>
      <c r="F87" s="86">
        <v>0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91">
        <v>75</v>
      </c>
    </row>
    <row r="88" spans="1:12" ht="15" customHeight="1" x14ac:dyDescent="0.25">
      <c r="A88" s="272"/>
      <c r="B88" s="62" t="s">
        <v>84</v>
      </c>
      <c r="C88" s="86">
        <v>0</v>
      </c>
      <c r="D88" s="86">
        <v>0</v>
      </c>
      <c r="E88" s="86">
        <v>0</v>
      </c>
      <c r="F88" s="86">
        <v>0</v>
      </c>
      <c r="G88" s="86">
        <v>0</v>
      </c>
      <c r="H88" s="86">
        <v>104</v>
      </c>
      <c r="I88" s="86">
        <v>0</v>
      </c>
      <c r="J88" s="86">
        <v>0</v>
      </c>
      <c r="K88" s="86">
        <v>0</v>
      </c>
      <c r="L88" s="91">
        <v>104</v>
      </c>
    </row>
    <row r="89" spans="1:12" s="82" customFormat="1" ht="15" customHeight="1" x14ac:dyDescent="0.25">
      <c r="A89" s="272"/>
      <c r="B89" s="62" t="s">
        <v>146</v>
      </c>
      <c r="C89" s="86">
        <v>0</v>
      </c>
      <c r="D89" s="86">
        <v>0</v>
      </c>
      <c r="E89" s="86">
        <v>67</v>
      </c>
      <c r="F89" s="86" t="s">
        <v>211</v>
      </c>
      <c r="G89" s="86">
        <v>0</v>
      </c>
      <c r="H89" s="86" t="s">
        <v>210</v>
      </c>
      <c r="I89" s="86">
        <v>0</v>
      </c>
      <c r="J89" s="86">
        <v>0</v>
      </c>
      <c r="K89" s="86">
        <v>0</v>
      </c>
      <c r="L89" s="91">
        <v>103</v>
      </c>
    </row>
    <row r="90" spans="1:12" ht="15" customHeight="1" x14ac:dyDescent="0.25">
      <c r="A90" s="272"/>
      <c r="B90" s="62" t="s">
        <v>85</v>
      </c>
      <c r="C90" s="86">
        <v>0</v>
      </c>
      <c r="D90" s="86">
        <v>66</v>
      </c>
      <c r="E90" s="86">
        <v>34</v>
      </c>
      <c r="F90" s="86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91">
        <v>100</v>
      </c>
    </row>
    <row r="91" spans="1:12" ht="15" customHeight="1" x14ac:dyDescent="0.25">
      <c r="A91" s="272"/>
      <c r="B91" s="62" t="s">
        <v>137</v>
      </c>
      <c r="C91" s="86">
        <v>0</v>
      </c>
      <c r="D91" s="86">
        <v>40</v>
      </c>
      <c r="E91" s="86">
        <v>50</v>
      </c>
      <c r="F91" s="86">
        <v>0</v>
      </c>
      <c r="G91" s="86" t="s">
        <v>211</v>
      </c>
      <c r="H91" s="86">
        <v>0</v>
      </c>
      <c r="I91" s="86" t="s">
        <v>210</v>
      </c>
      <c r="J91" s="86">
        <v>0</v>
      </c>
      <c r="K91" s="86">
        <v>0</v>
      </c>
      <c r="L91" s="91">
        <v>130</v>
      </c>
    </row>
    <row r="92" spans="1:12" ht="15" customHeight="1" x14ac:dyDescent="0.25">
      <c r="A92" s="272"/>
      <c r="B92" s="62" t="s">
        <v>100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366</v>
      </c>
      <c r="I92" s="86">
        <v>22</v>
      </c>
      <c r="J92" s="86">
        <v>0</v>
      </c>
      <c r="K92" s="86">
        <v>0</v>
      </c>
      <c r="L92" s="91">
        <v>388</v>
      </c>
    </row>
    <row r="93" spans="1:12" ht="15" customHeight="1" x14ac:dyDescent="0.25">
      <c r="A93" s="272"/>
      <c r="B93" s="62" t="s">
        <v>86</v>
      </c>
      <c r="C93" s="86">
        <v>0</v>
      </c>
      <c r="D93" s="86">
        <v>0</v>
      </c>
      <c r="E93" s="86">
        <v>20</v>
      </c>
      <c r="F93" s="86">
        <v>65</v>
      </c>
      <c r="G93" s="86">
        <v>0</v>
      </c>
      <c r="H93" s="86">
        <v>0</v>
      </c>
      <c r="I93" s="86">
        <v>0</v>
      </c>
      <c r="J93" s="86">
        <v>21</v>
      </c>
      <c r="K93" s="86">
        <v>0</v>
      </c>
      <c r="L93" s="91">
        <v>106</v>
      </c>
    </row>
    <row r="94" spans="1:12" ht="15" customHeight="1" x14ac:dyDescent="0.25">
      <c r="A94" s="272"/>
      <c r="B94" s="203" t="s">
        <v>87</v>
      </c>
      <c r="C94" s="151">
        <v>0</v>
      </c>
      <c r="D94" s="151">
        <v>67</v>
      </c>
      <c r="E94" s="151">
        <v>63</v>
      </c>
      <c r="F94" s="151">
        <v>0</v>
      </c>
      <c r="G94" s="151">
        <v>0</v>
      </c>
      <c r="H94" s="151" t="s">
        <v>210</v>
      </c>
      <c r="I94" s="151">
        <v>0</v>
      </c>
      <c r="J94" s="151" t="s">
        <v>211</v>
      </c>
      <c r="K94" s="151">
        <v>0</v>
      </c>
      <c r="L94" s="152">
        <v>141</v>
      </c>
    </row>
    <row r="95" spans="1:12" ht="15" customHeight="1" x14ac:dyDescent="0.25">
      <c r="A95" s="272" t="s">
        <v>13</v>
      </c>
      <c r="B95" s="62" t="s">
        <v>149</v>
      </c>
      <c r="C95" s="86">
        <v>0</v>
      </c>
      <c r="D95" s="86">
        <v>1021</v>
      </c>
      <c r="E95" s="86">
        <v>0</v>
      </c>
      <c r="F95" s="86">
        <v>0</v>
      </c>
      <c r="G95" s="86">
        <v>0</v>
      </c>
      <c r="H95" s="86">
        <v>0</v>
      </c>
      <c r="I95" s="86">
        <v>0</v>
      </c>
      <c r="J95" s="86">
        <v>0</v>
      </c>
      <c r="K95" s="86">
        <v>0</v>
      </c>
      <c r="L95" s="91">
        <v>1021</v>
      </c>
    </row>
    <row r="96" spans="1:12" ht="15" customHeight="1" x14ac:dyDescent="0.25">
      <c r="A96" s="272"/>
      <c r="B96" s="112" t="s">
        <v>88</v>
      </c>
      <c r="C96" s="151">
        <v>0</v>
      </c>
      <c r="D96" s="151">
        <v>0</v>
      </c>
      <c r="E96" s="151">
        <v>17</v>
      </c>
      <c r="F96" s="151">
        <v>0</v>
      </c>
      <c r="G96" s="151">
        <v>0</v>
      </c>
      <c r="H96" s="151">
        <v>0</v>
      </c>
      <c r="I96" s="151">
        <v>0</v>
      </c>
      <c r="J96" s="151">
        <v>0</v>
      </c>
      <c r="K96" s="151">
        <v>0</v>
      </c>
      <c r="L96" s="152">
        <v>17</v>
      </c>
    </row>
    <row r="97" spans="1:12" ht="15" customHeight="1" x14ac:dyDescent="0.25">
      <c r="A97" s="157" t="s">
        <v>14</v>
      </c>
      <c r="B97" s="119" t="s">
        <v>89</v>
      </c>
      <c r="C97" s="260">
        <v>7</v>
      </c>
      <c r="D97" s="260">
        <v>412</v>
      </c>
      <c r="E97" s="260">
        <v>108</v>
      </c>
      <c r="F97" s="260">
        <v>26</v>
      </c>
      <c r="G97" s="260">
        <v>28</v>
      </c>
      <c r="H97" s="260">
        <v>222</v>
      </c>
      <c r="I97" s="260">
        <v>118</v>
      </c>
      <c r="J97" s="260">
        <v>0</v>
      </c>
      <c r="K97" s="260">
        <v>0</v>
      </c>
      <c r="L97" s="249">
        <v>921</v>
      </c>
    </row>
    <row r="98" spans="1:12" x14ac:dyDescent="0.25">
      <c r="A98" s="210" t="s">
        <v>4</v>
      </c>
      <c r="B98" s="209"/>
      <c r="C98" s="249">
        <v>47</v>
      </c>
      <c r="D98" s="249">
        <v>22927</v>
      </c>
      <c r="E98" s="249">
        <v>8335</v>
      </c>
      <c r="F98" s="249">
        <v>572</v>
      </c>
      <c r="G98" s="249">
        <v>294</v>
      </c>
      <c r="H98" s="249">
        <v>10560</v>
      </c>
      <c r="I98" s="249">
        <v>737</v>
      </c>
      <c r="J98" s="249">
        <v>165</v>
      </c>
      <c r="K98" s="249">
        <v>0</v>
      </c>
      <c r="L98" s="249">
        <v>43637</v>
      </c>
    </row>
    <row r="99" spans="1:12" x14ac:dyDescent="0.25">
      <c r="A99" s="84" t="s">
        <v>184</v>
      </c>
      <c r="C99" s="86" t="s">
        <v>210</v>
      </c>
      <c r="D99" s="86">
        <v>20181</v>
      </c>
      <c r="E99" s="86">
        <v>8341</v>
      </c>
      <c r="F99" s="86">
        <v>463</v>
      </c>
      <c r="G99" s="86">
        <v>50</v>
      </c>
      <c r="H99" s="86">
        <v>9681</v>
      </c>
      <c r="I99" s="86">
        <v>158</v>
      </c>
      <c r="J99" s="86" t="s">
        <v>211</v>
      </c>
      <c r="K99" s="86">
        <v>0</v>
      </c>
      <c r="L99" s="86">
        <v>38900</v>
      </c>
    </row>
    <row r="100" spans="1:12" ht="15" customHeight="1" x14ac:dyDescent="0.25">
      <c r="A100" s="81" t="s">
        <v>185</v>
      </c>
      <c r="B100" s="84"/>
      <c r="C100" s="83" t="str">
        <f t="shared" ref="C100:L100" si="0">IF(ISERROR((C98-C99)/C99),".",(C98-C99)/C99)</f>
        <v>.</v>
      </c>
      <c r="D100" s="83">
        <f t="shared" si="0"/>
        <v>0.13606857935682076</v>
      </c>
      <c r="E100" s="83">
        <f t="shared" si="0"/>
        <v>-7.1933820884785993E-4</v>
      </c>
      <c r="F100" s="83">
        <f t="shared" si="0"/>
        <v>0.23542116630669546</v>
      </c>
      <c r="G100" s="83">
        <f t="shared" si="0"/>
        <v>4.88</v>
      </c>
      <c r="H100" s="83">
        <f t="shared" si="0"/>
        <v>9.0796405330027891E-2</v>
      </c>
      <c r="I100" s="208">
        <f t="shared" si="0"/>
        <v>3.6645569620253164</v>
      </c>
      <c r="J100" s="208" t="str">
        <f t="shared" si="0"/>
        <v>.</v>
      </c>
      <c r="K100" s="208" t="str">
        <f t="shared" si="0"/>
        <v>.</v>
      </c>
      <c r="L100" s="83">
        <f t="shared" si="0"/>
        <v>0.12177377892030848</v>
      </c>
    </row>
    <row r="101" spans="1:12" x14ac:dyDescent="0.25">
      <c r="B101" s="84"/>
      <c r="C101" s="83"/>
      <c r="D101" s="83"/>
      <c r="E101" s="83"/>
      <c r="F101" s="83"/>
      <c r="G101" s="83"/>
      <c r="H101" s="83"/>
      <c r="I101" s="83"/>
      <c r="J101" s="83"/>
      <c r="K101" s="83"/>
      <c r="L101" s="83"/>
    </row>
    <row r="102" spans="1:12" s="95" customFormat="1" ht="15" customHeight="1" x14ac:dyDescent="0.25">
      <c r="A102" s="26" t="s">
        <v>158</v>
      </c>
    </row>
    <row r="103" spans="1:12" ht="27.75" customHeight="1" x14ac:dyDescent="0.25">
      <c r="A103" s="282" t="s">
        <v>45</v>
      </c>
      <c r="B103" s="282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</row>
    <row r="104" spans="1:12" x14ac:dyDescent="0.25">
      <c r="A104" s="97" t="s">
        <v>37</v>
      </c>
    </row>
  </sheetData>
  <mergeCells count="5">
    <mergeCell ref="A103:L103"/>
    <mergeCell ref="A4:A48"/>
    <mergeCell ref="A49:A72"/>
    <mergeCell ref="A84:A94"/>
    <mergeCell ref="A95:A96"/>
  </mergeCells>
  <phoneticPr fontId="3" type="noConversion"/>
  <hyperlinks>
    <hyperlink ref="A1" location="Contents!A1" display="&lt;Back to contents&gt;" xr:uid="{00000000-0004-0000-0B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R23"/>
  <sheetViews>
    <sheetView showGridLines="0" zoomScaleNormal="100" workbookViewId="0"/>
  </sheetViews>
  <sheetFormatPr defaultColWidth="9.109375" defaultRowHeight="15" customHeight="1" x14ac:dyDescent="0.25"/>
  <cols>
    <col min="1" max="1" width="31.44140625" style="2" customWidth="1"/>
    <col min="2" max="5" width="12" style="2" customWidth="1"/>
    <col min="6" max="6" width="12.6640625" style="2" customWidth="1"/>
    <col min="7" max="8" width="10" style="2" customWidth="1"/>
    <col min="9" max="9" width="12" style="2" customWidth="1"/>
    <col min="10" max="11" width="10" style="2" customWidth="1"/>
    <col min="12" max="13" width="12" style="2" customWidth="1"/>
    <col min="14" max="15" width="10" style="2" customWidth="1"/>
    <col min="16" max="16384" width="9.109375" style="2"/>
  </cols>
  <sheetData>
    <row r="1" spans="1:18" s="5" customFormat="1" ht="15" customHeight="1" x14ac:dyDescent="0.25">
      <c r="A1" s="4" t="s">
        <v>21</v>
      </c>
    </row>
    <row r="2" spans="1:18" s="164" customFormat="1" ht="30" customHeight="1" x14ac:dyDescent="0.25">
      <c r="A2" s="163" t="s">
        <v>173</v>
      </c>
    </row>
    <row r="3" spans="1:18" s="9" customFormat="1" ht="52.8" x14ac:dyDescent="0.25">
      <c r="A3" s="17" t="s">
        <v>6</v>
      </c>
      <c r="B3" s="19" t="s">
        <v>22</v>
      </c>
      <c r="C3" s="19" t="s">
        <v>23</v>
      </c>
      <c r="D3" s="19" t="s">
        <v>24</v>
      </c>
      <c r="E3" s="19" t="s">
        <v>25</v>
      </c>
      <c r="F3" s="19" t="s">
        <v>26</v>
      </c>
      <c r="G3" s="19" t="s">
        <v>27</v>
      </c>
      <c r="H3" s="19" t="s">
        <v>28</v>
      </c>
      <c r="I3" s="19" t="s">
        <v>29</v>
      </c>
      <c r="J3" s="19" t="s">
        <v>30</v>
      </c>
      <c r="K3" s="19" t="s">
        <v>31</v>
      </c>
      <c r="L3" s="19" t="s">
        <v>32</v>
      </c>
      <c r="M3" s="184" t="s">
        <v>36</v>
      </c>
      <c r="N3" s="19" t="s">
        <v>33</v>
      </c>
      <c r="O3" s="30" t="s">
        <v>39</v>
      </c>
    </row>
    <row r="4" spans="1:18" s="5" customFormat="1" ht="15" customHeight="1" x14ac:dyDescent="0.25">
      <c r="A4" s="27" t="s">
        <v>46</v>
      </c>
      <c r="B4" s="80">
        <v>0</v>
      </c>
      <c r="C4" s="80">
        <v>0</v>
      </c>
      <c r="D4" s="98">
        <v>0</v>
      </c>
      <c r="E4" s="80">
        <v>0</v>
      </c>
      <c r="F4" s="80">
        <v>0</v>
      </c>
      <c r="G4" s="80">
        <v>0</v>
      </c>
      <c r="H4" s="255" t="s">
        <v>211</v>
      </c>
      <c r="I4" s="255">
        <v>575</v>
      </c>
      <c r="J4" s="255" t="s">
        <v>210</v>
      </c>
      <c r="K4" s="98">
        <v>0</v>
      </c>
      <c r="L4" s="80">
        <v>0</v>
      </c>
      <c r="M4" s="80">
        <v>0</v>
      </c>
      <c r="N4" s="80">
        <v>0</v>
      </c>
      <c r="O4" s="44">
        <v>870</v>
      </c>
    </row>
    <row r="5" spans="1:18" s="5" customFormat="1" ht="15" customHeight="1" x14ac:dyDescent="0.25">
      <c r="A5" s="27" t="s">
        <v>50</v>
      </c>
      <c r="B5" s="80">
        <v>0</v>
      </c>
      <c r="C5" s="80">
        <v>3803</v>
      </c>
      <c r="D5" s="98">
        <v>483</v>
      </c>
      <c r="E5" s="98">
        <v>0</v>
      </c>
      <c r="F5" s="80">
        <v>63</v>
      </c>
      <c r="G5" s="80">
        <v>2302</v>
      </c>
      <c r="H5" s="255">
        <v>895</v>
      </c>
      <c r="I5" s="255">
        <v>23882</v>
      </c>
      <c r="J5" s="255">
        <v>15218</v>
      </c>
      <c r="K5" s="80">
        <v>640</v>
      </c>
      <c r="L5" s="80">
        <v>0</v>
      </c>
      <c r="M5" s="80">
        <v>0</v>
      </c>
      <c r="N5" s="98">
        <v>0</v>
      </c>
      <c r="O5" s="44">
        <v>47286</v>
      </c>
    </row>
    <row r="6" spans="1:18" s="5" customFormat="1" ht="15" customHeight="1" x14ac:dyDescent="0.25">
      <c r="A6" s="27" t="s">
        <v>0</v>
      </c>
      <c r="B6" s="80">
        <v>30</v>
      </c>
      <c r="C6" s="80">
        <v>6370</v>
      </c>
      <c r="D6" s="80">
        <v>781</v>
      </c>
      <c r="E6" s="80">
        <v>323</v>
      </c>
      <c r="F6" s="80">
        <v>193</v>
      </c>
      <c r="G6" s="80">
        <v>6601</v>
      </c>
      <c r="H6" s="255">
        <v>2629</v>
      </c>
      <c r="I6" s="255">
        <v>9278</v>
      </c>
      <c r="J6" s="255">
        <v>8985</v>
      </c>
      <c r="K6" s="80">
        <v>9935</v>
      </c>
      <c r="L6" s="80">
        <v>123</v>
      </c>
      <c r="M6" s="80">
        <v>0</v>
      </c>
      <c r="N6" s="80">
        <v>0</v>
      </c>
      <c r="O6" s="44">
        <v>44818</v>
      </c>
    </row>
    <row r="7" spans="1:18" s="5" customFormat="1" ht="15" customHeight="1" x14ac:dyDescent="0.25">
      <c r="A7" s="11" t="s">
        <v>1</v>
      </c>
      <c r="B7" s="80">
        <v>0</v>
      </c>
      <c r="C7" s="80">
        <v>120</v>
      </c>
      <c r="D7" s="80">
        <v>404</v>
      </c>
      <c r="E7" s="98">
        <v>0</v>
      </c>
      <c r="F7" s="80">
        <v>0</v>
      </c>
      <c r="G7" s="80">
        <v>249</v>
      </c>
      <c r="H7" s="255" t="s">
        <v>210</v>
      </c>
      <c r="I7" s="255">
        <v>354</v>
      </c>
      <c r="J7" s="255" t="s">
        <v>210</v>
      </c>
      <c r="K7" s="98">
        <v>168</v>
      </c>
      <c r="L7" s="80">
        <v>48</v>
      </c>
      <c r="M7" s="80">
        <v>0</v>
      </c>
      <c r="N7" s="80">
        <v>0</v>
      </c>
      <c r="O7" s="44">
        <v>1621</v>
      </c>
    </row>
    <row r="8" spans="1:18" s="5" customFormat="1" ht="15" customHeight="1" x14ac:dyDescent="0.25">
      <c r="A8" s="11" t="s">
        <v>47</v>
      </c>
      <c r="B8" s="80">
        <v>0</v>
      </c>
      <c r="C8" s="80">
        <v>72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221</v>
      </c>
      <c r="J8" s="80">
        <v>137</v>
      </c>
      <c r="K8" s="80">
        <v>0</v>
      </c>
      <c r="L8" s="80">
        <v>0</v>
      </c>
      <c r="M8" s="80">
        <v>0</v>
      </c>
      <c r="N8" s="80">
        <v>0</v>
      </c>
      <c r="O8" s="44">
        <v>430</v>
      </c>
    </row>
    <row r="9" spans="1:18" s="5" customFormat="1" ht="15" customHeight="1" x14ac:dyDescent="0.25">
      <c r="A9" s="11" t="s">
        <v>48</v>
      </c>
      <c r="B9" s="80">
        <v>715</v>
      </c>
      <c r="C9" s="80">
        <v>2497</v>
      </c>
      <c r="D9" s="80">
        <v>1470</v>
      </c>
      <c r="E9" s="80">
        <v>337</v>
      </c>
      <c r="F9" s="80">
        <v>71</v>
      </c>
      <c r="G9" s="80">
        <v>2738</v>
      </c>
      <c r="H9" s="80">
        <v>115</v>
      </c>
      <c r="I9" s="80">
        <v>7111</v>
      </c>
      <c r="J9" s="80">
        <v>3294</v>
      </c>
      <c r="K9" s="80">
        <v>3247</v>
      </c>
      <c r="L9" s="80">
        <v>38</v>
      </c>
      <c r="M9" s="80">
        <v>0</v>
      </c>
      <c r="N9" s="80">
        <v>0</v>
      </c>
      <c r="O9" s="44">
        <v>21633</v>
      </c>
    </row>
    <row r="10" spans="1:18" s="5" customFormat="1" ht="15" customHeight="1" x14ac:dyDescent="0.25">
      <c r="A10" s="5" t="s">
        <v>167</v>
      </c>
      <c r="B10" s="80">
        <v>88</v>
      </c>
      <c r="C10" s="80">
        <v>355</v>
      </c>
      <c r="D10" s="80">
        <v>75</v>
      </c>
      <c r="E10" s="80">
        <v>0</v>
      </c>
      <c r="F10" s="80">
        <v>48</v>
      </c>
      <c r="G10" s="80">
        <v>338</v>
      </c>
      <c r="H10" s="80">
        <v>86</v>
      </c>
      <c r="I10" s="80">
        <v>108</v>
      </c>
      <c r="J10" s="80">
        <v>224</v>
      </c>
      <c r="K10" s="80">
        <v>99</v>
      </c>
      <c r="L10" s="80">
        <v>0</v>
      </c>
      <c r="M10" s="80">
        <v>0</v>
      </c>
      <c r="N10" s="80">
        <v>0</v>
      </c>
      <c r="O10" s="44">
        <v>1421</v>
      </c>
    </row>
    <row r="11" spans="1:18" s="5" customFormat="1" ht="15" customHeight="1" x14ac:dyDescent="0.25">
      <c r="A11" s="183" t="s">
        <v>168</v>
      </c>
      <c r="B11" s="80">
        <v>0</v>
      </c>
      <c r="C11" s="80">
        <v>47</v>
      </c>
      <c r="D11" s="80">
        <v>54</v>
      </c>
      <c r="E11" s="80">
        <v>0</v>
      </c>
      <c r="F11" s="80">
        <v>0</v>
      </c>
      <c r="G11" s="80">
        <v>15</v>
      </c>
      <c r="H11" s="80">
        <v>33</v>
      </c>
      <c r="I11" s="80">
        <v>25</v>
      </c>
      <c r="J11" s="80">
        <v>39</v>
      </c>
      <c r="K11" s="80">
        <v>110</v>
      </c>
      <c r="L11" s="80">
        <v>0</v>
      </c>
      <c r="M11" s="80">
        <v>0</v>
      </c>
      <c r="N11" s="80">
        <v>0</v>
      </c>
      <c r="O11" s="44">
        <v>323</v>
      </c>
    </row>
    <row r="12" spans="1:18" s="5" customFormat="1" ht="15" customHeight="1" x14ac:dyDescent="0.25">
      <c r="A12" s="27" t="s">
        <v>2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</row>
    <row r="13" spans="1:18" s="5" customFormat="1" ht="15" customHeight="1" x14ac:dyDescent="0.25">
      <c r="A13" s="11" t="s">
        <v>3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43">
        <v>373</v>
      </c>
      <c r="O13" s="44">
        <v>373</v>
      </c>
      <c r="R13" s="6"/>
    </row>
    <row r="14" spans="1:18" s="5" customFormat="1" ht="15" customHeight="1" x14ac:dyDescent="0.25">
      <c r="A14" s="20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7"/>
      <c r="O14" s="48"/>
    </row>
    <row r="15" spans="1:18" s="6" customFormat="1" ht="15" customHeight="1" x14ac:dyDescent="0.25">
      <c r="A15" s="12" t="s">
        <v>4</v>
      </c>
      <c r="B15" s="45">
        <v>833</v>
      </c>
      <c r="C15" s="45">
        <v>13264</v>
      </c>
      <c r="D15" s="45">
        <v>3267</v>
      </c>
      <c r="E15" s="45">
        <v>660</v>
      </c>
      <c r="F15" s="45">
        <v>375</v>
      </c>
      <c r="G15" s="45">
        <v>12243</v>
      </c>
      <c r="H15" s="45">
        <v>3769</v>
      </c>
      <c r="I15" s="45">
        <v>41554</v>
      </c>
      <c r="J15" s="45">
        <v>28459</v>
      </c>
      <c r="K15" s="45">
        <v>14199</v>
      </c>
      <c r="L15" s="45">
        <v>209</v>
      </c>
      <c r="M15" s="45">
        <v>0</v>
      </c>
      <c r="N15" s="45">
        <v>373</v>
      </c>
      <c r="O15" s="45">
        <v>118775</v>
      </c>
    </row>
    <row r="16" spans="1:18" s="5" customFormat="1" ht="15" customHeight="1" x14ac:dyDescent="0.25">
      <c r="A16" s="27" t="s">
        <v>184</v>
      </c>
      <c r="B16" s="43">
        <v>877</v>
      </c>
      <c r="C16" s="43">
        <v>13969</v>
      </c>
      <c r="D16" s="43">
        <v>3758</v>
      </c>
      <c r="E16" s="43">
        <v>709</v>
      </c>
      <c r="F16" s="43">
        <v>439</v>
      </c>
      <c r="G16" s="43">
        <v>11674</v>
      </c>
      <c r="H16" s="43">
        <v>3054</v>
      </c>
      <c r="I16" s="43">
        <v>50513</v>
      </c>
      <c r="J16" s="43">
        <v>28032</v>
      </c>
      <c r="K16" s="43">
        <v>13846</v>
      </c>
      <c r="L16" s="43">
        <v>212</v>
      </c>
      <c r="M16" s="80">
        <v>0</v>
      </c>
      <c r="N16" s="43">
        <v>555</v>
      </c>
      <c r="O16" s="43">
        <v>127253</v>
      </c>
    </row>
    <row r="17" spans="1:16" s="5" customFormat="1" ht="15" customHeight="1" x14ac:dyDescent="0.25">
      <c r="A17" s="28" t="s">
        <v>185</v>
      </c>
      <c r="B17" s="14">
        <f t="shared" ref="B17:L17" si="0">IF(ISERROR((B15-B16)/B16),".",(B15-B16)/B16)</f>
        <v>-5.0171037628278223E-2</v>
      </c>
      <c r="C17" s="14">
        <f t="shared" si="0"/>
        <v>-5.0468895411267804E-2</v>
      </c>
      <c r="D17" s="14">
        <f t="shared" si="0"/>
        <v>-0.13065460351250666</v>
      </c>
      <c r="E17" s="14">
        <f t="shared" si="0"/>
        <v>-6.9111424541607902E-2</v>
      </c>
      <c r="F17" s="14">
        <f t="shared" si="0"/>
        <v>-0.14578587699316628</v>
      </c>
      <c r="G17" s="14">
        <f t="shared" si="0"/>
        <v>4.874079150248415E-2</v>
      </c>
      <c r="H17" s="14">
        <f t="shared" si="0"/>
        <v>0.23411918795022921</v>
      </c>
      <c r="I17" s="14">
        <f t="shared" si="0"/>
        <v>-0.17736028349137845</v>
      </c>
      <c r="J17" s="14">
        <f t="shared" si="0"/>
        <v>1.5232591324200913E-2</v>
      </c>
      <c r="K17" s="14">
        <f t="shared" si="0"/>
        <v>2.5494727719196881E-2</v>
      </c>
      <c r="L17" s="14">
        <f t="shared" si="0"/>
        <v>-1.4150943396226415E-2</v>
      </c>
      <c r="M17" s="241" t="str">
        <f>IF(ISERROR((M15-M16)/M16),".",(M15-M16)/M16)</f>
        <v>.</v>
      </c>
      <c r="N17" s="14">
        <f t="shared" ref="N17:O17" si="1">IF(ISERROR((N15-N16)/N16),".",(N15-N16)/N16)</f>
        <v>-0.32792792792792791</v>
      </c>
      <c r="O17" s="14">
        <f t="shared" si="1"/>
        <v>-6.6623183736336272E-2</v>
      </c>
    </row>
    <row r="19" spans="1:16" ht="15" customHeight="1" x14ac:dyDescent="0.25">
      <c r="A19" s="16" t="s">
        <v>34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6" s="5" customFormat="1" ht="15" customHeight="1" x14ac:dyDescent="0.25">
      <c r="A20" s="5" t="s">
        <v>35</v>
      </c>
      <c r="P20" s="2"/>
    </row>
    <row r="21" spans="1:16" s="5" customFormat="1" ht="27" customHeight="1" x14ac:dyDescent="0.25">
      <c r="A21" s="270" t="s">
        <v>45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"/>
    </row>
    <row r="22" spans="1:16" ht="15" customHeight="1" x14ac:dyDescent="0.25">
      <c r="A22" s="1" t="s">
        <v>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6" ht="1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</sheetData>
  <mergeCells count="1">
    <mergeCell ref="A21:O21"/>
  </mergeCells>
  <phoneticPr fontId="3" type="noConversion"/>
  <hyperlinks>
    <hyperlink ref="A1" location="Contents!A1" display="&lt; Back to Contents &gt;" xr:uid="{00000000-0004-0000-0100-000000000000}"/>
  </hyperlinks>
  <pageMargins left="0.39370078740157483" right="0.31496062992125984" top="0.39370078740157483" bottom="0.19685039370078741" header="0" footer="0"/>
  <pageSetup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M110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1" customWidth="1"/>
    <col min="3" max="3" width="12.6640625" style="2" customWidth="1"/>
    <col min="4" max="4" width="14.44140625" style="2" customWidth="1"/>
    <col min="5" max="5" width="11.6640625" style="37" customWidth="1"/>
    <col min="6" max="6" width="10.5546875" style="2" customWidth="1"/>
    <col min="7" max="8" width="11.6640625" style="2" customWidth="1"/>
    <col min="9" max="10" width="14.44140625" style="2" customWidth="1"/>
    <col min="11" max="11" width="10.88671875" style="2" customWidth="1"/>
    <col min="12" max="12" width="10.5546875" style="2" customWidth="1"/>
    <col min="13" max="13" width="12.6640625" style="2" customWidth="1"/>
    <col min="14" max="16384" width="9.109375" style="2"/>
  </cols>
  <sheetData>
    <row r="1" spans="1:13" ht="15" customHeight="1" x14ac:dyDescent="0.25">
      <c r="A1" s="7" t="s">
        <v>21</v>
      </c>
      <c r="C1" s="185"/>
      <c r="D1" s="185"/>
      <c r="E1" s="185"/>
      <c r="F1" s="185"/>
      <c r="G1" s="185"/>
      <c r="H1" s="185"/>
      <c r="M1" s="186"/>
    </row>
    <row r="2" spans="1:13" s="165" customFormat="1" ht="30" customHeight="1" x14ac:dyDescent="0.25">
      <c r="A2" s="163" t="s">
        <v>198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39.75" customHeight="1" x14ac:dyDescent="0.25">
      <c r="A3" s="155" t="s">
        <v>162</v>
      </c>
      <c r="B3" s="18" t="s">
        <v>163</v>
      </c>
      <c r="C3" s="19" t="s">
        <v>46</v>
      </c>
      <c r="D3" s="34" t="s">
        <v>50</v>
      </c>
      <c r="E3" s="34" t="s">
        <v>0</v>
      </c>
      <c r="F3" s="19" t="s">
        <v>1</v>
      </c>
      <c r="G3" s="19" t="s">
        <v>47</v>
      </c>
      <c r="H3" s="19" t="s">
        <v>48</v>
      </c>
      <c r="I3" s="34" t="s">
        <v>166</v>
      </c>
      <c r="J3" s="34" t="s">
        <v>168</v>
      </c>
      <c r="K3" s="34" t="s">
        <v>2</v>
      </c>
      <c r="L3" s="19" t="s">
        <v>3</v>
      </c>
      <c r="M3" s="30" t="s">
        <v>4</v>
      </c>
    </row>
    <row r="4" spans="1:13" ht="15" customHeight="1" x14ac:dyDescent="0.25">
      <c r="A4" s="271" t="s">
        <v>7</v>
      </c>
      <c r="B4" s="107" t="s">
        <v>102</v>
      </c>
      <c r="C4" s="108">
        <v>0</v>
      </c>
      <c r="D4" s="108">
        <v>0</v>
      </c>
      <c r="E4" s="108">
        <v>580</v>
      </c>
      <c r="F4" s="109" t="s">
        <v>211</v>
      </c>
      <c r="G4" s="108">
        <v>0</v>
      </c>
      <c r="H4" s="109">
        <v>483</v>
      </c>
      <c r="I4" s="108" t="s">
        <v>210</v>
      </c>
      <c r="J4" s="108">
        <v>0</v>
      </c>
      <c r="K4" s="108">
        <v>0</v>
      </c>
      <c r="L4" s="108">
        <v>0</v>
      </c>
      <c r="M4" s="127">
        <v>1141</v>
      </c>
    </row>
    <row r="5" spans="1:13" ht="15" customHeight="1" x14ac:dyDescent="0.25">
      <c r="A5" s="271"/>
      <c r="B5" s="107" t="s">
        <v>103</v>
      </c>
      <c r="C5" s="108">
        <v>102</v>
      </c>
      <c r="D5" s="108">
        <v>667</v>
      </c>
      <c r="E5" s="108">
        <v>1074</v>
      </c>
      <c r="F5" s="109">
        <v>152</v>
      </c>
      <c r="G5" s="108">
        <v>0</v>
      </c>
      <c r="H5" s="109">
        <v>1066</v>
      </c>
      <c r="I5" s="108">
        <v>0</v>
      </c>
      <c r="J5" s="108">
        <v>29</v>
      </c>
      <c r="K5" s="108">
        <v>0</v>
      </c>
      <c r="L5" s="108">
        <v>0</v>
      </c>
      <c r="M5" s="127">
        <v>3090</v>
      </c>
    </row>
    <row r="6" spans="1:13" ht="15" customHeight="1" x14ac:dyDescent="0.25">
      <c r="A6" s="271"/>
      <c r="B6" s="107" t="s">
        <v>94</v>
      </c>
      <c r="C6" s="108">
        <v>0</v>
      </c>
      <c r="D6" s="108">
        <v>0</v>
      </c>
      <c r="E6" s="108">
        <v>248</v>
      </c>
      <c r="F6" s="108">
        <v>247</v>
      </c>
      <c r="G6" s="108">
        <v>0</v>
      </c>
      <c r="H6" s="108">
        <v>0</v>
      </c>
      <c r="I6" s="108" t="s">
        <v>210</v>
      </c>
      <c r="J6" s="108" t="s">
        <v>211</v>
      </c>
      <c r="K6" s="108">
        <v>0</v>
      </c>
      <c r="L6" s="108">
        <v>0</v>
      </c>
      <c r="M6" s="127">
        <v>612</v>
      </c>
    </row>
    <row r="7" spans="1:13" ht="15" customHeight="1" x14ac:dyDescent="0.25">
      <c r="A7" s="271"/>
      <c r="B7" s="107" t="s">
        <v>104</v>
      </c>
      <c r="C7" s="108">
        <v>0</v>
      </c>
      <c r="D7" s="108" t="s">
        <v>210</v>
      </c>
      <c r="E7" s="109">
        <v>92</v>
      </c>
      <c r="F7" s="108">
        <v>46</v>
      </c>
      <c r="G7" s="108">
        <v>0</v>
      </c>
      <c r="H7" s="108">
        <v>0</v>
      </c>
      <c r="I7" s="108">
        <v>0</v>
      </c>
      <c r="J7" s="108" t="s">
        <v>211</v>
      </c>
      <c r="K7" s="108">
        <v>0</v>
      </c>
      <c r="L7" s="108">
        <v>0</v>
      </c>
      <c r="M7" s="126">
        <v>151</v>
      </c>
    </row>
    <row r="8" spans="1:13" ht="15" customHeight="1" x14ac:dyDescent="0.25">
      <c r="A8" s="271"/>
      <c r="B8" s="107" t="s">
        <v>51</v>
      </c>
      <c r="C8" s="108">
        <v>0</v>
      </c>
      <c r="D8" s="108">
        <v>2315</v>
      </c>
      <c r="E8" s="108">
        <v>2984</v>
      </c>
      <c r="F8" s="108">
        <v>59</v>
      </c>
      <c r="G8" s="108">
        <v>0</v>
      </c>
      <c r="H8" s="108">
        <v>354</v>
      </c>
      <c r="I8" s="108">
        <v>131</v>
      </c>
      <c r="J8" s="108">
        <v>0</v>
      </c>
      <c r="K8" s="108">
        <v>0</v>
      </c>
      <c r="L8" s="108">
        <v>0</v>
      </c>
      <c r="M8" s="127">
        <v>5843</v>
      </c>
    </row>
    <row r="9" spans="1:13" ht="15" customHeight="1" x14ac:dyDescent="0.25">
      <c r="A9" s="271"/>
      <c r="B9" s="107" t="s">
        <v>95</v>
      </c>
      <c r="C9" s="108">
        <v>0</v>
      </c>
      <c r="D9" s="108">
        <v>163</v>
      </c>
      <c r="E9" s="108">
        <v>275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27">
        <v>438</v>
      </c>
    </row>
    <row r="10" spans="1:13" ht="15" customHeight="1" x14ac:dyDescent="0.25">
      <c r="A10" s="271"/>
      <c r="B10" s="107" t="s">
        <v>147</v>
      </c>
      <c r="C10" s="108">
        <v>0</v>
      </c>
      <c r="D10" s="108">
        <v>1919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0</v>
      </c>
      <c r="M10" s="127">
        <v>1919</v>
      </c>
    </row>
    <row r="11" spans="1:13" ht="15" customHeight="1" x14ac:dyDescent="0.25">
      <c r="A11" s="271"/>
      <c r="B11" s="107" t="s">
        <v>52</v>
      </c>
      <c r="C11" s="108">
        <v>0</v>
      </c>
      <c r="D11" s="108" t="s">
        <v>210</v>
      </c>
      <c r="E11" s="108">
        <v>864</v>
      </c>
      <c r="F11" s="108">
        <v>0</v>
      </c>
      <c r="G11" s="108">
        <v>0</v>
      </c>
      <c r="H11" s="108" t="s">
        <v>211</v>
      </c>
      <c r="I11" s="108">
        <v>0</v>
      </c>
      <c r="J11" s="108">
        <v>101</v>
      </c>
      <c r="K11" s="108">
        <v>0</v>
      </c>
      <c r="L11" s="108">
        <v>0</v>
      </c>
      <c r="M11" s="127">
        <v>1059</v>
      </c>
    </row>
    <row r="12" spans="1:13" ht="15" customHeight="1" x14ac:dyDescent="0.25">
      <c r="A12" s="271"/>
      <c r="B12" s="107" t="s">
        <v>169</v>
      </c>
      <c r="C12" s="109" t="s">
        <v>211</v>
      </c>
      <c r="D12" s="108">
        <v>857</v>
      </c>
      <c r="E12" s="108">
        <v>288</v>
      </c>
      <c r="F12" s="108">
        <v>0</v>
      </c>
      <c r="G12" s="108">
        <v>0</v>
      </c>
      <c r="H12" s="108">
        <v>13</v>
      </c>
      <c r="I12" s="108">
        <v>0</v>
      </c>
      <c r="J12" s="108">
        <v>0</v>
      </c>
      <c r="K12" s="108">
        <v>0</v>
      </c>
      <c r="L12" s="109" t="s">
        <v>210</v>
      </c>
      <c r="M12" s="127">
        <v>1168</v>
      </c>
    </row>
    <row r="13" spans="1:13" ht="15" customHeight="1" x14ac:dyDescent="0.25">
      <c r="A13" s="271"/>
      <c r="B13" s="107" t="s">
        <v>186</v>
      </c>
      <c r="C13" s="108">
        <v>37</v>
      </c>
      <c r="D13" s="108">
        <v>250</v>
      </c>
      <c r="E13" s="108">
        <v>923</v>
      </c>
      <c r="F13" s="109">
        <v>5</v>
      </c>
      <c r="G13" s="108">
        <v>0</v>
      </c>
      <c r="H13" s="109">
        <v>26</v>
      </c>
      <c r="I13" s="108" t="s">
        <v>211</v>
      </c>
      <c r="J13" s="108">
        <v>0</v>
      </c>
      <c r="K13" s="108">
        <v>0</v>
      </c>
      <c r="L13" s="109" t="s">
        <v>210</v>
      </c>
      <c r="M13" s="127">
        <v>1256</v>
      </c>
    </row>
    <row r="14" spans="1:13" ht="15" customHeight="1" x14ac:dyDescent="0.25">
      <c r="A14" s="271"/>
      <c r="B14" s="107" t="s">
        <v>105</v>
      </c>
      <c r="C14" s="110">
        <v>0</v>
      </c>
      <c r="D14" s="109" t="s">
        <v>210</v>
      </c>
      <c r="E14" s="110">
        <v>90</v>
      </c>
      <c r="F14" s="110">
        <v>0</v>
      </c>
      <c r="G14" s="110">
        <v>0</v>
      </c>
      <c r="H14" s="109" t="s">
        <v>211</v>
      </c>
      <c r="I14" s="110">
        <v>0</v>
      </c>
      <c r="J14" s="110">
        <v>0</v>
      </c>
      <c r="K14" s="110">
        <v>0</v>
      </c>
      <c r="L14" s="110">
        <v>0</v>
      </c>
      <c r="M14" s="127">
        <v>157</v>
      </c>
    </row>
    <row r="15" spans="1:13" ht="15" customHeight="1" x14ac:dyDescent="0.25">
      <c r="A15" s="271"/>
      <c r="B15" s="2" t="s">
        <v>189</v>
      </c>
      <c r="C15" s="110">
        <v>0</v>
      </c>
      <c r="D15" s="109">
        <v>0</v>
      </c>
      <c r="E15" s="110">
        <v>580</v>
      </c>
      <c r="F15" s="110">
        <v>0</v>
      </c>
      <c r="G15" s="110">
        <v>0</v>
      </c>
      <c r="H15" s="109" t="s">
        <v>211</v>
      </c>
      <c r="I15" s="110">
        <v>0</v>
      </c>
      <c r="J15" s="110" t="s">
        <v>210</v>
      </c>
      <c r="K15" s="110">
        <v>0</v>
      </c>
      <c r="L15" s="110">
        <v>0</v>
      </c>
      <c r="M15" s="127">
        <v>605</v>
      </c>
    </row>
    <row r="16" spans="1:13" ht="15" customHeight="1" x14ac:dyDescent="0.25">
      <c r="A16" s="271"/>
      <c r="B16" s="107" t="s">
        <v>97</v>
      </c>
      <c r="C16" s="110">
        <v>546</v>
      </c>
      <c r="D16" s="110">
        <v>441</v>
      </c>
      <c r="E16" s="110">
        <v>692</v>
      </c>
      <c r="F16" s="110" t="s">
        <v>211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 t="s">
        <v>211</v>
      </c>
      <c r="M16" s="127">
        <v>1683</v>
      </c>
    </row>
    <row r="17" spans="1:13" ht="15" customHeight="1" x14ac:dyDescent="0.25">
      <c r="A17" s="271"/>
      <c r="B17" s="107" t="s">
        <v>152</v>
      </c>
      <c r="C17" s="64">
        <v>0</v>
      </c>
      <c r="D17" s="64">
        <v>227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127">
        <v>227</v>
      </c>
    </row>
    <row r="18" spans="1:13" ht="15" customHeight="1" x14ac:dyDescent="0.25">
      <c r="A18" s="271"/>
      <c r="B18" s="107" t="s">
        <v>159</v>
      </c>
      <c r="C18" s="109">
        <v>0</v>
      </c>
      <c r="D18" s="109">
        <v>46</v>
      </c>
      <c r="E18" s="110">
        <v>0</v>
      </c>
      <c r="F18" s="109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26">
        <v>46</v>
      </c>
    </row>
    <row r="19" spans="1:13" ht="15" customHeight="1" x14ac:dyDescent="0.25">
      <c r="A19" s="271"/>
      <c r="B19" s="107" t="s">
        <v>106</v>
      </c>
      <c r="C19" s="108">
        <v>0</v>
      </c>
      <c r="D19" s="108">
        <v>365</v>
      </c>
      <c r="E19" s="108">
        <v>951</v>
      </c>
      <c r="F19" s="108">
        <v>0</v>
      </c>
      <c r="G19" s="108">
        <v>0</v>
      </c>
      <c r="H19" s="108">
        <v>122</v>
      </c>
      <c r="I19" s="108" t="s">
        <v>211</v>
      </c>
      <c r="J19" s="108">
        <v>0</v>
      </c>
      <c r="K19" s="108">
        <v>0</v>
      </c>
      <c r="L19" s="108" t="s">
        <v>210</v>
      </c>
      <c r="M19" s="127">
        <v>1468</v>
      </c>
    </row>
    <row r="20" spans="1:13" ht="15" customHeight="1" x14ac:dyDescent="0.25">
      <c r="A20" s="271"/>
      <c r="B20" s="107" t="s">
        <v>107</v>
      </c>
      <c r="C20" s="108">
        <v>0</v>
      </c>
      <c r="D20" s="108">
        <v>75</v>
      </c>
      <c r="E20" s="108">
        <v>2269</v>
      </c>
      <c r="F20" s="108">
        <v>0</v>
      </c>
      <c r="G20" s="108">
        <v>0</v>
      </c>
      <c r="H20" s="108">
        <v>483</v>
      </c>
      <c r="I20" s="108">
        <v>71</v>
      </c>
      <c r="J20" s="108">
        <v>0</v>
      </c>
      <c r="K20" s="108">
        <v>0</v>
      </c>
      <c r="L20" s="108">
        <v>0</v>
      </c>
      <c r="M20" s="127">
        <v>2898</v>
      </c>
    </row>
    <row r="21" spans="1:13" ht="15" customHeight="1" x14ac:dyDescent="0.25">
      <c r="A21" s="271"/>
      <c r="B21" s="107" t="s">
        <v>108</v>
      </c>
      <c r="C21" s="108">
        <v>0</v>
      </c>
      <c r="D21" s="108">
        <v>3183</v>
      </c>
      <c r="E21" s="108">
        <v>821</v>
      </c>
      <c r="F21" s="108">
        <v>0</v>
      </c>
      <c r="G21" s="108">
        <v>0</v>
      </c>
      <c r="H21" s="108">
        <v>59</v>
      </c>
      <c r="I21" s="108">
        <v>0</v>
      </c>
      <c r="J21" s="108">
        <v>0</v>
      </c>
      <c r="K21" s="108">
        <v>0</v>
      </c>
      <c r="L21" s="108">
        <v>0</v>
      </c>
      <c r="M21" s="127">
        <v>4063</v>
      </c>
    </row>
    <row r="22" spans="1:13" ht="15" customHeight="1" x14ac:dyDescent="0.25">
      <c r="A22" s="271"/>
      <c r="B22" s="107" t="s">
        <v>109</v>
      </c>
      <c r="C22" s="108">
        <v>0</v>
      </c>
      <c r="D22" s="108">
        <v>4213</v>
      </c>
      <c r="E22" s="108">
        <v>0</v>
      </c>
      <c r="F22" s="108">
        <v>0</v>
      </c>
      <c r="G22" s="108">
        <v>0</v>
      </c>
      <c r="H22" s="108">
        <v>9</v>
      </c>
      <c r="I22" s="108">
        <v>0</v>
      </c>
      <c r="J22" s="108">
        <v>0</v>
      </c>
      <c r="K22" s="108">
        <v>0</v>
      </c>
      <c r="L22" s="108">
        <v>0</v>
      </c>
      <c r="M22" s="127">
        <v>4222</v>
      </c>
    </row>
    <row r="23" spans="1:13" ht="15" customHeight="1" x14ac:dyDescent="0.25">
      <c r="A23" s="271"/>
      <c r="B23" s="107" t="s">
        <v>110</v>
      </c>
      <c r="C23" s="108">
        <v>0</v>
      </c>
      <c r="D23" s="108">
        <v>0</v>
      </c>
      <c r="E23" s="108">
        <v>1266</v>
      </c>
      <c r="F23" s="108">
        <v>0</v>
      </c>
      <c r="G23" s="108">
        <v>0</v>
      </c>
      <c r="H23" s="108">
        <v>0</v>
      </c>
      <c r="I23" s="108" t="s">
        <v>210</v>
      </c>
      <c r="J23" s="108">
        <v>0</v>
      </c>
      <c r="K23" s="108">
        <v>0</v>
      </c>
      <c r="L23" s="108" t="s">
        <v>211</v>
      </c>
      <c r="M23" s="127">
        <v>1280</v>
      </c>
    </row>
    <row r="24" spans="1:13" ht="15" customHeight="1" x14ac:dyDescent="0.25">
      <c r="A24" s="271"/>
      <c r="B24" s="107" t="s">
        <v>153</v>
      </c>
      <c r="C24" s="108">
        <v>0</v>
      </c>
      <c r="D24" s="109">
        <v>955</v>
      </c>
      <c r="E24" s="108">
        <v>2619</v>
      </c>
      <c r="F24" s="108">
        <v>0</v>
      </c>
      <c r="G24" s="108">
        <v>0</v>
      </c>
      <c r="H24" s="109" t="s">
        <v>211</v>
      </c>
      <c r="I24" s="108">
        <v>0</v>
      </c>
      <c r="J24" s="108">
        <v>0</v>
      </c>
      <c r="K24" s="108">
        <v>0</v>
      </c>
      <c r="L24" s="108" t="s">
        <v>210</v>
      </c>
      <c r="M24" s="127">
        <v>3588</v>
      </c>
    </row>
    <row r="25" spans="1:13" ht="15" customHeight="1" x14ac:dyDescent="0.25">
      <c r="A25" s="271"/>
      <c r="B25" s="107" t="s">
        <v>53</v>
      </c>
      <c r="C25" s="109">
        <v>0</v>
      </c>
      <c r="D25" s="110">
        <v>0</v>
      </c>
      <c r="E25" s="110">
        <v>311</v>
      </c>
      <c r="F25" s="110">
        <v>0</v>
      </c>
      <c r="G25" s="110">
        <v>0</v>
      </c>
      <c r="H25" s="110">
        <v>63</v>
      </c>
      <c r="I25" s="110">
        <v>0</v>
      </c>
      <c r="J25" s="110">
        <v>0</v>
      </c>
      <c r="K25" s="110">
        <v>0</v>
      </c>
      <c r="L25" s="109">
        <v>0</v>
      </c>
      <c r="M25" s="127">
        <v>374</v>
      </c>
    </row>
    <row r="26" spans="1:13" ht="15" customHeight="1" x14ac:dyDescent="0.25">
      <c r="A26" s="271"/>
      <c r="B26" s="107" t="s">
        <v>111</v>
      </c>
      <c r="C26" s="109">
        <v>19</v>
      </c>
      <c r="D26" s="110">
        <v>36</v>
      </c>
      <c r="E26" s="110">
        <v>197</v>
      </c>
      <c r="F26" s="110">
        <v>0</v>
      </c>
      <c r="G26" s="109" t="s">
        <v>210</v>
      </c>
      <c r="H26" s="110">
        <v>97</v>
      </c>
      <c r="I26" s="110">
        <v>0</v>
      </c>
      <c r="J26" s="110">
        <v>0</v>
      </c>
      <c r="K26" s="110">
        <v>0</v>
      </c>
      <c r="L26" s="109" t="s">
        <v>211</v>
      </c>
      <c r="M26" s="127">
        <v>424</v>
      </c>
    </row>
    <row r="27" spans="1:13" ht="15" customHeight="1" x14ac:dyDescent="0.25">
      <c r="A27" s="271"/>
      <c r="B27" s="107" t="s">
        <v>112</v>
      </c>
      <c r="C27" s="64">
        <v>0</v>
      </c>
      <c r="D27" s="64">
        <v>161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36</v>
      </c>
      <c r="M27" s="127">
        <v>197</v>
      </c>
    </row>
    <row r="28" spans="1:13" ht="15" customHeight="1" x14ac:dyDescent="0.25">
      <c r="A28" s="271"/>
      <c r="B28" s="107" t="s">
        <v>113</v>
      </c>
      <c r="C28" s="109">
        <v>0</v>
      </c>
      <c r="D28" s="109">
        <v>107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27">
        <v>107</v>
      </c>
    </row>
    <row r="29" spans="1:13" ht="15" customHeight="1" x14ac:dyDescent="0.25">
      <c r="A29" s="271"/>
      <c r="B29" s="107" t="s">
        <v>54</v>
      </c>
      <c r="C29" s="110">
        <v>0</v>
      </c>
      <c r="D29" s="110">
        <v>84</v>
      </c>
      <c r="E29" s="110">
        <v>557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27">
        <v>641</v>
      </c>
    </row>
    <row r="30" spans="1:13" ht="15" customHeight="1" x14ac:dyDescent="0.25">
      <c r="A30" s="271"/>
      <c r="B30" s="107" t="s">
        <v>114</v>
      </c>
      <c r="C30" s="110">
        <v>0</v>
      </c>
      <c r="D30" s="110">
        <v>1763</v>
      </c>
      <c r="E30" s="110">
        <v>1061</v>
      </c>
      <c r="F30" s="110">
        <v>0</v>
      </c>
      <c r="G30" s="110">
        <v>0</v>
      </c>
      <c r="H30" s="110">
        <v>0</v>
      </c>
      <c r="I30" s="110">
        <v>0</v>
      </c>
      <c r="J30" s="110">
        <v>7</v>
      </c>
      <c r="K30" s="110">
        <v>0</v>
      </c>
      <c r="L30" s="110">
        <v>0</v>
      </c>
      <c r="M30" s="127">
        <v>2831</v>
      </c>
    </row>
    <row r="31" spans="1:13" ht="15" customHeight="1" x14ac:dyDescent="0.25">
      <c r="A31" s="271"/>
      <c r="B31" s="107" t="s">
        <v>187</v>
      </c>
      <c r="C31" s="110">
        <v>0</v>
      </c>
      <c r="D31" s="110">
        <v>109</v>
      </c>
      <c r="E31" s="110">
        <v>2950</v>
      </c>
      <c r="F31" s="110">
        <v>109</v>
      </c>
      <c r="G31" s="110">
        <v>0</v>
      </c>
      <c r="H31" s="110">
        <v>979</v>
      </c>
      <c r="I31" s="110">
        <v>43</v>
      </c>
      <c r="J31" s="110">
        <v>0</v>
      </c>
      <c r="K31" s="110">
        <v>0</v>
      </c>
      <c r="L31" s="110">
        <v>0</v>
      </c>
      <c r="M31" s="127">
        <v>4190</v>
      </c>
    </row>
    <row r="32" spans="1:13" ht="15" customHeight="1" x14ac:dyDescent="0.25">
      <c r="A32" s="271"/>
      <c r="B32" s="107" t="s">
        <v>56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162</v>
      </c>
      <c r="I32" s="110">
        <v>0</v>
      </c>
      <c r="J32" s="110">
        <v>0</v>
      </c>
      <c r="K32" s="110">
        <v>0</v>
      </c>
      <c r="L32" s="110">
        <v>0</v>
      </c>
      <c r="M32" s="127">
        <v>162</v>
      </c>
    </row>
    <row r="33" spans="1:13" ht="15" customHeight="1" x14ac:dyDescent="0.25">
      <c r="A33" s="271"/>
      <c r="B33" s="107" t="s">
        <v>57</v>
      </c>
      <c r="C33" s="110">
        <v>30</v>
      </c>
      <c r="D33" s="110">
        <v>404</v>
      </c>
      <c r="E33" s="110">
        <v>336</v>
      </c>
      <c r="F33" s="110">
        <v>10</v>
      </c>
      <c r="G33" s="110">
        <v>0</v>
      </c>
      <c r="H33" s="110">
        <v>174</v>
      </c>
      <c r="I33" s="110">
        <v>0</v>
      </c>
      <c r="J33" s="110">
        <v>0</v>
      </c>
      <c r="K33" s="110">
        <v>0</v>
      </c>
      <c r="L33" s="110">
        <v>69</v>
      </c>
      <c r="M33" s="127">
        <v>1023</v>
      </c>
    </row>
    <row r="34" spans="1:13" ht="15" customHeight="1" x14ac:dyDescent="0.25">
      <c r="A34" s="271"/>
      <c r="B34" s="107" t="s">
        <v>58</v>
      </c>
      <c r="C34" s="110">
        <v>0</v>
      </c>
      <c r="D34" s="110">
        <v>0</v>
      </c>
      <c r="E34" s="110">
        <v>0</v>
      </c>
      <c r="F34" s="110">
        <v>0</v>
      </c>
      <c r="G34" s="110">
        <v>0</v>
      </c>
      <c r="H34" s="110" t="s">
        <v>210</v>
      </c>
      <c r="I34" s="110" t="s">
        <v>211</v>
      </c>
      <c r="J34" s="110">
        <v>0</v>
      </c>
      <c r="K34" s="110">
        <v>0</v>
      </c>
      <c r="L34" s="110">
        <v>0</v>
      </c>
      <c r="M34" s="127">
        <v>313</v>
      </c>
    </row>
    <row r="35" spans="1:13" ht="15" customHeight="1" x14ac:dyDescent="0.25">
      <c r="A35" s="271"/>
      <c r="B35" s="107" t="s">
        <v>59</v>
      </c>
      <c r="C35" s="110">
        <v>0</v>
      </c>
      <c r="D35" s="110">
        <v>0</v>
      </c>
      <c r="E35" s="110">
        <v>157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27">
        <v>157</v>
      </c>
    </row>
    <row r="36" spans="1:13" ht="15" customHeight="1" x14ac:dyDescent="0.25">
      <c r="A36" s="271"/>
      <c r="B36" s="107" t="s">
        <v>115</v>
      </c>
      <c r="C36" s="64">
        <v>0</v>
      </c>
      <c r="D36" s="64">
        <v>60</v>
      </c>
      <c r="E36" s="64">
        <v>2275</v>
      </c>
      <c r="F36" s="99">
        <v>19</v>
      </c>
      <c r="G36" s="64">
        <v>0</v>
      </c>
      <c r="H36" s="99">
        <v>124</v>
      </c>
      <c r="I36" s="64">
        <v>20</v>
      </c>
      <c r="J36" s="64">
        <v>66</v>
      </c>
      <c r="K36" s="64">
        <v>0</v>
      </c>
      <c r="L36" s="64">
        <v>0</v>
      </c>
      <c r="M36" s="127">
        <v>2564</v>
      </c>
    </row>
    <row r="37" spans="1:13" ht="15" customHeight="1" x14ac:dyDescent="0.25">
      <c r="A37" s="271"/>
      <c r="B37" s="107" t="s">
        <v>60</v>
      </c>
      <c r="C37" s="64">
        <v>0</v>
      </c>
      <c r="D37" s="99">
        <v>18</v>
      </c>
      <c r="E37" s="64">
        <v>74</v>
      </c>
      <c r="F37" s="99">
        <v>0</v>
      </c>
      <c r="G37" s="64">
        <v>0</v>
      </c>
      <c r="H37" s="99">
        <v>34</v>
      </c>
      <c r="I37" s="64" t="s">
        <v>211</v>
      </c>
      <c r="J37" s="64">
        <v>5</v>
      </c>
      <c r="K37" s="64">
        <v>0</v>
      </c>
      <c r="L37" s="64" t="s">
        <v>211</v>
      </c>
      <c r="M37" s="127">
        <v>135</v>
      </c>
    </row>
    <row r="38" spans="1:13" ht="15" customHeight="1" x14ac:dyDescent="0.25">
      <c r="A38" s="271"/>
      <c r="B38" s="107" t="s">
        <v>61</v>
      </c>
      <c r="C38" s="64">
        <v>0</v>
      </c>
      <c r="D38" s="99">
        <v>16</v>
      </c>
      <c r="E38" s="64">
        <v>736</v>
      </c>
      <c r="F38" s="64">
        <v>7</v>
      </c>
      <c r="G38" s="64">
        <v>0</v>
      </c>
      <c r="H38" s="64">
        <v>11</v>
      </c>
      <c r="I38" s="64">
        <v>13</v>
      </c>
      <c r="J38" s="64">
        <v>0</v>
      </c>
      <c r="K38" s="64">
        <v>0</v>
      </c>
      <c r="L38" s="99">
        <v>0</v>
      </c>
      <c r="M38" s="127">
        <v>783</v>
      </c>
    </row>
    <row r="39" spans="1:13" ht="15" customHeight="1" x14ac:dyDescent="0.25">
      <c r="A39" s="271"/>
      <c r="B39" s="107" t="s">
        <v>148</v>
      </c>
      <c r="C39" s="110">
        <v>0</v>
      </c>
      <c r="D39" s="110" t="s">
        <v>210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 t="s">
        <v>211</v>
      </c>
      <c r="M39" s="127">
        <v>398</v>
      </c>
    </row>
    <row r="40" spans="1:13" ht="15" customHeight="1" x14ac:dyDescent="0.25">
      <c r="A40" s="271"/>
      <c r="B40" s="107" t="s">
        <v>116</v>
      </c>
      <c r="C40" s="110">
        <v>0</v>
      </c>
      <c r="D40" s="110">
        <v>6895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135</v>
      </c>
      <c r="M40" s="127">
        <v>7030</v>
      </c>
    </row>
    <row r="41" spans="1:13" ht="15" customHeight="1" x14ac:dyDescent="0.25">
      <c r="A41" s="271"/>
      <c r="B41" s="107" t="s">
        <v>98</v>
      </c>
      <c r="C41" s="110">
        <v>0</v>
      </c>
      <c r="D41" s="110">
        <v>36</v>
      </c>
      <c r="E41" s="110">
        <v>186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27">
        <v>222</v>
      </c>
    </row>
    <row r="42" spans="1:13" ht="15" customHeight="1" x14ac:dyDescent="0.25">
      <c r="A42" s="271"/>
      <c r="B42" s="107" t="s">
        <v>117</v>
      </c>
      <c r="C42" s="110">
        <v>0</v>
      </c>
      <c r="D42" s="110">
        <v>15</v>
      </c>
      <c r="E42" s="110">
        <v>578</v>
      </c>
      <c r="F42" s="110">
        <v>0</v>
      </c>
      <c r="G42" s="110">
        <v>0</v>
      </c>
      <c r="H42" s="110">
        <v>28</v>
      </c>
      <c r="I42" s="110">
        <v>0</v>
      </c>
      <c r="J42" s="110">
        <v>0</v>
      </c>
      <c r="K42" s="110">
        <v>0</v>
      </c>
      <c r="L42" s="110">
        <v>0</v>
      </c>
      <c r="M42" s="127">
        <v>621</v>
      </c>
    </row>
    <row r="43" spans="1:13" ht="15" customHeight="1" x14ac:dyDescent="0.25">
      <c r="A43" s="271"/>
      <c r="B43" s="107" t="s">
        <v>62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156</v>
      </c>
      <c r="I43" s="110">
        <v>0</v>
      </c>
      <c r="J43" s="110">
        <v>0</v>
      </c>
      <c r="K43" s="110">
        <v>0</v>
      </c>
      <c r="L43" s="110">
        <v>0</v>
      </c>
      <c r="M43" s="127">
        <v>156</v>
      </c>
    </row>
    <row r="44" spans="1:13" ht="15" customHeight="1" x14ac:dyDescent="0.25">
      <c r="A44" s="271"/>
      <c r="B44" s="107" t="s">
        <v>118</v>
      </c>
      <c r="C44" s="110">
        <v>0</v>
      </c>
      <c r="D44" s="110" t="s">
        <v>210</v>
      </c>
      <c r="E44" s="110">
        <v>0</v>
      </c>
      <c r="F44" s="110">
        <v>0</v>
      </c>
      <c r="G44" s="110">
        <v>0</v>
      </c>
      <c r="H44" s="110">
        <v>3521</v>
      </c>
      <c r="I44" s="110" t="s">
        <v>211</v>
      </c>
      <c r="J44" s="110">
        <v>0</v>
      </c>
      <c r="K44" s="110">
        <v>0</v>
      </c>
      <c r="L44" s="110">
        <v>0</v>
      </c>
      <c r="M44" s="127">
        <v>3528</v>
      </c>
    </row>
    <row r="45" spans="1:13" ht="15" customHeight="1" x14ac:dyDescent="0.25">
      <c r="A45" s="271"/>
      <c r="B45" s="107" t="s">
        <v>119</v>
      </c>
      <c r="C45" s="110">
        <v>0</v>
      </c>
      <c r="D45" s="109">
        <v>852</v>
      </c>
      <c r="E45" s="110">
        <v>549</v>
      </c>
      <c r="F45" s="109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27">
        <v>1401</v>
      </c>
    </row>
    <row r="46" spans="1:13" ht="15" customHeight="1" x14ac:dyDescent="0.25">
      <c r="A46" s="271"/>
      <c r="B46" s="107" t="s">
        <v>142</v>
      </c>
      <c r="C46" s="110">
        <v>0</v>
      </c>
      <c r="D46" s="110" t="s">
        <v>210</v>
      </c>
      <c r="E46" s="109">
        <v>260</v>
      </c>
      <c r="F46" s="110">
        <v>0</v>
      </c>
      <c r="G46" s="110">
        <v>0</v>
      </c>
      <c r="H46" s="109" t="s">
        <v>211</v>
      </c>
      <c r="I46" s="110">
        <v>0</v>
      </c>
      <c r="J46" s="110">
        <v>0</v>
      </c>
      <c r="K46" s="110">
        <v>0</v>
      </c>
      <c r="L46" s="110">
        <v>0</v>
      </c>
      <c r="M46" s="127">
        <v>515</v>
      </c>
    </row>
    <row r="47" spans="1:13" ht="15" customHeight="1" x14ac:dyDescent="0.25">
      <c r="A47" s="271"/>
      <c r="B47" s="107" t="s">
        <v>143</v>
      </c>
      <c r="C47" s="111">
        <v>0</v>
      </c>
      <c r="D47" s="111">
        <v>28</v>
      </c>
      <c r="E47" s="111">
        <v>402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27">
        <v>430</v>
      </c>
    </row>
    <row r="48" spans="1:13" s="61" customFormat="1" ht="15" customHeight="1" x14ac:dyDescent="0.25">
      <c r="A48" s="272" t="s">
        <v>8</v>
      </c>
      <c r="B48" s="114" t="s">
        <v>120</v>
      </c>
      <c r="C48" s="36">
        <v>0</v>
      </c>
      <c r="D48" s="36">
        <v>0</v>
      </c>
      <c r="E48" s="36">
        <v>31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267">
        <v>31</v>
      </c>
    </row>
    <row r="49" spans="1:13" s="61" customFormat="1" ht="15" customHeight="1" x14ac:dyDescent="0.25">
      <c r="A49" s="272"/>
      <c r="B49" s="62" t="s">
        <v>63</v>
      </c>
      <c r="C49" s="110">
        <v>0</v>
      </c>
      <c r="D49" s="110">
        <v>55</v>
      </c>
      <c r="E49" s="110">
        <v>581</v>
      </c>
      <c r="F49" s="109" t="s">
        <v>211</v>
      </c>
      <c r="G49" s="110">
        <v>0</v>
      </c>
      <c r="H49" s="109" t="s">
        <v>210</v>
      </c>
      <c r="I49" s="110">
        <v>172</v>
      </c>
      <c r="J49" s="110">
        <v>0</v>
      </c>
      <c r="K49" s="110">
        <v>0</v>
      </c>
      <c r="L49" s="110">
        <v>0</v>
      </c>
      <c r="M49" s="256">
        <v>815</v>
      </c>
    </row>
    <row r="50" spans="1:13" s="61" customFormat="1" ht="15" customHeight="1" x14ac:dyDescent="0.25">
      <c r="A50" s="272"/>
      <c r="B50" s="62" t="s">
        <v>64</v>
      </c>
      <c r="C50" s="110">
        <v>0</v>
      </c>
      <c r="D50" s="110">
        <v>42</v>
      </c>
      <c r="E50" s="110">
        <v>205</v>
      </c>
      <c r="F50" s="109">
        <v>0</v>
      </c>
      <c r="G50" s="110">
        <v>0</v>
      </c>
      <c r="H50" s="109">
        <v>0</v>
      </c>
      <c r="I50" s="110">
        <v>0</v>
      </c>
      <c r="J50" s="110">
        <v>16</v>
      </c>
      <c r="K50" s="110">
        <v>0</v>
      </c>
      <c r="L50" s="110">
        <v>0</v>
      </c>
      <c r="M50" s="256">
        <v>263</v>
      </c>
    </row>
    <row r="51" spans="1:13" s="61" customFormat="1" ht="15" customHeight="1" x14ac:dyDescent="0.25">
      <c r="A51" s="272"/>
      <c r="B51" s="62" t="s">
        <v>65</v>
      </c>
      <c r="C51" s="64">
        <v>0</v>
      </c>
      <c r="D51" s="64">
        <v>0</v>
      </c>
      <c r="E51" s="64">
        <v>1305</v>
      </c>
      <c r="F51" s="64">
        <v>0</v>
      </c>
      <c r="G51" s="64">
        <v>0</v>
      </c>
      <c r="H51" s="64">
        <v>284</v>
      </c>
      <c r="I51" s="64">
        <v>0</v>
      </c>
      <c r="J51" s="64">
        <v>0</v>
      </c>
      <c r="K51" s="64">
        <v>0</v>
      </c>
      <c r="L51" s="64">
        <v>0</v>
      </c>
      <c r="M51" s="256">
        <v>1589</v>
      </c>
    </row>
    <row r="52" spans="1:13" s="61" customFormat="1" ht="15" customHeight="1" x14ac:dyDescent="0.25">
      <c r="A52" s="272"/>
      <c r="B52" s="62" t="s">
        <v>121</v>
      </c>
      <c r="C52" s="110">
        <v>0</v>
      </c>
      <c r="D52" s="110">
        <v>91</v>
      </c>
      <c r="E52" s="110">
        <v>51</v>
      </c>
      <c r="F52" s="110">
        <v>0</v>
      </c>
      <c r="G52" s="110">
        <v>0</v>
      </c>
      <c r="H52" s="110">
        <v>20</v>
      </c>
      <c r="I52" s="110">
        <v>0</v>
      </c>
      <c r="J52" s="110">
        <v>0</v>
      </c>
      <c r="K52" s="110">
        <v>0</v>
      </c>
      <c r="L52" s="110">
        <v>18</v>
      </c>
      <c r="M52" s="256">
        <v>180</v>
      </c>
    </row>
    <row r="53" spans="1:13" s="61" customFormat="1" ht="15" customHeight="1" x14ac:dyDescent="0.25">
      <c r="A53" s="272"/>
      <c r="B53" s="62" t="s">
        <v>66</v>
      </c>
      <c r="C53" s="110">
        <v>0</v>
      </c>
      <c r="D53" s="110">
        <v>5034</v>
      </c>
      <c r="E53" s="110">
        <v>997</v>
      </c>
      <c r="F53" s="109">
        <v>0</v>
      </c>
      <c r="G53" s="110">
        <v>0</v>
      </c>
      <c r="H53" s="109" t="s">
        <v>211</v>
      </c>
      <c r="I53" s="109" t="s">
        <v>210</v>
      </c>
      <c r="J53" s="110">
        <v>0</v>
      </c>
      <c r="K53" s="110">
        <v>0</v>
      </c>
      <c r="L53" s="110">
        <v>0</v>
      </c>
      <c r="M53" s="231">
        <v>6041</v>
      </c>
    </row>
    <row r="54" spans="1:13" s="61" customFormat="1" ht="15" customHeight="1" x14ac:dyDescent="0.25">
      <c r="A54" s="272"/>
      <c r="B54" s="62" t="s">
        <v>67</v>
      </c>
      <c r="C54" s="110">
        <v>0</v>
      </c>
      <c r="D54" s="110">
        <v>15</v>
      </c>
      <c r="E54" s="110">
        <v>1142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256">
        <v>1157</v>
      </c>
    </row>
    <row r="55" spans="1:13" s="61" customFormat="1" ht="15" customHeight="1" x14ac:dyDescent="0.25">
      <c r="A55" s="272"/>
      <c r="B55" s="62" t="s">
        <v>155</v>
      </c>
      <c r="C55" s="64">
        <v>0</v>
      </c>
      <c r="D55" s="64">
        <v>132</v>
      </c>
      <c r="E55" s="64">
        <v>137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256">
        <v>269</v>
      </c>
    </row>
    <row r="56" spans="1:13" s="61" customFormat="1" ht="15" customHeight="1" x14ac:dyDescent="0.25">
      <c r="A56" s="272"/>
      <c r="B56" s="62" t="s">
        <v>156</v>
      </c>
      <c r="C56" s="110">
        <v>0</v>
      </c>
      <c r="D56" s="110">
        <v>0</v>
      </c>
      <c r="E56" s="110">
        <v>260</v>
      </c>
      <c r="F56" s="110" t="s">
        <v>211</v>
      </c>
      <c r="G56" s="110">
        <v>0</v>
      </c>
      <c r="H56" s="110" t="s">
        <v>210</v>
      </c>
      <c r="I56" s="110">
        <v>0</v>
      </c>
      <c r="J56" s="110">
        <v>0</v>
      </c>
      <c r="K56" s="110">
        <v>0</v>
      </c>
      <c r="L56" s="110">
        <v>0</v>
      </c>
      <c r="M56" s="256">
        <v>286</v>
      </c>
    </row>
    <row r="57" spans="1:13" s="61" customFormat="1" ht="15" customHeight="1" x14ac:dyDescent="0.25">
      <c r="A57" s="272"/>
      <c r="B57" s="62" t="s">
        <v>204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867</v>
      </c>
      <c r="I57" s="110">
        <v>30</v>
      </c>
      <c r="J57" s="110">
        <v>0</v>
      </c>
      <c r="K57" s="110">
        <v>0</v>
      </c>
      <c r="L57" s="110">
        <v>0</v>
      </c>
      <c r="M57" s="256">
        <v>897</v>
      </c>
    </row>
    <row r="58" spans="1:13" s="61" customFormat="1" ht="15" customHeight="1" x14ac:dyDescent="0.25">
      <c r="A58" s="272"/>
      <c r="B58" s="62" t="s">
        <v>68</v>
      </c>
      <c r="C58" s="64">
        <v>0</v>
      </c>
      <c r="D58" s="64">
        <v>746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256">
        <v>746</v>
      </c>
    </row>
    <row r="59" spans="1:13" s="61" customFormat="1" ht="15" customHeight="1" x14ac:dyDescent="0.25">
      <c r="A59" s="272"/>
      <c r="B59" s="62" t="s">
        <v>123</v>
      </c>
      <c r="C59" s="110">
        <v>6</v>
      </c>
      <c r="D59" s="110">
        <v>198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256">
        <v>204</v>
      </c>
    </row>
    <row r="60" spans="1:13" s="61" customFormat="1" ht="15" customHeight="1" x14ac:dyDescent="0.25">
      <c r="A60" s="272"/>
      <c r="B60" s="62" t="s">
        <v>69</v>
      </c>
      <c r="C60" s="110">
        <v>0</v>
      </c>
      <c r="D60" s="110">
        <v>63</v>
      </c>
      <c r="E60" s="110">
        <v>142</v>
      </c>
      <c r="F60" s="110">
        <v>0</v>
      </c>
      <c r="G60" s="110">
        <v>0</v>
      </c>
      <c r="H60" s="110">
        <v>24</v>
      </c>
      <c r="I60" s="110">
        <v>0</v>
      </c>
      <c r="J60" s="110">
        <v>0</v>
      </c>
      <c r="K60" s="110">
        <v>0</v>
      </c>
      <c r="L60" s="110">
        <v>0</v>
      </c>
      <c r="M60" s="256">
        <v>229</v>
      </c>
    </row>
    <row r="61" spans="1:13" s="61" customFormat="1" ht="15" customHeight="1" x14ac:dyDescent="0.25">
      <c r="A61" s="272"/>
      <c r="B61" s="62" t="s">
        <v>205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 t="s">
        <v>210</v>
      </c>
      <c r="I61" s="110" t="s">
        <v>211</v>
      </c>
      <c r="J61" s="110">
        <v>0</v>
      </c>
      <c r="K61" s="110">
        <v>0</v>
      </c>
      <c r="L61" s="110">
        <v>0</v>
      </c>
      <c r="M61" s="256">
        <v>2153</v>
      </c>
    </row>
    <row r="62" spans="1:13" s="61" customFormat="1" ht="15" customHeight="1" x14ac:dyDescent="0.25">
      <c r="A62" s="272"/>
      <c r="B62" s="62" t="s">
        <v>70</v>
      </c>
      <c r="C62" s="108">
        <v>0</v>
      </c>
      <c r="D62" s="108">
        <v>2137</v>
      </c>
      <c r="E62" s="108">
        <v>880</v>
      </c>
      <c r="F62" s="108">
        <v>0</v>
      </c>
      <c r="G62" s="108">
        <v>0</v>
      </c>
      <c r="H62" s="108">
        <v>0</v>
      </c>
      <c r="I62" s="108">
        <v>195</v>
      </c>
      <c r="J62" s="108">
        <v>0</v>
      </c>
      <c r="K62" s="108">
        <v>0</v>
      </c>
      <c r="L62" s="108">
        <v>12</v>
      </c>
      <c r="M62" s="256">
        <v>3224</v>
      </c>
    </row>
    <row r="63" spans="1:13" s="61" customFormat="1" ht="15" customHeight="1" x14ac:dyDescent="0.25">
      <c r="A63" s="272"/>
      <c r="B63" s="62" t="s">
        <v>71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9">
        <v>2750</v>
      </c>
      <c r="I63" s="108">
        <v>0</v>
      </c>
      <c r="J63" s="108">
        <v>0</v>
      </c>
      <c r="K63" s="108">
        <v>0</v>
      </c>
      <c r="L63" s="109">
        <v>11</v>
      </c>
      <c r="M63" s="256">
        <v>2761</v>
      </c>
    </row>
    <row r="64" spans="1:13" s="61" customFormat="1" ht="15" customHeight="1" x14ac:dyDescent="0.25">
      <c r="A64" s="272"/>
      <c r="B64" s="62" t="s">
        <v>160</v>
      </c>
      <c r="C64" s="108">
        <v>0</v>
      </c>
      <c r="D64" s="108">
        <v>30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256">
        <v>30</v>
      </c>
    </row>
    <row r="65" spans="1:13" s="61" customFormat="1" ht="15" customHeight="1" x14ac:dyDescent="0.25">
      <c r="A65" s="272"/>
      <c r="B65" s="62" t="s">
        <v>144</v>
      </c>
      <c r="C65" s="108">
        <v>0</v>
      </c>
      <c r="D65" s="108" t="s">
        <v>210</v>
      </c>
      <c r="E65" s="108">
        <v>1125</v>
      </c>
      <c r="F65" s="108">
        <v>363</v>
      </c>
      <c r="G65" s="108">
        <v>0</v>
      </c>
      <c r="H65" s="108">
        <v>0</v>
      </c>
      <c r="I65" s="108" t="s">
        <v>211</v>
      </c>
      <c r="J65" s="108">
        <v>0</v>
      </c>
      <c r="K65" s="108">
        <v>0</v>
      </c>
      <c r="L65" s="108">
        <v>0</v>
      </c>
      <c r="M65" s="256">
        <v>1530</v>
      </c>
    </row>
    <row r="66" spans="1:13" s="61" customFormat="1" ht="15" customHeight="1" x14ac:dyDescent="0.25">
      <c r="A66" s="272"/>
      <c r="B66" s="62" t="s">
        <v>190</v>
      </c>
      <c r="C66" s="108">
        <v>0</v>
      </c>
      <c r="D66" s="108">
        <v>0</v>
      </c>
      <c r="E66" s="108" t="s">
        <v>210</v>
      </c>
      <c r="F66" s="108">
        <v>0</v>
      </c>
      <c r="G66" s="108">
        <v>0</v>
      </c>
      <c r="H66" s="108" t="s">
        <v>211</v>
      </c>
      <c r="I66" s="108">
        <v>0</v>
      </c>
      <c r="J66" s="108">
        <v>0</v>
      </c>
      <c r="K66" s="108">
        <v>0</v>
      </c>
      <c r="L66" s="108">
        <v>0</v>
      </c>
      <c r="M66" s="256">
        <v>44</v>
      </c>
    </row>
    <row r="67" spans="1:13" s="61" customFormat="1" ht="15" customHeight="1" x14ac:dyDescent="0.25">
      <c r="A67" s="272"/>
      <c r="B67" s="62" t="s">
        <v>73</v>
      </c>
      <c r="C67" s="108">
        <v>0</v>
      </c>
      <c r="D67" s="108">
        <v>24</v>
      </c>
      <c r="E67" s="108">
        <v>157</v>
      </c>
      <c r="F67" s="108">
        <v>0</v>
      </c>
      <c r="G67" s="108">
        <v>0</v>
      </c>
      <c r="H67" s="108">
        <v>0</v>
      </c>
      <c r="I67" s="108">
        <v>0</v>
      </c>
      <c r="J67" s="108">
        <v>7</v>
      </c>
      <c r="K67" s="108">
        <v>0</v>
      </c>
      <c r="L67" s="108">
        <v>0</v>
      </c>
      <c r="M67" s="256">
        <v>188</v>
      </c>
    </row>
    <row r="68" spans="1:13" s="61" customFormat="1" ht="15" customHeight="1" x14ac:dyDescent="0.25">
      <c r="A68" s="272"/>
      <c r="B68" s="62" t="s">
        <v>191</v>
      </c>
      <c r="C68" s="108">
        <v>0</v>
      </c>
      <c r="D68" s="108">
        <v>94</v>
      </c>
      <c r="E68" s="108">
        <v>169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256">
        <v>263</v>
      </c>
    </row>
    <row r="69" spans="1:13" s="61" customFormat="1" ht="15" customHeight="1" x14ac:dyDescent="0.25">
      <c r="A69" s="272"/>
      <c r="B69" s="62" t="s">
        <v>124</v>
      </c>
      <c r="C69" s="108">
        <v>0</v>
      </c>
      <c r="D69" s="108">
        <v>0</v>
      </c>
      <c r="E69" s="108">
        <v>1337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256">
        <v>1337</v>
      </c>
    </row>
    <row r="70" spans="1:13" s="61" customFormat="1" ht="15" customHeight="1" x14ac:dyDescent="0.25">
      <c r="A70" s="272"/>
      <c r="B70" s="62" t="s">
        <v>125</v>
      </c>
      <c r="C70" s="108">
        <v>0</v>
      </c>
      <c r="D70" s="108">
        <v>493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0</v>
      </c>
      <c r="L70" s="108">
        <v>0</v>
      </c>
      <c r="M70" s="256">
        <v>493</v>
      </c>
    </row>
    <row r="71" spans="1:13" s="61" customFormat="1" ht="15" customHeight="1" x14ac:dyDescent="0.25">
      <c r="A71" s="272"/>
      <c r="B71" s="62" t="s">
        <v>126</v>
      </c>
      <c r="C71" s="108">
        <v>0</v>
      </c>
      <c r="D71" s="109">
        <v>1651</v>
      </c>
      <c r="E71" s="109">
        <v>701</v>
      </c>
      <c r="F71" s="108">
        <v>0</v>
      </c>
      <c r="G71" s="108">
        <v>0</v>
      </c>
      <c r="H71" s="108">
        <v>0</v>
      </c>
      <c r="I71" s="108">
        <v>0</v>
      </c>
      <c r="J71" s="108">
        <v>0</v>
      </c>
      <c r="K71" s="108">
        <v>0</v>
      </c>
      <c r="L71" s="108">
        <v>0</v>
      </c>
      <c r="M71" s="256">
        <v>2352</v>
      </c>
    </row>
    <row r="72" spans="1:13" s="61" customFormat="1" ht="15" customHeight="1" x14ac:dyDescent="0.25">
      <c r="A72" s="272"/>
      <c r="B72" s="115" t="s">
        <v>74</v>
      </c>
      <c r="C72" s="117" t="s">
        <v>211</v>
      </c>
      <c r="D72" s="117" t="s">
        <v>210</v>
      </c>
      <c r="E72" s="117">
        <v>656</v>
      </c>
      <c r="F72" s="117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257">
        <v>669</v>
      </c>
    </row>
    <row r="73" spans="1:13" ht="15" customHeight="1" x14ac:dyDescent="0.25">
      <c r="A73" s="204" t="s">
        <v>9</v>
      </c>
      <c r="B73" s="107" t="s">
        <v>75</v>
      </c>
      <c r="C73" s="108">
        <v>0</v>
      </c>
      <c r="D73" s="108">
        <v>591</v>
      </c>
      <c r="E73" s="108">
        <v>421</v>
      </c>
      <c r="F73" s="108">
        <v>0</v>
      </c>
      <c r="G73" s="108">
        <v>0</v>
      </c>
      <c r="H73" s="108">
        <v>0</v>
      </c>
      <c r="I73" s="108">
        <v>0</v>
      </c>
      <c r="J73" s="108">
        <v>0</v>
      </c>
      <c r="K73" s="108">
        <v>0</v>
      </c>
      <c r="L73" s="108">
        <v>0</v>
      </c>
      <c r="M73" s="127">
        <v>1012</v>
      </c>
    </row>
    <row r="74" spans="1:13" ht="15" customHeight="1" x14ac:dyDescent="0.25">
      <c r="A74" s="205"/>
      <c r="B74" s="107" t="s">
        <v>76</v>
      </c>
      <c r="C74" s="108">
        <v>0</v>
      </c>
      <c r="D74" s="108">
        <v>319</v>
      </c>
      <c r="E74" s="108">
        <v>312</v>
      </c>
      <c r="F74" s="108">
        <v>0</v>
      </c>
      <c r="G74" s="108">
        <v>0</v>
      </c>
      <c r="H74" s="108">
        <v>113</v>
      </c>
      <c r="I74" s="108">
        <v>0</v>
      </c>
      <c r="J74" s="108">
        <v>21</v>
      </c>
      <c r="K74" s="108">
        <v>0</v>
      </c>
      <c r="L74" s="108">
        <v>0</v>
      </c>
      <c r="M74" s="127">
        <v>765</v>
      </c>
    </row>
    <row r="75" spans="1:13" ht="15" customHeight="1" x14ac:dyDescent="0.25">
      <c r="A75" s="205"/>
      <c r="B75" s="107" t="s">
        <v>77</v>
      </c>
      <c r="C75" s="108">
        <v>0</v>
      </c>
      <c r="D75" s="108">
        <v>0</v>
      </c>
      <c r="E75" s="108">
        <v>4036</v>
      </c>
      <c r="F75" s="108">
        <v>0</v>
      </c>
      <c r="G75" s="108">
        <v>0</v>
      </c>
      <c r="H75" s="109">
        <v>380</v>
      </c>
      <c r="I75" s="109">
        <v>261</v>
      </c>
      <c r="J75" s="108">
        <v>0</v>
      </c>
      <c r="K75" s="108">
        <v>0</v>
      </c>
      <c r="L75" s="108">
        <v>0</v>
      </c>
      <c r="M75" s="127">
        <v>4677</v>
      </c>
    </row>
    <row r="76" spans="1:13" ht="15" customHeight="1" x14ac:dyDescent="0.25">
      <c r="A76" s="205"/>
      <c r="B76" s="107" t="s">
        <v>127</v>
      </c>
      <c r="C76" s="108">
        <v>0</v>
      </c>
      <c r="D76" s="108">
        <v>67</v>
      </c>
      <c r="E76" s="108">
        <v>0</v>
      </c>
      <c r="F76" s="108">
        <v>0</v>
      </c>
      <c r="G76" s="108">
        <v>0</v>
      </c>
      <c r="H76" s="108">
        <v>0</v>
      </c>
      <c r="I76" s="108">
        <v>0</v>
      </c>
      <c r="J76" s="108">
        <v>0</v>
      </c>
      <c r="K76" s="108">
        <v>0</v>
      </c>
      <c r="L76" s="108">
        <v>0</v>
      </c>
      <c r="M76" s="127">
        <v>67</v>
      </c>
    </row>
    <row r="77" spans="1:13" ht="15" customHeight="1" x14ac:dyDescent="0.25">
      <c r="A77" s="205"/>
      <c r="B77" s="107" t="s">
        <v>188</v>
      </c>
      <c r="C77" s="108">
        <v>0</v>
      </c>
      <c r="D77" s="108">
        <v>0</v>
      </c>
      <c r="E77" s="108">
        <v>0</v>
      </c>
      <c r="F77" s="108">
        <v>147</v>
      </c>
      <c r="G77" s="108">
        <v>0</v>
      </c>
      <c r="H77" s="108">
        <v>1803</v>
      </c>
      <c r="I77" s="108">
        <v>0</v>
      </c>
      <c r="J77" s="108">
        <v>0</v>
      </c>
      <c r="K77" s="108">
        <v>0</v>
      </c>
      <c r="L77" s="108">
        <v>21</v>
      </c>
      <c r="M77" s="127">
        <v>1971</v>
      </c>
    </row>
    <row r="78" spans="1:13" ht="15" customHeight="1" x14ac:dyDescent="0.25">
      <c r="A78" s="205"/>
      <c r="B78" s="107" t="s">
        <v>78</v>
      </c>
      <c r="C78" s="108">
        <v>0</v>
      </c>
      <c r="D78" s="108">
        <v>0</v>
      </c>
      <c r="E78" s="108">
        <v>68</v>
      </c>
      <c r="F78" s="108">
        <v>0</v>
      </c>
      <c r="G78" s="108">
        <v>0</v>
      </c>
      <c r="H78" s="108">
        <v>8</v>
      </c>
      <c r="I78" s="108">
        <v>0</v>
      </c>
      <c r="J78" s="108">
        <v>0</v>
      </c>
      <c r="K78" s="108">
        <v>0</v>
      </c>
      <c r="L78" s="108">
        <v>0</v>
      </c>
      <c r="M78" s="127">
        <v>76</v>
      </c>
    </row>
    <row r="79" spans="1:13" ht="15" customHeight="1" x14ac:dyDescent="0.25">
      <c r="A79" s="205"/>
      <c r="B79" s="107" t="s">
        <v>79</v>
      </c>
      <c r="C79" s="108">
        <v>0</v>
      </c>
      <c r="D79" s="108">
        <v>0</v>
      </c>
      <c r="E79" s="108">
        <v>77</v>
      </c>
      <c r="F79" s="108">
        <v>209</v>
      </c>
      <c r="G79" s="108">
        <v>0</v>
      </c>
      <c r="H79" s="108">
        <v>0</v>
      </c>
      <c r="I79" s="108">
        <v>18</v>
      </c>
      <c r="J79" s="108">
        <v>0</v>
      </c>
      <c r="K79" s="108">
        <v>0</v>
      </c>
      <c r="L79" s="108">
        <v>0</v>
      </c>
      <c r="M79" s="127">
        <v>304</v>
      </c>
    </row>
    <row r="80" spans="1:13" ht="15" customHeight="1" x14ac:dyDescent="0.25">
      <c r="A80" s="206"/>
      <c r="B80" s="107" t="s">
        <v>170</v>
      </c>
      <c r="C80" s="108">
        <v>0</v>
      </c>
      <c r="D80" s="108">
        <v>0</v>
      </c>
      <c r="E80" s="108">
        <v>43</v>
      </c>
      <c r="F80" s="108">
        <v>0</v>
      </c>
      <c r="G80" s="108">
        <v>0</v>
      </c>
      <c r="H80" s="108">
        <v>0</v>
      </c>
      <c r="I80" s="108">
        <v>0</v>
      </c>
      <c r="J80" s="108">
        <v>0</v>
      </c>
      <c r="K80" s="108">
        <v>0</v>
      </c>
      <c r="L80" s="108">
        <v>0</v>
      </c>
      <c r="M80" s="127">
        <v>43</v>
      </c>
    </row>
    <row r="81" spans="1:13" ht="15" customHeight="1" x14ac:dyDescent="0.25">
      <c r="A81" s="205" t="s">
        <v>10</v>
      </c>
      <c r="B81" s="118" t="s">
        <v>80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 t="s">
        <v>210</v>
      </c>
      <c r="I81" s="36" t="s">
        <v>211</v>
      </c>
      <c r="J81" s="36">
        <v>0</v>
      </c>
      <c r="K81" s="36">
        <v>0</v>
      </c>
      <c r="L81" s="36">
        <v>0</v>
      </c>
      <c r="M81" s="131">
        <v>1867</v>
      </c>
    </row>
    <row r="82" spans="1:13" ht="15" customHeight="1" x14ac:dyDescent="0.25">
      <c r="A82" s="205"/>
      <c r="B82" s="107" t="s">
        <v>145</v>
      </c>
      <c r="C82" s="108">
        <v>0</v>
      </c>
      <c r="D82" s="108">
        <v>0</v>
      </c>
      <c r="E82" s="108">
        <v>0</v>
      </c>
      <c r="F82" s="108">
        <v>0</v>
      </c>
      <c r="G82" s="108">
        <v>293</v>
      </c>
      <c r="H82" s="108">
        <v>1472</v>
      </c>
      <c r="I82" s="108">
        <v>0</v>
      </c>
      <c r="J82" s="108">
        <v>0</v>
      </c>
      <c r="K82" s="108">
        <v>0</v>
      </c>
      <c r="L82" s="108">
        <v>0</v>
      </c>
      <c r="M82" s="127">
        <v>1765</v>
      </c>
    </row>
    <row r="83" spans="1:13" ht="15" customHeight="1" x14ac:dyDescent="0.25">
      <c r="A83" s="205"/>
      <c r="B83" s="107" t="s">
        <v>157</v>
      </c>
      <c r="C83" s="108">
        <v>0</v>
      </c>
      <c r="D83" s="108">
        <v>429</v>
      </c>
      <c r="E83" s="108">
        <v>428</v>
      </c>
      <c r="F83" s="108">
        <v>0</v>
      </c>
      <c r="G83" s="108">
        <v>0</v>
      </c>
      <c r="H83" s="108">
        <v>0</v>
      </c>
      <c r="I83" s="108">
        <v>56</v>
      </c>
      <c r="J83" s="108">
        <v>0</v>
      </c>
      <c r="K83" s="108">
        <v>0</v>
      </c>
      <c r="L83" s="108">
        <v>0</v>
      </c>
      <c r="M83" s="127">
        <v>913</v>
      </c>
    </row>
    <row r="84" spans="1:13" ht="15" customHeight="1" x14ac:dyDescent="0.25">
      <c r="A84" s="205"/>
      <c r="B84" s="107" t="s">
        <v>129</v>
      </c>
      <c r="C84" s="108">
        <v>0</v>
      </c>
      <c r="D84" s="108">
        <v>0</v>
      </c>
      <c r="E84" s="108">
        <v>0</v>
      </c>
      <c r="F84" s="109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26">
        <v>0</v>
      </c>
    </row>
    <row r="85" spans="1:13" ht="15" customHeight="1" x14ac:dyDescent="0.25">
      <c r="A85" s="205"/>
      <c r="B85" s="107" t="s">
        <v>130</v>
      </c>
      <c r="C85" s="108">
        <v>0</v>
      </c>
      <c r="D85" s="108" t="s">
        <v>210</v>
      </c>
      <c r="E85" s="108">
        <v>26</v>
      </c>
      <c r="F85" s="108">
        <v>0</v>
      </c>
      <c r="G85" s="108" t="s">
        <v>211</v>
      </c>
      <c r="H85" s="108">
        <v>28</v>
      </c>
      <c r="I85" s="108">
        <v>0</v>
      </c>
      <c r="J85" s="108">
        <v>0</v>
      </c>
      <c r="K85" s="108">
        <v>0</v>
      </c>
      <c r="L85" s="108">
        <v>0</v>
      </c>
      <c r="M85" s="127">
        <v>64</v>
      </c>
    </row>
    <row r="86" spans="1:13" s="61" customFormat="1" ht="15" customHeight="1" x14ac:dyDescent="0.25">
      <c r="A86" s="272" t="s">
        <v>11</v>
      </c>
      <c r="B86" s="114" t="s">
        <v>133</v>
      </c>
      <c r="C86" s="36">
        <v>0</v>
      </c>
      <c r="D86" s="36">
        <v>0</v>
      </c>
      <c r="E86" s="36">
        <v>209</v>
      </c>
      <c r="F86" s="36" t="s">
        <v>210</v>
      </c>
      <c r="G86" s="36">
        <v>0</v>
      </c>
      <c r="H86" s="36" t="s">
        <v>211</v>
      </c>
      <c r="I86" s="36">
        <v>0</v>
      </c>
      <c r="J86" s="36">
        <v>0</v>
      </c>
      <c r="K86" s="36">
        <v>0</v>
      </c>
      <c r="L86" s="36">
        <v>0</v>
      </c>
      <c r="M86" s="267">
        <v>229</v>
      </c>
    </row>
    <row r="87" spans="1:13" s="61" customFormat="1" ht="15" customHeight="1" x14ac:dyDescent="0.25">
      <c r="A87" s="272"/>
      <c r="B87" s="62" t="s">
        <v>134</v>
      </c>
      <c r="C87" s="108">
        <v>0</v>
      </c>
      <c r="D87" s="109">
        <v>53</v>
      </c>
      <c r="E87" s="108">
        <v>39</v>
      </c>
      <c r="F87" s="108">
        <v>0</v>
      </c>
      <c r="G87" s="108">
        <v>0</v>
      </c>
      <c r="H87" s="108">
        <v>28</v>
      </c>
      <c r="I87" s="109">
        <v>5</v>
      </c>
      <c r="J87" s="108">
        <v>0</v>
      </c>
      <c r="K87" s="108">
        <v>0</v>
      </c>
      <c r="L87" s="108">
        <v>0</v>
      </c>
      <c r="M87" s="256">
        <v>125</v>
      </c>
    </row>
    <row r="88" spans="1:13" s="61" customFormat="1" ht="15" customHeight="1" x14ac:dyDescent="0.25">
      <c r="A88" s="272"/>
      <c r="B88" s="62" t="s">
        <v>192</v>
      </c>
      <c r="C88" s="108">
        <v>0</v>
      </c>
      <c r="D88" s="109">
        <v>0</v>
      </c>
      <c r="E88" s="108">
        <v>29</v>
      </c>
      <c r="F88" s="108">
        <v>0</v>
      </c>
      <c r="G88" s="108">
        <v>0</v>
      </c>
      <c r="H88" s="108">
        <v>0</v>
      </c>
      <c r="I88" s="109">
        <v>0</v>
      </c>
      <c r="J88" s="108">
        <v>0</v>
      </c>
      <c r="K88" s="108">
        <v>0</v>
      </c>
      <c r="L88" s="108">
        <v>0</v>
      </c>
      <c r="M88" s="256">
        <v>29</v>
      </c>
    </row>
    <row r="89" spans="1:13" s="61" customFormat="1" ht="15" customHeight="1" x14ac:dyDescent="0.25">
      <c r="A89" s="272"/>
      <c r="B89" s="62" t="s">
        <v>135</v>
      </c>
      <c r="C89" s="109">
        <v>27</v>
      </c>
      <c r="D89" s="108">
        <v>3598</v>
      </c>
      <c r="E89" s="108">
        <v>0</v>
      </c>
      <c r="F89" s="109">
        <v>0</v>
      </c>
      <c r="G89" s="108">
        <v>0</v>
      </c>
      <c r="H89" s="108">
        <v>0</v>
      </c>
      <c r="I89" s="108">
        <v>0</v>
      </c>
      <c r="J89" s="108">
        <v>0</v>
      </c>
      <c r="K89" s="108">
        <v>0</v>
      </c>
      <c r="L89" s="108">
        <v>0</v>
      </c>
      <c r="M89" s="256">
        <v>3625</v>
      </c>
    </row>
    <row r="90" spans="1:13" s="61" customFormat="1" ht="15" customHeight="1" x14ac:dyDescent="0.25">
      <c r="A90" s="272"/>
      <c r="B90" s="62" t="s">
        <v>136</v>
      </c>
      <c r="C90" s="108">
        <v>0</v>
      </c>
      <c r="D90" s="108">
        <v>208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0</v>
      </c>
      <c r="K90" s="108">
        <v>0</v>
      </c>
      <c r="L90" s="108">
        <v>0</v>
      </c>
      <c r="M90" s="256">
        <v>208</v>
      </c>
    </row>
    <row r="91" spans="1:13" s="61" customFormat="1" ht="15" customHeight="1" x14ac:dyDescent="0.25">
      <c r="A91" s="272"/>
      <c r="B91" s="62" t="s">
        <v>84</v>
      </c>
      <c r="C91" s="108">
        <v>0</v>
      </c>
      <c r="D91" s="108">
        <v>0</v>
      </c>
      <c r="E91" s="108">
        <v>0</v>
      </c>
      <c r="F91" s="108">
        <v>0</v>
      </c>
      <c r="G91" s="108">
        <v>0</v>
      </c>
      <c r="H91" s="108">
        <v>234</v>
      </c>
      <c r="I91" s="108">
        <v>0</v>
      </c>
      <c r="J91" s="108">
        <v>0</v>
      </c>
      <c r="K91" s="108">
        <v>0</v>
      </c>
      <c r="L91" s="108">
        <v>0</v>
      </c>
      <c r="M91" s="256">
        <v>234</v>
      </c>
    </row>
    <row r="92" spans="1:13" s="61" customFormat="1" ht="15" customHeight="1" x14ac:dyDescent="0.25">
      <c r="A92" s="272"/>
      <c r="B92" s="62" t="s">
        <v>146</v>
      </c>
      <c r="C92" s="108">
        <v>0</v>
      </c>
      <c r="D92" s="108">
        <v>0</v>
      </c>
      <c r="E92" s="108">
        <v>570</v>
      </c>
      <c r="F92" s="108">
        <v>0</v>
      </c>
      <c r="G92" s="108">
        <v>0</v>
      </c>
      <c r="H92" s="108">
        <v>62</v>
      </c>
      <c r="I92" s="108">
        <v>0</v>
      </c>
      <c r="J92" s="108">
        <v>0</v>
      </c>
      <c r="K92" s="108">
        <v>0</v>
      </c>
      <c r="L92" s="108">
        <v>0</v>
      </c>
      <c r="M92" s="256">
        <v>632</v>
      </c>
    </row>
    <row r="93" spans="1:13" s="61" customFormat="1" ht="15" customHeight="1" x14ac:dyDescent="0.25">
      <c r="A93" s="272"/>
      <c r="B93" s="62" t="s">
        <v>85</v>
      </c>
      <c r="C93" s="108">
        <v>0</v>
      </c>
      <c r="D93" s="108" t="s">
        <v>210</v>
      </c>
      <c r="E93" s="108">
        <v>125</v>
      </c>
      <c r="F93" s="108">
        <v>0</v>
      </c>
      <c r="G93" s="108">
        <v>0</v>
      </c>
      <c r="H93" s="108">
        <v>0</v>
      </c>
      <c r="I93" s="108">
        <v>0</v>
      </c>
      <c r="J93" s="108">
        <v>0</v>
      </c>
      <c r="K93" s="108">
        <v>0</v>
      </c>
      <c r="L93" s="108" t="s">
        <v>211</v>
      </c>
      <c r="M93" s="256">
        <v>227</v>
      </c>
    </row>
    <row r="94" spans="1:13" s="61" customFormat="1" ht="15" customHeight="1" x14ac:dyDescent="0.25">
      <c r="A94" s="272"/>
      <c r="B94" s="62" t="s">
        <v>137</v>
      </c>
      <c r="C94" s="108">
        <v>0</v>
      </c>
      <c r="D94" s="108">
        <v>72</v>
      </c>
      <c r="E94" s="108">
        <v>168</v>
      </c>
      <c r="F94" s="108">
        <v>0</v>
      </c>
      <c r="G94" s="108">
        <v>0</v>
      </c>
      <c r="H94" s="108">
        <v>0</v>
      </c>
      <c r="I94" s="108">
        <v>92</v>
      </c>
      <c r="J94" s="108">
        <v>0</v>
      </c>
      <c r="K94" s="108">
        <v>0</v>
      </c>
      <c r="L94" s="108">
        <v>0</v>
      </c>
      <c r="M94" s="256">
        <v>332</v>
      </c>
    </row>
    <row r="95" spans="1:13" s="61" customFormat="1" ht="15" customHeight="1" x14ac:dyDescent="0.25">
      <c r="A95" s="272"/>
      <c r="B95" s="62" t="s">
        <v>100</v>
      </c>
      <c r="C95" s="108">
        <v>0</v>
      </c>
      <c r="D95" s="108">
        <v>0</v>
      </c>
      <c r="E95" s="108">
        <v>0</v>
      </c>
      <c r="F95" s="108">
        <v>0</v>
      </c>
      <c r="G95" s="108">
        <v>0</v>
      </c>
      <c r="H95" s="108">
        <v>754</v>
      </c>
      <c r="I95" s="108">
        <v>52</v>
      </c>
      <c r="J95" s="108">
        <v>0</v>
      </c>
      <c r="K95" s="108">
        <v>0</v>
      </c>
      <c r="L95" s="108">
        <v>0</v>
      </c>
      <c r="M95" s="256">
        <v>806</v>
      </c>
    </row>
    <row r="96" spans="1:13" s="61" customFormat="1" ht="15" customHeight="1" x14ac:dyDescent="0.25">
      <c r="A96" s="272"/>
      <c r="B96" s="62" t="s">
        <v>86</v>
      </c>
      <c r="C96" s="108">
        <v>0</v>
      </c>
      <c r="D96" s="108">
        <v>0</v>
      </c>
      <c r="E96" s="108">
        <v>96</v>
      </c>
      <c r="F96" s="108">
        <v>178</v>
      </c>
      <c r="G96" s="108">
        <v>0</v>
      </c>
      <c r="H96" s="108">
        <v>0</v>
      </c>
      <c r="I96" s="108">
        <v>0</v>
      </c>
      <c r="J96" s="108">
        <v>28</v>
      </c>
      <c r="K96" s="108">
        <v>0</v>
      </c>
      <c r="L96" s="108">
        <v>0</v>
      </c>
      <c r="M96" s="256">
        <v>302</v>
      </c>
    </row>
    <row r="97" spans="1:13" s="61" customFormat="1" ht="15" customHeight="1" x14ac:dyDescent="0.25">
      <c r="A97" s="272"/>
      <c r="B97" s="115" t="s">
        <v>87</v>
      </c>
      <c r="C97" s="117">
        <v>0</v>
      </c>
      <c r="D97" s="116">
        <v>323</v>
      </c>
      <c r="E97" s="116">
        <v>390</v>
      </c>
      <c r="F97" s="116">
        <v>0</v>
      </c>
      <c r="G97" s="116">
        <v>0</v>
      </c>
      <c r="H97" s="117">
        <v>43</v>
      </c>
      <c r="I97" s="116">
        <v>0</v>
      </c>
      <c r="J97" s="116">
        <v>14</v>
      </c>
      <c r="K97" s="116">
        <v>0</v>
      </c>
      <c r="L97" s="116">
        <v>0</v>
      </c>
      <c r="M97" s="257">
        <v>770</v>
      </c>
    </row>
    <row r="98" spans="1:13" ht="15" customHeight="1" x14ac:dyDescent="0.25">
      <c r="A98" s="272" t="s">
        <v>13</v>
      </c>
      <c r="B98" s="118" t="s">
        <v>149</v>
      </c>
      <c r="C98" s="36">
        <v>0</v>
      </c>
      <c r="D98" s="36">
        <v>1889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131">
        <v>1889</v>
      </c>
    </row>
    <row r="99" spans="1:13" ht="15" customHeight="1" x14ac:dyDescent="0.25">
      <c r="A99" s="272"/>
      <c r="B99" s="112" t="s">
        <v>88</v>
      </c>
      <c r="C99" s="116">
        <v>0</v>
      </c>
      <c r="D99" s="116">
        <v>0</v>
      </c>
      <c r="E99" s="116">
        <v>34</v>
      </c>
      <c r="F99" s="116">
        <v>0</v>
      </c>
      <c r="G99" s="116">
        <v>0</v>
      </c>
      <c r="H99" s="116">
        <v>0</v>
      </c>
      <c r="I99" s="116">
        <v>0</v>
      </c>
      <c r="J99" s="116">
        <v>0</v>
      </c>
      <c r="K99" s="116">
        <v>0</v>
      </c>
      <c r="L99" s="116">
        <v>0</v>
      </c>
      <c r="M99" s="35">
        <v>34</v>
      </c>
    </row>
    <row r="100" spans="1:13" ht="15" customHeight="1" x14ac:dyDescent="0.25">
      <c r="A100" s="157" t="s">
        <v>14</v>
      </c>
      <c r="B100" s="119" t="s">
        <v>89</v>
      </c>
      <c r="C100" s="120">
        <v>95</v>
      </c>
      <c r="D100" s="120">
        <v>1693</v>
      </c>
      <c r="E100" s="120">
        <v>586</v>
      </c>
      <c r="F100" s="120">
        <v>44</v>
      </c>
      <c r="G100" s="120">
        <v>62</v>
      </c>
      <c r="H100" s="120">
        <v>427</v>
      </c>
      <c r="I100" s="120">
        <v>35</v>
      </c>
      <c r="J100" s="120">
        <v>0</v>
      </c>
      <c r="K100" s="120">
        <v>0</v>
      </c>
      <c r="L100" s="120">
        <v>0</v>
      </c>
      <c r="M100" s="132">
        <v>2942</v>
      </c>
    </row>
    <row r="101" spans="1:13" ht="15" customHeight="1" x14ac:dyDescent="0.25">
      <c r="A101" s="106" t="s">
        <v>4</v>
      </c>
      <c r="B101" s="33"/>
      <c r="C101" s="35">
        <v>870</v>
      </c>
      <c r="D101" s="35">
        <v>47286</v>
      </c>
      <c r="E101" s="35">
        <v>44818</v>
      </c>
      <c r="F101" s="35">
        <v>1621</v>
      </c>
      <c r="G101" s="35">
        <v>430</v>
      </c>
      <c r="H101" s="35">
        <v>21633</v>
      </c>
      <c r="I101" s="35">
        <v>1421</v>
      </c>
      <c r="J101" s="35">
        <v>323</v>
      </c>
      <c r="K101" s="35">
        <v>0</v>
      </c>
      <c r="L101" s="35">
        <v>373</v>
      </c>
      <c r="M101" s="35">
        <v>118775</v>
      </c>
    </row>
    <row r="102" spans="1:13" ht="15" customHeight="1" x14ac:dyDescent="0.25">
      <c r="A102" s="29" t="s">
        <v>184</v>
      </c>
      <c r="B102" s="104"/>
      <c r="C102" s="258">
        <v>940</v>
      </c>
      <c r="D102" s="258">
        <v>50225</v>
      </c>
      <c r="E102" s="258">
        <v>47505</v>
      </c>
      <c r="F102" s="258">
        <v>1396</v>
      </c>
      <c r="G102" s="258">
        <v>592</v>
      </c>
      <c r="H102" s="258">
        <v>25380</v>
      </c>
      <c r="I102" s="258">
        <v>613</v>
      </c>
      <c r="J102" s="258">
        <v>47</v>
      </c>
      <c r="K102" s="258">
        <v>0</v>
      </c>
      <c r="L102" s="258">
        <v>555</v>
      </c>
      <c r="M102" s="36">
        <v>127253</v>
      </c>
    </row>
    <row r="103" spans="1:13" ht="15" customHeight="1" x14ac:dyDescent="0.25">
      <c r="A103" s="27" t="s">
        <v>185</v>
      </c>
      <c r="B103" s="105"/>
      <c r="C103" s="241">
        <f t="shared" ref="C103" si="0">IF(ISERROR((C101-C102)/C102),".",(C101-C102)/C102)</f>
        <v>-7.4468085106382975E-2</v>
      </c>
      <c r="D103" s="241">
        <f t="shared" ref="D103" si="1">IF(ISERROR((D101-D102)/D102),".",(D101-D102)/D102)</f>
        <v>-5.8516674962667992E-2</v>
      </c>
      <c r="E103" s="241">
        <f t="shared" ref="E103" si="2">IF(ISERROR((E101-E102)/E102),".",(E101-E102)/E102)</f>
        <v>-5.6562467108725395E-2</v>
      </c>
      <c r="F103" s="241">
        <f t="shared" ref="F103" si="3">IF(ISERROR((F101-F102)/F102),".",(F101-F102)/F102)</f>
        <v>0.16117478510028654</v>
      </c>
      <c r="G103" s="241">
        <f t="shared" ref="G103" si="4">IF(ISERROR((G101-G102)/G102),".",(G101-G102)/G102)</f>
        <v>-0.27364864864864863</v>
      </c>
      <c r="H103" s="241">
        <f t="shared" ref="H103" si="5">IF(ISERROR((H101-H102)/H102),".",(H101-H102)/H102)</f>
        <v>-0.14763593380614656</v>
      </c>
      <c r="I103" s="241">
        <f t="shared" ref="I103" si="6">IF(ISERROR((I101-I102)/I102),".",(I101-I102)/I102)</f>
        <v>1.3181076672104404</v>
      </c>
      <c r="J103" s="241">
        <f t="shared" ref="J103" si="7">IF(ISERROR((J101-J102)/J102),".",(J101-J102)/J102)</f>
        <v>5.8723404255319149</v>
      </c>
      <c r="K103" s="241" t="str">
        <f t="shared" ref="K103" si="8">IF(ISERROR((K101-K102)/K102),".",(K101-K102)/K102)</f>
        <v>.</v>
      </c>
      <c r="L103" s="241">
        <f t="shared" ref="L103" si="9">IF(ISERROR((L101-L102)/L102),".",(L101-L102)/L102)</f>
        <v>-0.32792792792792791</v>
      </c>
      <c r="M103" s="241">
        <f t="shared" ref="M103" si="10">IF(ISERROR((M101-M102)/M102),".",(M101-M102)/M102)</f>
        <v>-6.6623183736336272E-2</v>
      </c>
    </row>
    <row r="104" spans="1:13" ht="15" customHeight="1" x14ac:dyDescent="0.25">
      <c r="A104" s="1"/>
    </row>
    <row r="105" spans="1:13" ht="15" customHeight="1" x14ac:dyDescent="0.25">
      <c r="A105" s="26" t="s">
        <v>158</v>
      </c>
    </row>
    <row r="106" spans="1:13" ht="27" customHeight="1" x14ac:dyDescent="0.25">
      <c r="A106" s="270" t="s">
        <v>45</v>
      </c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</row>
    <row r="107" spans="1:13" ht="13.5" customHeight="1" x14ac:dyDescent="0.25">
      <c r="A107" s="1" t="s">
        <v>37</v>
      </c>
    </row>
    <row r="110" spans="1:13" ht="15" customHeight="1" x14ac:dyDescent="0.25">
      <c r="B110" s="2"/>
    </row>
  </sheetData>
  <mergeCells count="5">
    <mergeCell ref="A106:M106"/>
    <mergeCell ref="A4:A47"/>
    <mergeCell ref="A48:A72"/>
    <mergeCell ref="A86:A97"/>
    <mergeCell ref="A98:A99"/>
  </mergeCells>
  <phoneticPr fontId="3" type="noConversion"/>
  <hyperlinks>
    <hyperlink ref="A1" location="Contents!A1" display="&lt; Back to Contents &gt;" xr:uid="{00000000-0004-0000-0200-000000000000}"/>
  </hyperlinks>
  <pageMargins left="0.39370078740157483" right="0.19685039370078741" top="0.59055118110236227" bottom="0.19685039370078741" header="0" footer="0"/>
  <pageSetup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M107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1" customWidth="1"/>
    <col min="3" max="3" width="12.6640625" style="2" customWidth="1"/>
    <col min="4" max="4" width="14.44140625" style="2" customWidth="1"/>
    <col min="5" max="5" width="11.6640625" style="37" customWidth="1"/>
    <col min="6" max="6" width="10.5546875" style="2" customWidth="1"/>
    <col min="7" max="8" width="11.6640625" style="2" customWidth="1"/>
    <col min="9" max="10" width="14.44140625" style="2" customWidth="1"/>
    <col min="11" max="11" width="10.88671875" style="2" customWidth="1"/>
    <col min="12" max="12" width="10.5546875" style="2" customWidth="1"/>
    <col min="13" max="13" width="12.6640625" style="2" customWidth="1"/>
    <col min="14" max="14" width="10" style="2" customWidth="1"/>
    <col min="15" max="15" width="9.44140625" style="2" customWidth="1"/>
    <col min="16" max="16" width="10.33203125" style="2" customWidth="1"/>
    <col min="17" max="16384" width="9.109375" style="2"/>
  </cols>
  <sheetData>
    <row r="1" spans="1:13" ht="15" customHeight="1" x14ac:dyDescent="0.25">
      <c r="A1" s="3" t="s">
        <v>21</v>
      </c>
    </row>
    <row r="2" spans="1:13" s="165" customFormat="1" ht="30" customHeight="1" x14ac:dyDescent="0.25">
      <c r="A2" s="163" t="s">
        <v>197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39.75" customHeight="1" x14ac:dyDescent="0.25">
      <c r="A3" s="158" t="s">
        <v>162</v>
      </c>
      <c r="B3" s="18" t="s">
        <v>163</v>
      </c>
      <c r="C3" s="19" t="s">
        <v>46</v>
      </c>
      <c r="D3" s="34" t="s">
        <v>50</v>
      </c>
      <c r="E3" s="34" t="s">
        <v>0</v>
      </c>
      <c r="F3" s="19" t="s">
        <v>1</v>
      </c>
      <c r="G3" s="19" t="s">
        <v>47</v>
      </c>
      <c r="H3" s="19" t="s">
        <v>48</v>
      </c>
      <c r="I3" s="19" t="s">
        <v>166</v>
      </c>
      <c r="J3" s="19" t="s">
        <v>168</v>
      </c>
      <c r="K3" s="19" t="s">
        <v>2</v>
      </c>
      <c r="L3" s="19" t="s">
        <v>3</v>
      </c>
      <c r="M3" s="30" t="s">
        <v>4</v>
      </c>
    </row>
    <row r="4" spans="1:13" ht="15" customHeight="1" x14ac:dyDescent="0.25">
      <c r="A4" s="271" t="s">
        <v>7</v>
      </c>
      <c r="B4" s="107" t="s">
        <v>102</v>
      </c>
      <c r="C4" s="108">
        <v>0</v>
      </c>
      <c r="D4" s="108">
        <v>0</v>
      </c>
      <c r="E4" s="108">
        <v>322</v>
      </c>
      <c r="F4" s="108">
        <v>0</v>
      </c>
      <c r="G4" s="108">
        <v>0</v>
      </c>
      <c r="H4" s="108">
        <v>434</v>
      </c>
      <c r="I4" s="108">
        <v>76</v>
      </c>
      <c r="J4" s="108">
        <v>0</v>
      </c>
      <c r="K4" s="108">
        <v>0</v>
      </c>
      <c r="L4" s="108">
        <v>0</v>
      </c>
      <c r="M4" s="127">
        <v>832</v>
      </c>
    </row>
    <row r="5" spans="1:13" ht="15" customHeight="1" x14ac:dyDescent="0.25">
      <c r="A5" s="271"/>
      <c r="B5" s="107" t="s">
        <v>103</v>
      </c>
      <c r="C5" s="108">
        <v>85</v>
      </c>
      <c r="D5" s="108">
        <v>526</v>
      </c>
      <c r="E5" s="108">
        <v>689</v>
      </c>
      <c r="F5" s="109">
        <v>119</v>
      </c>
      <c r="G5" s="108">
        <v>0</v>
      </c>
      <c r="H5" s="109">
        <v>988</v>
      </c>
      <c r="I5" s="108">
        <v>0</v>
      </c>
      <c r="J5" s="108">
        <v>29</v>
      </c>
      <c r="K5" s="108">
        <v>0</v>
      </c>
      <c r="L5" s="108">
        <v>0</v>
      </c>
      <c r="M5" s="127">
        <v>2436</v>
      </c>
    </row>
    <row r="6" spans="1:13" ht="15" customHeight="1" x14ac:dyDescent="0.25">
      <c r="A6" s="271"/>
      <c r="B6" s="107" t="s">
        <v>94</v>
      </c>
      <c r="C6" s="108">
        <v>0</v>
      </c>
      <c r="D6" s="108">
        <v>0</v>
      </c>
      <c r="E6" s="108">
        <v>248</v>
      </c>
      <c r="F6" s="108">
        <v>247</v>
      </c>
      <c r="G6" s="108">
        <v>0</v>
      </c>
      <c r="H6" s="108" t="s">
        <v>210</v>
      </c>
      <c r="I6" s="108">
        <v>114</v>
      </c>
      <c r="J6" s="108" t="s">
        <v>211</v>
      </c>
      <c r="K6" s="108">
        <v>0</v>
      </c>
      <c r="L6" s="108">
        <v>0</v>
      </c>
      <c r="M6" s="127">
        <v>612</v>
      </c>
    </row>
    <row r="7" spans="1:13" ht="15" customHeight="1" x14ac:dyDescent="0.25">
      <c r="A7" s="271"/>
      <c r="B7" s="107" t="s">
        <v>104</v>
      </c>
      <c r="C7" s="108">
        <v>0</v>
      </c>
      <c r="D7" s="108" t="s">
        <v>211</v>
      </c>
      <c r="E7" s="109">
        <v>83</v>
      </c>
      <c r="F7" s="108">
        <v>45</v>
      </c>
      <c r="G7" s="108">
        <v>0</v>
      </c>
      <c r="H7" s="108">
        <v>0</v>
      </c>
      <c r="I7" s="108">
        <v>0</v>
      </c>
      <c r="J7" s="108" t="s">
        <v>211</v>
      </c>
      <c r="K7" s="108">
        <v>0</v>
      </c>
      <c r="L7" s="108">
        <v>0</v>
      </c>
      <c r="M7" s="126">
        <v>134</v>
      </c>
    </row>
    <row r="8" spans="1:13" ht="15" customHeight="1" x14ac:dyDescent="0.25">
      <c r="A8" s="271"/>
      <c r="B8" s="107" t="s">
        <v>51</v>
      </c>
      <c r="C8" s="108">
        <v>0</v>
      </c>
      <c r="D8" s="108">
        <v>1902</v>
      </c>
      <c r="E8" s="108">
        <v>2782</v>
      </c>
      <c r="F8" s="108">
        <v>59</v>
      </c>
      <c r="G8" s="108">
        <v>0</v>
      </c>
      <c r="H8" s="108">
        <v>348</v>
      </c>
      <c r="I8" s="108">
        <v>131</v>
      </c>
      <c r="J8" s="108">
        <v>0</v>
      </c>
      <c r="K8" s="108">
        <v>0</v>
      </c>
      <c r="L8" s="108">
        <v>0</v>
      </c>
      <c r="M8" s="127">
        <v>5222</v>
      </c>
    </row>
    <row r="9" spans="1:13" ht="15" customHeight="1" x14ac:dyDescent="0.25">
      <c r="A9" s="271"/>
      <c r="B9" s="107" t="s">
        <v>95</v>
      </c>
      <c r="C9" s="108">
        <v>0</v>
      </c>
      <c r="D9" s="108">
        <v>161</v>
      </c>
      <c r="E9" s="108">
        <v>275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27">
        <v>436</v>
      </c>
    </row>
    <row r="10" spans="1:13" ht="15" customHeight="1" x14ac:dyDescent="0.25">
      <c r="A10" s="271"/>
      <c r="B10" s="107" t="s">
        <v>147</v>
      </c>
      <c r="C10" s="108">
        <v>0</v>
      </c>
      <c r="D10" s="108">
        <v>1898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0</v>
      </c>
      <c r="M10" s="127">
        <v>1898</v>
      </c>
    </row>
    <row r="11" spans="1:13" ht="15" customHeight="1" x14ac:dyDescent="0.25">
      <c r="A11" s="271"/>
      <c r="B11" s="107" t="s">
        <v>52</v>
      </c>
      <c r="C11" s="108">
        <v>0</v>
      </c>
      <c r="D11" s="108" t="s">
        <v>210</v>
      </c>
      <c r="E11" s="108">
        <v>666</v>
      </c>
      <c r="F11" s="108">
        <v>0</v>
      </c>
      <c r="G11" s="108">
        <v>0</v>
      </c>
      <c r="H11" s="108" t="s">
        <v>211</v>
      </c>
      <c r="I11" s="108">
        <v>0</v>
      </c>
      <c r="J11" s="108">
        <v>101</v>
      </c>
      <c r="K11" s="108">
        <v>0</v>
      </c>
      <c r="L11" s="108">
        <v>0</v>
      </c>
      <c r="M11" s="127">
        <v>813</v>
      </c>
    </row>
    <row r="12" spans="1:13" ht="15" customHeight="1" x14ac:dyDescent="0.25">
      <c r="A12" s="271"/>
      <c r="B12" s="107" t="s">
        <v>169</v>
      </c>
      <c r="C12" s="109" t="s">
        <v>211</v>
      </c>
      <c r="D12" s="108" t="s">
        <v>210</v>
      </c>
      <c r="E12" s="108">
        <v>23</v>
      </c>
      <c r="F12" s="108">
        <v>0</v>
      </c>
      <c r="G12" s="108">
        <v>0</v>
      </c>
      <c r="H12" s="109" t="s">
        <v>211</v>
      </c>
      <c r="I12" s="108">
        <v>0</v>
      </c>
      <c r="J12" s="108">
        <v>0</v>
      </c>
      <c r="K12" s="108">
        <v>0</v>
      </c>
      <c r="L12" s="108">
        <v>0</v>
      </c>
      <c r="M12" s="127">
        <v>34</v>
      </c>
    </row>
    <row r="13" spans="1:13" ht="15" customHeight="1" x14ac:dyDescent="0.25">
      <c r="A13" s="271"/>
      <c r="B13" s="107" t="s">
        <v>186</v>
      </c>
      <c r="C13" s="108">
        <v>31</v>
      </c>
      <c r="D13" s="110">
        <v>230</v>
      </c>
      <c r="E13" s="110">
        <v>833</v>
      </c>
      <c r="F13" s="109" t="s">
        <v>210</v>
      </c>
      <c r="G13" s="110">
        <v>0</v>
      </c>
      <c r="H13" s="110">
        <v>25</v>
      </c>
      <c r="I13" s="110" t="s">
        <v>211</v>
      </c>
      <c r="J13" s="110">
        <v>0</v>
      </c>
      <c r="K13" s="110">
        <v>0</v>
      </c>
      <c r="L13" s="109">
        <v>14</v>
      </c>
      <c r="M13" s="127">
        <v>1139</v>
      </c>
    </row>
    <row r="14" spans="1:13" ht="15" customHeight="1" x14ac:dyDescent="0.25">
      <c r="A14" s="271"/>
      <c r="B14" s="107" t="s">
        <v>105</v>
      </c>
      <c r="C14" s="110">
        <v>0</v>
      </c>
      <c r="D14" s="230" t="s">
        <v>210</v>
      </c>
      <c r="E14" s="110">
        <v>90</v>
      </c>
      <c r="F14" s="110">
        <v>0</v>
      </c>
      <c r="G14" s="110">
        <v>0</v>
      </c>
      <c r="H14" s="109" t="s">
        <v>211</v>
      </c>
      <c r="I14" s="110">
        <v>0</v>
      </c>
      <c r="J14" s="110">
        <v>0</v>
      </c>
      <c r="K14" s="110">
        <v>0</v>
      </c>
      <c r="L14" s="110">
        <v>0</v>
      </c>
      <c r="M14" s="127">
        <v>157</v>
      </c>
    </row>
    <row r="15" spans="1:13" ht="15" customHeight="1" x14ac:dyDescent="0.25">
      <c r="A15" s="271"/>
      <c r="B15" s="2" t="s">
        <v>189</v>
      </c>
      <c r="C15" s="110">
        <v>0</v>
      </c>
      <c r="D15" s="64">
        <v>0</v>
      </c>
      <c r="E15" s="64">
        <v>0</v>
      </c>
      <c r="F15" s="99">
        <v>0</v>
      </c>
      <c r="G15" s="64">
        <v>0</v>
      </c>
      <c r="H15" s="64">
        <v>0</v>
      </c>
      <c r="I15" s="64">
        <v>0</v>
      </c>
      <c r="J15" s="64">
        <v>24</v>
      </c>
      <c r="K15" s="64">
        <v>0</v>
      </c>
      <c r="L15" s="64">
        <v>0</v>
      </c>
      <c r="M15" s="127">
        <v>24</v>
      </c>
    </row>
    <row r="16" spans="1:13" ht="15" customHeight="1" x14ac:dyDescent="0.25">
      <c r="A16" s="271"/>
      <c r="B16" s="107" t="s">
        <v>97</v>
      </c>
      <c r="C16" s="110" t="s">
        <v>211</v>
      </c>
      <c r="D16" s="110">
        <v>255</v>
      </c>
      <c r="E16" s="110">
        <v>81</v>
      </c>
      <c r="F16" s="109" t="s">
        <v>211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 t="s">
        <v>211</v>
      </c>
      <c r="M16" s="127">
        <v>343</v>
      </c>
    </row>
    <row r="17" spans="1:13" ht="15" customHeight="1" x14ac:dyDescent="0.25">
      <c r="A17" s="271"/>
      <c r="B17" s="107" t="s">
        <v>152</v>
      </c>
      <c r="C17" s="64">
        <v>0</v>
      </c>
      <c r="D17" s="109">
        <v>226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9">
        <v>0</v>
      </c>
      <c r="M17" s="127">
        <v>226</v>
      </c>
    </row>
    <row r="18" spans="1:13" ht="15" customHeight="1" x14ac:dyDescent="0.25">
      <c r="A18" s="271"/>
      <c r="B18" s="107" t="s">
        <v>159</v>
      </c>
      <c r="C18" s="109">
        <v>0</v>
      </c>
      <c r="D18" s="109">
        <v>18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9">
        <v>0</v>
      </c>
      <c r="M18" s="127">
        <v>18</v>
      </c>
    </row>
    <row r="19" spans="1:13" ht="15" customHeight="1" x14ac:dyDescent="0.25">
      <c r="A19" s="271"/>
      <c r="B19" s="107" t="s">
        <v>106</v>
      </c>
      <c r="C19" s="108">
        <v>0</v>
      </c>
      <c r="D19" s="108">
        <v>33</v>
      </c>
      <c r="E19" s="108">
        <v>632</v>
      </c>
      <c r="F19" s="108">
        <v>0</v>
      </c>
      <c r="G19" s="108">
        <v>0</v>
      </c>
      <c r="H19" s="108">
        <v>66</v>
      </c>
      <c r="I19" s="108" t="s">
        <v>211</v>
      </c>
      <c r="J19" s="108">
        <v>0</v>
      </c>
      <c r="K19" s="108">
        <v>0</v>
      </c>
      <c r="L19" s="108" t="s">
        <v>211</v>
      </c>
      <c r="M19" s="127">
        <v>737</v>
      </c>
    </row>
    <row r="20" spans="1:13" ht="15" customHeight="1" x14ac:dyDescent="0.25">
      <c r="A20" s="271"/>
      <c r="B20" s="107" t="s">
        <v>107</v>
      </c>
      <c r="C20" s="108">
        <v>0</v>
      </c>
      <c r="D20" s="108">
        <v>55</v>
      </c>
      <c r="E20" s="109">
        <v>2119</v>
      </c>
      <c r="F20" s="108">
        <v>0</v>
      </c>
      <c r="G20" s="108">
        <v>0</v>
      </c>
      <c r="H20" s="109">
        <v>477</v>
      </c>
      <c r="I20" s="108">
        <v>71</v>
      </c>
      <c r="J20" s="108">
        <v>0</v>
      </c>
      <c r="K20" s="108">
        <v>0</v>
      </c>
      <c r="L20" s="108">
        <v>0</v>
      </c>
      <c r="M20" s="127">
        <v>2722</v>
      </c>
    </row>
    <row r="21" spans="1:13" ht="15" customHeight="1" x14ac:dyDescent="0.25">
      <c r="A21" s="271"/>
      <c r="B21" s="107" t="s">
        <v>108</v>
      </c>
      <c r="C21" s="108">
        <v>0</v>
      </c>
      <c r="D21" s="108">
        <v>132</v>
      </c>
      <c r="E21" s="108">
        <v>11</v>
      </c>
      <c r="F21" s="108">
        <v>0</v>
      </c>
      <c r="G21" s="108">
        <v>0</v>
      </c>
      <c r="H21" s="108">
        <v>5</v>
      </c>
      <c r="I21" s="108">
        <v>0</v>
      </c>
      <c r="J21" s="108">
        <v>0</v>
      </c>
      <c r="K21" s="108">
        <v>0</v>
      </c>
      <c r="L21" s="108">
        <v>0</v>
      </c>
      <c r="M21" s="127">
        <v>148</v>
      </c>
    </row>
    <row r="22" spans="1:13" ht="15" customHeight="1" x14ac:dyDescent="0.25">
      <c r="A22" s="271"/>
      <c r="B22" s="107" t="s">
        <v>109</v>
      </c>
      <c r="C22" s="108">
        <v>0</v>
      </c>
      <c r="D22" s="108" t="s">
        <v>210</v>
      </c>
      <c r="E22" s="108">
        <v>0</v>
      </c>
      <c r="F22" s="108">
        <v>0</v>
      </c>
      <c r="G22" s="108">
        <v>0</v>
      </c>
      <c r="H22" s="108" t="s">
        <v>211</v>
      </c>
      <c r="I22" s="108">
        <v>0</v>
      </c>
      <c r="J22" s="108">
        <v>0</v>
      </c>
      <c r="K22" s="108">
        <v>0</v>
      </c>
      <c r="L22" s="108">
        <v>0</v>
      </c>
      <c r="M22" s="127">
        <v>4156</v>
      </c>
    </row>
    <row r="23" spans="1:13" ht="15" customHeight="1" x14ac:dyDescent="0.25">
      <c r="A23" s="271"/>
      <c r="B23" s="107" t="s">
        <v>110</v>
      </c>
      <c r="C23" s="108">
        <v>0</v>
      </c>
      <c r="D23" s="109">
        <v>0</v>
      </c>
      <c r="E23" s="109" t="s">
        <v>211</v>
      </c>
      <c r="F23" s="110">
        <v>0</v>
      </c>
      <c r="G23" s="109">
        <v>0</v>
      </c>
      <c r="H23" s="110">
        <v>0</v>
      </c>
      <c r="I23" s="110" t="s">
        <v>210</v>
      </c>
      <c r="J23" s="110">
        <v>0</v>
      </c>
      <c r="K23" s="110">
        <v>0</v>
      </c>
      <c r="L23" s="109">
        <v>0</v>
      </c>
      <c r="M23" s="127">
        <v>13</v>
      </c>
    </row>
    <row r="24" spans="1:13" ht="15" customHeight="1" x14ac:dyDescent="0.25">
      <c r="A24" s="271"/>
      <c r="B24" s="107" t="s">
        <v>153</v>
      </c>
      <c r="C24" s="108">
        <v>0</v>
      </c>
      <c r="D24" s="110" t="s">
        <v>210</v>
      </c>
      <c r="E24" s="110" t="s">
        <v>211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27">
        <v>7</v>
      </c>
    </row>
    <row r="25" spans="1:13" ht="15" customHeight="1" x14ac:dyDescent="0.25">
      <c r="A25" s="271"/>
      <c r="B25" s="107" t="s">
        <v>53</v>
      </c>
      <c r="C25" s="109">
        <v>0</v>
      </c>
      <c r="D25" s="64">
        <v>0</v>
      </c>
      <c r="E25" s="64">
        <v>125</v>
      </c>
      <c r="F25" s="64">
        <v>0</v>
      </c>
      <c r="G25" s="64">
        <v>0</v>
      </c>
      <c r="H25" s="64">
        <v>56</v>
      </c>
      <c r="I25" s="64">
        <v>0</v>
      </c>
      <c r="J25" s="64">
        <v>0</v>
      </c>
      <c r="K25" s="64">
        <v>0</v>
      </c>
      <c r="L25" s="99">
        <v>0</v>
      </c>
      <c r="M25" s="127">
        <v>181</v>
      </c>
    </row>
    <row r="26" spans="1:13" ht="15" customHeight="1" x14ac:dyDescent="0.25">
      <c r="A26" s="271"/>
      <c r="B26" s="107" t="s">
        <v>111</v>
      </c>
      <c r="C26" s="109">
        <v>15</v>
      </c>
      <c r="D26" s="109">
        <v>36</v>
      </c>
      <c r="E26" s="110">
        <v>192</v>
      </c>
      <c r="F26" s="110">
        <v>0</v>
      </c>
      <c r="G26" s="109" t="s">
        <v>210</v>
      </c>
      <c r="H26" s="110">
        <v>78</v>
      </c>
      <c r="I26" s="110">
        <v>0</v>
      </c>
      <c r="J26" s="110">
        <v>0</v>
      </c>
      <c r="K26" s="110">
        <v>0</v>
      </c>
      <c r="L26" s="110" t="s">
        <v>211</v>
      </c>
      <c r="M26" s="127">
        <v>396</v>
      </c>
    </row>
    <row r="27" spans="1:13" ht="15" customHeight="1" x14ac:dyDescent="0.25">
      <c r="A27" s="271"/>
      <c r="B27" s="107" t="s">
        <v>112</v>
      </c>
      <c r="C27" s="64">
        <v>0</v>
      </c>
      <c r="D27" s="110">
        <v>149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36</v>
      </c>
      <c r="M27" s="127">
        <v>185</v>
      </c>
    </row>
    <row r="28" spans="1:13" ht="15" customHeight="1" x14ac:dyDescent="0.25">
      <c r="A28" s="271"/>
      <c r="B28" s="107" t="s">
        <v>113</v>
      </c>
      <c r="C28" s="109">
        <v>0</v>
      </c>
      <c r="D28" s="110">
        <v>90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27">
        <v>90</v>
      </c>
    </row>
    <row r="29" spans="1:13" ht="15" customHeight="1" x14ac:dyDescent="0.25">
      <c r="A29" s="271"/>
      <c r="B29" s="107" t="s">
        <v>54</v>
      </c>
      <c r="C29" s="110">
        <v>0</v>
      </c>
      <c r="D29" s="109">
        <v>84</v>
      </c>
      <c r="E29" s="109">
        <v>554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27">
        <v>638</v>
      </c>
    </row>
    <row r="30" spans="1:13" ht="15" customHeight="1" x14ac:dyDescent="0.25">
      <c r="A30" s="271"/>
      <c r="B30" s="107" t="s">
        <v>114</v>
      </c>
      <c r="C30" s="110">
        <v>0</v>
      </c>
      <c r="D30" s="110">
        <v>15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7</v>
      </c>
      <c r="K30" s="110">
        <v>0</v>
      </c>
      <c r="L30" s="110">
        <v>0</v>
      </c>
      <c r="M30" s="127">
        <v>22</v>
      </c>
    </row>
    <row r="31" spans="1:13" ht="15" customHeight="1" x14ac:dyDescent="0.25">
      <c r="A31" s="271"/>
      <c r="B31" s="107" t="s">
        <v>187</v>
      </c>
      <c r="C31" s="110">
        <v>0</v>
      </c>
      <c r="D31" s="110">
        <v>106</v>
      </c>
      <c r="E31" s="110">
        <v>2232</v>
      </c>
      <c r="F31" s="110">
        <v>106</v>
      </c>
      <c r="G31" s="109">
        <v>0</v>
      </c>
      <c r="H31" s="109">
        <v>940</v>
      </c>
      <c r="I31" s="110">
        <v>43</v>
      </c>
      <c r="J31" s="110">
        <v>0</v>
      </c>
      <c r="K31" s="110">
        <v>0</v>
      </c>
      <c r="L31" s="110">
        <v>0</v>
      </c>
      <c r="M31" s="127">
        <v>3427</v>
      </c>
    </row>
    <row r="32" spans="1:13" ht="15" customHeight="1" x14ac:dyDescent="0.25">
      <c r="A32" s="271"/>
      <c r="B32" s="107" t="s">
        <v>56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5</v>
      </c>
      <c r="I32" s="110">
        <v>0</v>
      </c>
      <c r="J32" s="110">
        <v>0</v>
      </c>
      <c r="K32" s="110">
        <v>0</v>
      </c>
      <c r="L32" s="110">
        <v>0</v>
      </c>
      <c r="M32" s="127">
        <v>5</v>
      </c>
    </row>
    <row r="33" spans="1:13" ht="15" customHeight="1" x14ac:dyDescent="0.25">
      <c r="A33" s="271"/>
      <c r="B33" s="107" t="s">
        <v>57</v>
      </c>
      <c r="C33" s="110">
        <v>27</v>
      </c>
      <c r="D33" s="110">
        <v>352</v>
      </c>
      <c r="E33" s="110">
        <v>292</v>
      </c>
      <c r="F33" s="110">
        <v>9</v>
      </c>
      <c r="G33" s="110">
        <v>0</v>
      </c>
      <c r="H33" s="110">
        <v>164</v>
      </c>
      <c r="I33" s="110">
        <v>0</v>
      </c>
      <c r="J33" s="110">
        <v>0</v>
      </c>
      <c r="K33" s="110">
        <v>0</v>
      </c>
      <c r="L33" s="110">
        <v>40</v>
      </c>
      <c r="M33" s="127">
        <v>884</v>
      </c>
    </row>
    <row r="34" spans="1:13" ht="15" customHeight="1" x14ac:dyDescent="0.25">
      <c r="A34" s="271"/>
      <c r="B34" s="107" t="s">
        <v>58</v>
      </c>
      <c r="C34" s="110">
        <v>0</v>
      </c>
      <c r="D34" s="64">
        <v>0</v>
      </c>
      <c r="E34" s="64">
        <v>0</v>
      </c>
      <c r="F34" s="99">
        <v>0</v>
      </c>
      <c r="G34" s="64">
        <v>0</v>
      </c>
      <c r="H34" s="99" t="s">
        <v>210</v>
      </c>
      <c r="I34" s="64" t="s">
        <v>211</v>
      </c>
      <c r="J34" s="64">
        <v>0</v>
      </c>
      <c r="K34" s="64">
        <v>0</v>
      </c>
      <c r="L34" s="64">
        <v>0</v>
      </c>
      <c r="M34" s="127">
        <v>96</v>
      </c>
    </row>
    <row r="35" spans="1:13" ht="15" customHeight="1" x14ac:dyDescent="0.25">
      <c r="A35" s="271"/>
      <c r="B35" s="107" t="s">
        <v>59</v>
      </c>
      <c r="C35" s="110">
        <v>0</v>
      </c>
      <c r="D35" s="64">
        <v>0</v>
      </c>
      <c r="E35" s="64">
        <v>144</v>
      </c>
      <c r="F35" s="99">
        <v>0</v>
      </c>
      <c r="G35" s="64">
        <v>0</v>
      </c>
      <c r="H35" s="99">
        <v>0</v>
      </c>
      <c r="I35" s="64">
        <v>0</v>
      </c>
      <c r="J35" s="64">
        <v>0</v>
      </c>
      <c r="K35" s="64">
        <v>0</v>
      </c>
      <c r="L35" s="64">
        <v>0</v>
      </c>
      <c r="M35" s="127">
        <v>144</v>
      </c>
    </row>
    <row r="36" spans="1:13" ht="15" customHeight="1" x14ac:dyDescent="0.25">
      <c r="A36" s="271"/>
      <c r="B36" s="107" t="s">
        <v>115</v>
      </c>
      <c r="C36" s="64">
        <v>0</v>
      </c>
      <c r="D36" s="99">
        <v>57</v>
      </c>
      <c r="E36" s="64">
        <v>1089</v>
      </c>
      <c r="F36" s="99">
        <v>17</v>
      </c>
      <c r="G36" s="64">
        <v>0</v>
      </c>
      <c r="H36" s="64">
        <v>82</v>
      </c>
      <c r="I36" s="64">
        <v>20</v>
      </c>
      <c r="J36" s="64">
        <v>63</v>
      </c>
      <c r="K36" s="64">
        <v>0</v>
      </c>
      <c r="L36" s="99">
        <v>0</v>
      </c>
      <c r="M36" s="127">
        <v>1328</v>
      </c>
    </row>
    <row r="37" spans="1:13" ht="15" customHeight="1" x14ac:dyDescent="0.25">
      <c r="A37" s="271"/>
      <c r="B37" s="107" t="s">
        <v>60</v>
      </c>
      <c r="C37" s="64">
        <v>0</v>
      </c>
      <c r="D37" s="110">
        <v>17</v>
      </c>
      <c r="E37" s="110">
        <v>65</v>
      </c>
      <c r="F37" s="110">
        <v>0</v>
      </c>
      <c r="G37" s="110">
        <v>0</v>
      </c>
      <c r="H37" s="110">
        <v>10</v>
      </c>
      <c r="I37" s="110" t="s">
        <v>211</v>
      </c>
      <c r="J37" s="110">
        <v>5</v>
      </c>
      <c r="K37" s="110">
        <v>0</v>
      </c>
      <c r="L37" s="110" t="s">
        <v>211</v>
      </c>
      <c r="M37" s="127">
        <v>101</v>
      </c>
    </row>
    <row r="38" spans="1:13" ht="15" customHeight="1" x14ac:dyDescent="0.25">
      <c r="A38" s="271"/>
      <c r="B38" s="107" t="s">
        <v>61</v>
      </c>
      <c r="C38" s="64">
        <v>0</v>
      </c>
      <c r="D38" s="110">
        <v>16</v>
      </c>
      <c r="E38" s="110">
        <v>725</v>
      </c>
      <c r="F38" s="110">
        <v>7</v>
      </c>
      <c r="G38" s="110">
        <v>0</v>
      </c>
      <c r="H38" s="110">
        <v>11</v>
      </c>
      <c r="I38" s="110">
        <v>13</v>
      </c>
      <c r="J38" s="110">
        <v>0</v>
      </c>
      <c r="K38" s="110">
        <v>0</v>
      </c>
      <c r="L38" s="110">
        <v>0</v>
      </c>
      <c r="M38" s="127">
        <v>772</v>
      </c>
    </row>
    <row r="39" spans="1:13" ht="15" customHeight="1" x14ac:dyDescent="0.25">
      <c r="A39" s="271"/>
      <c r="B39" s="107" t="s">
        <v>148</v>
      </c>
      <c r="C39" s="110">
        <v>0</v>
      </c>
      <c r="D39" s="110" t="s">
        <v>210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 t="s">
        <v>211</v>
      </c>
      <c r="M39" s="127">
        <v>396</v>
      </c>
    </row>
    <row r="40" spans="1:13" ht="15" customHeight="1" x14ac:dyDescent="0.25">
      <c r="A40" s="271"/>
      <c r="B40" s="107" t="s">
        <v>116</v>
      </c>
      <c r="C40" s="110">
        <v>0</v>
      </c>
      <c r="D40" s="110">
        <v>6427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135</v>
      </c>
      <c r="M40" s="127">
        <v>6562</v>
      </c>
    </row>
    <row r="41" spans="1:13" ht="15" customHeight="1" x14ac:dyDescent="0.25">
      <c r="A41" s="271"/>
      <c r="B41" s="107" t="s">
        <v>98</v>
      </c>
      <c r="C41" s="110">
        <v>0</v>
      </c>
      <c r="D41" s="110">
        <v>36</v>
      </c>
      <c r="E41" s="110">
        <v>181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27">
        <v>217</v>
      </c>
    </row>
    <row r="42" spans="1:13" ht="15" customHeight="1" x14ac:dyDescent="0.25">
      <c r="A42" s="271"/>
      <c r="B42" s="107" t="s">
        <v>117</v>
      </c>
      <c r="C42" s="110">
        <v>0</v>
      </c>
      <c r="D42" s="110">
        <v>15</v>
      </c>
      <c r="E42" s="110">
        <v>515</v>
      </c>
      <c r="F42" s="110">
        <v>0</v>
      </c>
      <c r="G42" s="110">
        <v>0</v>
      </c>
      <c r="H42" s="110">
        <v>28</v>
      </c>
      <c r="I42" s="110">
        <v>0</v>
      </c>
      <c r="J42" s="110">
        <v>0</v>
      </c>
      <c r="K42" s="110">
        <v>0</v>
      </c>
      <c r="L42" s="110">
        <v>0</v>
      </c>
      <c r="M42" s="127">
        <v>558</v>
      </c>
    </row>
    <row r="43" spans="1:13" ht="15" customHeight="1" x14ac:dyDescent="0.25">
      <c r="A43" s="271"/>
      <c r="B43" s="107" t="s">
        <v>62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9</v>
      </c>
      <c r="I43" s="110">
        <v>0</v>
      </c>
      <c r="J43" s="110">
        <v>0</v>
      </c>
      <c r="K43" s="110">
        <v>0</v>
      </c>
      <c r="L43" s="110">
        <v>0</v>
      </c>
      <c r="M43" s="127">
        <v>9</v>
      </c>
    </row>
    <row r="44" spans="1:13" ht="15" customHeight="1" x14ac:dyDescent="0.25">
      <c r="A44" s="271"/>
      <c r="B44" s="107" t="s">
        <v>118</v>
      </c>
      <c r="C44" s="110">
        <v>0</v>
      </c>
      <c r="D44" s="110">
        <v>0</v>
      </c>
      <c r="E44" s="109">
        <v>0</v>
      </c>
      <c r="F44" s="110">
        <v>0</v>
      </c>
      <c r="G44" s="110">
        <v>0</v>
      </c>
      <c r="H44" s="110" t="s">
        <v>210</v>
      </c>
      <c r="I44" s="110" t="s">
        <v>211</v>
      </c>
      <c r="J44" s="110">
        <v>0</v>
      </c>
      <c r="K44" s="110">
        <v>0</v>
      </c>
      <c r="L44" s="110">
        <v>0</v>
      </c>
      <c r="M44" s="126">
        <v>800</v>
      </c>
    </row>
    <row r="45" spans="1:13" ht="15" customHeight="1" x14ac:dyDescent="0.25">
      <c r="A45" s="271"/>
      <c r="B45" s="107" t="s">
        <v>119</v>
      </c>
      <c r="C45" s="110">
        <v>0</v>
      </c>
      <c r="D45" s="124">
        <v>11</v>
      </c>
      <c r="E45" s="111">
        <v>0</v>
      </c>
      <c r="F45" s="111">
        <v>0</v>
      </c>
      <c r="G45" s="111">
        <v>0</v>
      </c>
      <c r="H45" s="124">
        <v>0</v>
      </c>
      <c r="I45" s="111">
        <v>0</v>
      </c>
      <c r="J45" s="111">
        <v>0</v>
      </c>
      <c r="K45" s="111">
        <v>0</v>
      </c>
      <c r="L45" s="111">
        <v>0</v>
      </c>
      <c r="M45" s="127">
        <v>11</v>
      </c>
    </row>
    <row r="46" spans="1:13" ht="15" customHeight="1" x14ac:dyDescent="0.25">
      <c r="A46" s="271"/>
      <c r="B46" s="107" t="s">
        <v>142</v>
      </c>
      <c r="C46" s="110">
        <v>0</v>
      </c>
      <c r="D46" s="124" t="s">
        <v>211</v>
      </c>
      <c r="E46" s="111" t="s">
        <v>210</v>
      </c>
      <c r="F46" s="111">
        <v>0</v>
      </c>
      <c r="G46" s="111">
        <v>0</v>
      </c>
      <c r="H46" s="124">
        <v>0</v>
      </c>
      <c r="I46" s="111">
        <v>0</v>
      </c>
      <c r="J46" s="111">
        <v>0</v>
      </c>
      <c r="K46" s="111">
        <v>0</v>
      </c>
      <c r="L46" s="111">
        <v>0</v>
      </c>
      <c r="M46" s="127">
        <v>16</v>
      </c>
    </row>
    <row r="47" spans="1:13" ht="15" customHeight="1" x14ac:dyDescent="0.25">
      <c r="A47" s="271"/>
      <c r="B47" s="107" t="s">
        <v>143</v>
      </c>
      <c r="C47" s="111">
        <v>0</v>
      </c>
      <c r="D47" s="113">
        <v>26</v>
      </c>
      <c r="E47" s="113">
        <v>381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35">
        <v>407</v>
      </c>
    </row>
    <row r="48" spans="1:13" ht="15" customHeight="1" x14ac:dyDescent="0.25">
      <c r="A48" s="272" t="s">
        <v>8</v>
      </c>
      <c r="B48" s="114" t="s">
        <v>120</v>
      </c>
      <c r="C48" s="36">
        <v>0</v>
      </c>
      <c r="D48" s="110">
        <v>0</v>
      </c>
      <c r="E48" s="110">
        <v>17</v>
      </c>
      <c r="F48" s="110">
        <v>0</v>
      </c>
      <c r="G48" s="110">
        <v>0</v>
      </c>
      <c r="H48" s="109">
        <v>0</v>
      </c>
      <c r="I48" s="109">
        <v>0</v>
      </c>
      <c r="J48" s="110">
        <v>0</v>
      </c>
      <c r="K48" s="110">
        <v>0</v>
      </c>
      <c r="L48" s="110">
        <v>0</v>
      </c>
      <c r="M48" s="256">
        <v>17</v>
      </c>
    </row>
    <row r="49" spans="1:13" ht="15" customHeight="1" x14ac:dyDescent="0.25">
      <c r="A49" s="272"/>
      <c r="B49" s="62" t="s">
        <v>63</v>
      </c>
      <c r="C49" s="110">
        <v>0</v>
      </c>
      <c r="D49" s="109" t="s">
        <v>210</v>
      </c>
      <c r="E49" s="110">
        <v>404</v>
      </c>
      <c r="F49" s="109">
        <v>0</v>
      </c>
      <c r="G49" s="110">
        <v>0</v>
      </c>
      <c r="H49" s="110" t="s">
        <v>211</v>
      </c>
      <c r="I49" s="110">
        <v>172</v>
      </c>
      <c r="J49" s="110">
        <v>0</v>
      </c>
      <c r="K49" s="110">
        <v>0</v>
      </c>
      <c r="L49" s="110">
        <v>0</v>
      </c>
      <c r="M49" s="256">
        <v>630</v>
      </c>
    </row>
    <row r="50" spans="1:13" ht="15" customHeight="1" x14ac:dyDescent="0.25">
      <c r="A50" s="272"/>
      <c r="B50" s="62" t="s">
        <v>64</v>
      </c>
      <c r="C50" s="110">
        <v>0</v>
      </c>
      <c r="D50" s="64">
        <v>42</v>
      </c>
      <c r="E50" s="64">
        <v>62</v>
      </c>
      <c r="F50" s="64">
        <v>0</v>
      </c>
      <c r="G50" s="64">
        <v>0</v>
      </c>
      <c r="H50" s="64">
        <v>0</v>
      </c>
      <c r="I50" s="64">
        <v>0</v>
      </c>
      <c r="J50" s="64">
        <v>16</v>
      </c>
      <c r="K50" s="64">
        <v>0</v>
      </c>
      <c r="L50" s="64">
        <v>0</v>
      </c>
      <c r="M50" s="256">
        <v>120</v>
      </c>
    </row>
    <row r="51" spans="1:13" ht="15" customHeight="1" x14ac:dyDescent="0.25">
      <c r="A51" s="272"/>
      <c r="B51" s="62" t="s">
        <v>65</v>
      </c>
      <c r="C51" s="64">
        <v>0</v>
      </c>
      <c r="D51" s="110">
        <v>0</v>
      </c>
      <c r="E51" s="110">
        <v>1259</v>
      </c>
      <c r="F51" s="110">
        <v>0</v>
      </c>
      <c r="G51" s="110">
        <v>0</v>
      </c>
      <c r="H51" s="110">
        <v>280</v>
      </c>
      <c r="I51" s="110">
        <v>0</v>
      </c>
      <c r="J51" s="110">
        <v>0</v>
      </c>
      <c r="K51" s="110">
        <v>0</v>
      </c>
      <c r="L51" s="110">
        <v>0</v>
      </c>
      <c r="M51" s="256">
        <v>1539</v>
      </c>
    </row>
    <row r="52" spans="1:13" ht="15" customHeight="1" x14ac:dyDescent="0.25">
      <c r="A52" s="272"/>
      <c r="B52" s="62" t="s">
        <v>121</v>
      </c>
      <c r="C52" s="110">
        <v>0</v>
      </c>
      <c r="D52" s="110">
        <v>55</v>
      </c>
      <c r="E52" s="110">
        <v>51</v>
      </c>
      <c r="F52" s="110">
        <v>0</v>
      </c>
      <c r="G52" s="110">
        <v>0</v>
      </c>
      <c r="H52" s="110">
        <v>20</v>
      </c>
      <c r="I52" s="110">
        <v>0</v>
      </c>
      <c r="J52" s="110">
        <v>0</v>
      </c>
      <c r="K52" s="110">
        <v>0</v>
      </c>
      <c r="L52" s="110">
        <v>16</v>
      </c>
      <c r="M52" s="256">
        <v>142</v>
      </c>
    </row>
    <row r="53" spans="1:13" ht="15" customHeight="1" x14ac:dyDescent="0.25">
      <c r="A53" s="272"/>
      <c r="B53" s="62" t="s">
        <v>66</v>
      </c>
      <c r="C53" s="110">
        <v>0</v>
      </c>
      <c r="D53" s="109">
        <v>7</v>
      </c>
      <c r="E53" s="110">
        <v>44</v>
      </c>
      <c r="F53" s="109">
        <v>0</v>
      </c>
      <c r="G53" s="110">
        <v>0</v>
      </c>
      <c r="H53" s="109">
        <v>0</v>
      </c>
      <c r="I53" s="109">
        <v>9</v>
      </c>
      <c r="J53" s="110">
        <v>0</v>
      </c>
      <c r="K53" s="110">
        <v>0</v>
      </c>
      <c r="L53" s="110">
        <v>0</v>
      </c>
      <c r="M53" s="256">
        <v>60</v>
      </c>
    </row>
    <row r="54" spans="1:13" ht="15" customHeight="1" x14ac:dyDescent="0.25">
      <c r="A54" s="272"/>
      <c r="B54" s="62" t="s">
        <v>67</v>
      </c>
      <c r="C54" s="110">
        <v>0</v>
      </c>
      <c r="D54" s="109">
        <v>0</v>
      </c>
      <c r="E54" s="109">
        <v>476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256">
        <v>476</v>
      </c>
    </row>
    <row r="55" spans="1:13" ht="15" customHeight="1" x14ac:dyDescent="0.25">
      <c r="A55" s="272"/>
      <c r="B55" s="62" t="s">
        <v>155</v>
      </c>
      <c r="C55" s="110">
        <v>0</v>
      </c>
      <c r="D55" s="99">
        <v>132</v>
      </c>
      <c r="E55" s="99">
        <v>137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256">
        <v>269</v>
      </c>
    </row>
    <row r="56" spans="1:13" ht="15" customHeight="1" x14ac:dyDescent="0.25">
      <c r="A56" s="272"/>
      <c r="B56" s="62" t="s">
        <v>156</v>
      </c>
      <c r="C56" s="64">
        <v>0</v>
      </c>
      <c r="D56" s="110">
        <v>0</v>
      </c>
      <c r="E56" s="110">
        <v>241</v>
      </c>
      <c r="F56" s="110" t="s">
        <v>211</v>
      </c>
      <c r="G56" s="110">
        <v>0</v>
      </c>
      <c r="H56" s="110" t="s">
        <v>210</v>
      </c>
      <c r="I56" s="110">
        <v>0</v>
      </c>
      <c r="J56" s="110">
        <v>0</v>
      </c>
      <c r="K56" s="110">
        <v>0</v>
      </c>
      <c r="L56" s="110">
        <v>0</v>
      </c>
      <c r="M56" s="256">
        <v>264</v>
      </c>
    </row>
    <row r="57" spans="1:13" ht="15" customHeight="1" x14ac:dyDescent="0.25">
      <c r="A57" s="272"/>
      <c r="B57" s="62" t="s">
        <v>204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488</v>
      </c>
      <c r="I57" s="110">
        <v>30</v>
      </c>
      <c r="J57" s="110">
        <v>0</v>
      </c>
      <c r="K57" s="110">
        <v>0</v>
      </c>
      <c r="L57" s="110">
        <v>0</v>
      </c>
      <c r="M57" s="256">
        <v>518</v>
      </c>
    </row>
    <row r="58" spans="1:13" ht="15" customHeight="1" x14ac:dyDescent="0.25">
      <c r="A58" s="272"/>
      <c r="B58" s="62" t="s">
        <v>68</v>
      </c>
      <c r="C58" s="110">
        <v>0</v>
      </c>
      <c r="D58" s="64">
        <v>671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256">
        <v>671</v>
      </c>
    </row>
    <row r="59" spans="1:13" ht="15" customHeight="1" x14ac:dyDescent="0.25">
      <c r="A59" s="272"/>
      <c r="B59" s="62" t="s">
        <v>123</v>
      </c>
      <c r="C59" s="64">
        <v>6</v>
      </c>
      <c r="D59" s="110">
        <v>198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256">
        <v>204</v>
      </c>
    </row>
    <row r="60" spans="1:13" ht="15" customHeight="1" x14ac:dyDescent="0.25">
      <c r="A60" s="272"/>
      <c r="B60" s="62" t="s">
        <v>69</v>
      </c>
      <c r="C60" s="110">
        <v>0</v>
      </c>
      <c r="D60" s="110">
        <v>63</v>
      </c>
      <c r="E60" s="110">
        <v>142</v>
      </c>
      <c r="F60" s="110">
        <v>0</v>
      </c>
      <c r="G60" s="110">
        <v>0</v>
      </c>
      <c r="H60" s="110">
        <v>24</v>
      </c>
      <c r="I60" s="110">
        <v>0</v>
      </c>
      <c r="J60" s="110">
        <v>0</v>
      </c>
      <c r="K60" s="110">
        <v>0</v>
      </c>
      <c r="L60" s="110">
        <v>0</v>
      </c>
      <c r="M60" s="256">
        <v>229</v>
      </c>
    </row>
    <row r="61" spans="1:13" ht="15" customHeight="1" x14ac:dyDescent="0.25">
      <c r="A61" s="272"/>
      <c r="B61" s="62" t="s">
        <v>205</v>
      </c>
      <c r="C61" s="110">
        <v>0</v>
      </c>
      <c r="D61" s="109">
        <v>0</v>
      </c>
      <c r="E61" s="110">
        <v>0</v>
      </c>
      <c r="F61" s="110">
        <v>0</v>
      </c>
      <c r="G61" s="110">
        <v>0</v>
      </c>
      <c r="H61" s="110" t="s">
        <v>210</v>
      </c>
      <c r="I61" s="110" t="s">
        <v>211</v>
      </c>
      <c r="J61" s="110">
        <v>0</v>
      </c>
      <c r="K61" s="110">
        <v>0</v>
      </c>
      <c r="L61" s="109">
        <v>0</v>
      </c>
      <c r="M61" s="256">
        <v>1086</v>
      </c>
    </row>
    <row r="62" spans="1:13" ht="15" customHeight="1" x14ac:dyDescent="0.25">
      <c r="A62" s="272"/>
      <c r="B62" s="62" t="s">
        <v>70</v>
      </c>
      <c r="C62" s="108">
        <v>0</v>
      </c>
      <c r="D62" s="108">
        <v>1111</v>
      </c>
      <c r="E62" s="108" t="s">
        <v>210</v>
      </c>
      <c r="F62" s="108">
        <v>0</v>
      </c>
      <c r="G62" s="108">
        <v>0</v>
      </c>
      <c r="H62" s="108">
        <v>0</v>
      </c>
      <c r="I62" s="108">
        <v>195</v>
      </c>
      <c r="J62" s="108">
        <v>0</v>
      </c>
      <c r="K62" s="108">
        <v>0</v>
      </c>
      <c r="L62" s="108" t="s">
        <v>211</v>
      </c>
      <c r="M62" s="256">
        <v>1476</v>
      </c>
    </row>
    <row r="63" spans="1:13" ht="15" customHeight="1" x14ac:dyDescent="0.25">
      <c r="A63" s="272"/>
      <c r="B63" s="62" t="s">
        <v>71</v>
      </c>
      <c r="C63" s="108">
        <v>0</v>
      </c>
      <c r="D63" s="109">
        <v>0</v>
      </c>
      <c r="E63" s="108">
        <v>0</v>
      </c>
      <c r="F63" s="108">
        <v>0</v>
      </c>
      <c r="G63" s="108">
        <v>0</v>
      </c>
      <c r="H63" s="109" t="s">
        <v>210</v>
      </c>
      <c r="I63" s="108">
        <v>0</v>
      </c>
      <c r="J63" s="108">
        <v>0</v>
      </c>
      <c r="K63" s="108">
        <v>0</v>
      </c>
      <c r="L63" s="108" t="s">
        <v>211</v>
      </c>
      <c r="M63" s="256">
        <v>115</v>
      </c>
    </row>
    <row r="64" spans="1:13" ht="15" customHeight="1" x14ac:dyDescent="0.25">
      <c r="A64" s="272"/>
      <c r="B64" s="62" t="s">
        <v>160</v>
      </c>
      <c r="C64" s="108">
        <v>0</v>
      </c>
      <c r="D64" s="109">
        <v>28</v>
      </c>
      <c r="E64" s="108">
        <v>0</v>
      </c>
      <c r="F64" s="109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256">
        <v>28</v>
      </c>
    </row>
    <row r="65" spans="1:13" ht="15" customHeight="1" x14ac:dyDescent="0.25">
      <c r="A65" s="272"/>
      <c r="B65" s="62" t="s">
        <v>144</v>
      </c>
      <c r="C65" s="108">
        <v>0</v>
      </c>
      <c r="D65" s="108">
        <v>8</v>
      </c>
      <c r="E65" s="109">
        <v>265</v>
      </c>
      <c r="F65" s="108" t="s">
        <v>210</v>
      </c>
      <c r="G65" s="108">
        <v>0</v>
      </c>
      <c r="H65" s="108">
        <v>0</v>
      </c>
      <c r="I65" s="108" t="s">
        <v>211</v>
      </c>
      <c r="J65" s="108">
        <v>0</v>
      </c>
      <c r="K65" s="108">
        <v>0</v>
      </c>
      <c r="L65" s="108">
        <v>0</v>
      </c>
      <c r="M65" s="231">
        <v>280</v>
      </c>
    </row>
    <row r="66" spans="1:13" ht="15" customHeight="1" x14ac:dyDescent="0.25">
      <c r="A66" s="272"/>
      <c r="B66" s="62" t="s">
        <v>190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256">
        <v>0</v>
      </c>
    </row>
    <row r="67" spans="1:13" ht="15" customHeight="1" x14ac:dyDescent="0.25">
      <c r="A67" s="272"/>
      <c r="B67" s="62" t="s">
        <v>73</v>
      </c>
      <c r="C67" s="108">
        <v>0</v>
      </c>
      <c r="D67" s="108">
        <v>21</v>
      </c>
      <c r="E67" s="109">
        <v>151</v>
      </c>
      <c r="F67" s="108">
        <v>0</v>
      </c>
      <c r="G67" s="108">
        <v>0</v>
      </c>
      <c r="H67" s="108">
        <v>0</v>
      </c>
      <c r="I67" s="108">
        <v>0</v>
      </c>
      <c r="J67" s="108">
        <v>7</v>
      </c>
      <c r="K67" s="108">
        <v>0</v>
      </c>
      <c r="L67" s="108">
        <v>0</v>
      </c>
      <c r="M67" s="231">
        <v>179</v>
      </c>
    </row>
    <row r="68" spans="1:13" ht="15" customHeight="1" x14ac:dyDescent="0.25">
      <c r="A68" s="272"/>
      <c r="B68" s="62" t="s">
        <v>191</v>
      </c>
      <c r="C68" s="108">
        <v>0</v>
      </c>
      <c r="D68" s="109">
        <v>0</v>
      </c>
      <c r="E68" s="109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231">
        <v>0</v>
      </c>
    </row>
    <row r="69" spans="1:13" ht="15" customHeight="1" x14ac:dyDescent="0.25">
      <c r="A69" s="272"/>
      <c r="B69" s="62" t="s">
        <v>124</v>
      </c>
      <c r="C69" s="108">
        <v>0</v>
      </c>
      <c r="D69" s="109">
        <v>0</v>
      </c>
      <c r="E69" s="109" t="s">
        <v>211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231" t="s">
        <v>211</v>
      </c>
    </row>
    <row r="70" spans="1:13" ht="15" customHeight="1" x14ac:dyDescent="0.25">
      <c r="A70" s="272"/>
      <c r="B70" s="62" t="s">
        <v>125</v>
      </c>
      <c r="C70" s="108">
        <v>0</v>
      </c>
      <c r="D70" s="109">
        <v>477</v>
      </c>
      <c r="E70" s="109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0</v>
      </c>
      <c r="L70" s="108">
        <v>0</v>
      </c>
      <c r="M70" s="231">
        <v>477</v>
      </c>
    </row>
    <row r="71" spans="1:13" ht="15" customHeight="1" x14ac:dyDescent="0.25">
      <c r="A71" s="272"/>
      <c r="B71" s="62" t="s">
        <v>126</v>
      </c>
      <c r="C71" s="108">
        <v>0</v>
      </c>
      <c r="D71" s="108">
        <v>9</v>
      </c>
      <c r="E71" s="108">
        <v>0</v>
      </c>
      <c r="F71" s="109">
        <v>0</v>
      </c>
      <c r="G71" s="108">
        <v>0</v>
      </c>
      <c r="H71" s="109">
        <v>0</v>
      </c>
      <c r="I71" s="108">
        <v>0</v>
      </c>
      <c r="J71" s="108">
        <v>0</v>
      </c>
      <c r="K71" s="108">
        <v>0</v>
      </c>
      <c r="L71" s="109">
        <v>0</v>
      </c>
      <c r="M71" s="127">
        <v>9</v>
      </c>
    </row>
    <row r="72" spans="1:13" ht="15" customHeight="1" x14ac:dyDescent="0.25">
      <c r="A72" s="272"/>
      <c r="B72" s="115" t="s">
        <v>74</v>
      </c>
      <c r="C72" s="117" t="s">
        <v>211</v>
      </c>
      <c r="D72" s="117" t="s">
        <v>210</v>
      </c>
      <c r="E72" s="117">
        <v>198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257">
        <v>211</v>
      </c>
    </row>
    <row r="73" spans="1:13" ht="15" customHeight="1" x14ac:dyDescent="0.25">
      <c r="A73" s="204" t="s">
        <v>9</v>
      </c>
      <c r="B73" s="107" t="s">
        <v>75</v>
      </c>
      <c r="C73" s="108">
        <v>0</v>
      </c>
      <c r="D73" s="36">
        <v>586</v>
      </c>
      <c r="E73" s="36">
        <v>419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131">
        <v>1005</v>
      </c>
    </row>
    <row r="74" spans="1:13" ht="15" customHeight="1" x14ac:dyDescent="0.25">
      <c r="A74" s="205"/>
      <c r="B74" s="107" t="s">
        <v>76</v>
      </c>
      <c r="C74" s="108">
        <v>0</v>
      </c>
      <c r="D74" s="108">
        <v>309</v>
      </c>
      <c r="E74" s="108">
        <v>298</v>
      </c>
      <c r="F74" s="108">
        <v>0</v>
      </c>
      <c r="G74" s="108">
        <v>0</v>
      </c>
      <c r="H74" s="108">
        <v>113</v>
      </c>
      <c r="I74" s="108">
        <v>0</v>
      </c>
      <c r="J74" s="108">
        <v>21</v>
      </c>
      <c r="K74" s="108">
        <v>0</v>
      </c>
      <c r="L74" s="108">
        <v>0</v>
      </c>
      <c r="M74" s="127">
        <v>741</v>
      </c>
    </row>
    <row r="75" spans="1:13" ht="15" customHeight="1" x14ac:dyDescent="0.25">
      <c r="A75" s="205"/>
      <c r="B75" s="107" t="s">
        <v>77</v>
      </c>
      <c r="C75" s="108">
        <v>0</v>
      </c>
      <c r="D75" s="108">
        <v>0</v>
      </c>
      <c r="E75" s="108">
        <v>3967</v>
      </c>
      <c r="F75" s="109">
        <v>0</v>
      </c>
      <c r="G75" s="108">
        <v>0</v>
      </c>
      <c r="H75" s="108">
        <v>364</v>
      </c>
      <c r="I75" s="108">
        <v>260</v>
      </c>
      <c r="J75" s="108">
        <v>0</v>
      </c>
      <c r="K75" s="108">
        <v>0</v>
      </c>
      <c r="L75" s="109">
        <v>0</v>
      </c>
      <c r="M75" s="127">
        <v>4591</v>
      </c>
    </row>
    <row r="76" spans="1:13" ht="15" customHeight="1" x14ac:dyDescent="0.25">
      <c r="A76" s="205"/>
      <c r="B76" s="107" t="s">
        <v>127</v>
      </c>
      <c r="C76" s="108">
        <v>0</v>
      </c>
      <c r="D76" s="108">
        <v>66</v>
      </c>
      <c r="E76" s="108">
        <v>0</v>
      </c>
      <c r="F76" s="108">
        <v>0</v>
      </c>
      <c r="G76" s="108">
        <v>0</v>
      </c>
      <c r="H76" s="108">
        <v>0</v>
      </c>
      <c r="I76" s="108">
        <v>0</v>
      </c>
      <c r="J76" s="108">
        <v>0</v>
      </c>
      <c r="K76" s="108">
        <v>0</v>
      </c>
      <c r="L76" s="108">
        <v>0</v>
      </c>
      <c r="M76" s="127">
        <v>66</v>
      </c>
    </row>
    <row r="77" spans="1:13" ht="15" customHeight="1" x14ac:dyDescent="0.25">
      <c r="A77" s="205"/>
      <c r="B77" s="107" t="s">
        <v>188</v>
      </c>
      <c r="C77" s="108">
        <v>0</v>
      </c>
      <c r="D77" s="108">
        <v>0</v>
      </c>
      <c r="E77" s="108">
        <v>0</v>
      </c>
      <c r="F77" s="108" t="s">
        <v>211</v>
      </c>
      <c r="G77" s="108">
        <v>0</v>
      </c>
      <c r="H77" s="108">
        <v>1079</v>
      </c>
      <c r="I77" s="108">
        <v>0</v>
      </c>
      <c r="J77" s="108">
        <v>0</v>
      </c>
      <c r="K77" s="108">
        <v>0</v>
      </c>
      <c r="L77" s="108" t="s">
        <v>211</v>
      </c>
      <c r="M77" s="127">
        <v>1084</v>
      </c>
    </row>
    <row r="78" spans="1:13" ht="15" customHeight="1" x14ac:dyDescent="0.25">
      <c r="A78" s="205"/>
      <c r="B78" s="107" t="s">
        <v>78</v>
      </c>
      <c r="C78" s="108">
        <v>0</v>
      </c>
      <c r="D78" s="108">
        <v>0</v>
      </c>
      <c r="E78" s="108">
        <v>68</v>
      </c>
      <c r="F78" s="108">
        <v>0</v>
      </c>
      <c r="G78" s="108">
        <v>0</v>
      </c>
      <c r="H78" s="108">
        <v>8</v>
      </c>
      <c r="I78" s="108">
        <v>0</v>
      </c>
      <c r="J78" s="108">
        <v>0</v>
      </c>
      <c r="K78" s="108">
        <v>0</v>
      </c>
      <c r="L78" s="108">
        <v>0</v>
      </c>
      <c r="M78" s="127">
        <v>76</v>
      </c>
    </row>
    <row r="79" spans="1:13" ht="15" customHeight="1" x14ac:dyDescent="0.25">
      <c r="A79" s="205"/>
      <c r="B79" s="107" t="s">
        <v>79</v>
      </c>
      <c r="C79" s="108">
        <v>0</v>
      </c>
      <c r="D79" s="108">
        <v>0</v>
      </c>
      <c r="E79" s="108">
        <v>55</v>
      </c>
      <c r="F79" s="108">
        <v>121</v>
      </c>
      <c r="G79" s="108">
        <v>0</v>
      </c>
      <c r="H79" s="108">
        <v>0</v>
      </c>
      <c r="I79" s="108">
        <v>18</v>
      </c>
      <c r="J79" s="108">
        <v>0</v>
      </c>
      <c r="K79" s="108">
        <v>0</v>
      </c>
      <c r="L79" s="108">
        <v>0</v>
      </c>
      <c r="M79" s="127">
        <v>194</v>
      </c>
    </row>
    <row r="80" spans="1:13" ht="15" customHeight="1" x14ac:dyDescent="0.25">
      <c r="A80" s="206"/>
      <c r="B80" s="107" t="s">
        <v>170</v>
      </c>
      <c r="C80" s="108">
        <v>0</v>
      </c>
      <c r="D80" s="117">
        <v>0</v>
      </c>
      <c r="E80" s="117">
        <v>43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257">
        <v>43</v>
      </c>
    </row>
    <row r="81" spans="1:13" ht="15" customHeight="1" x14ac:dyDescent="0.25">
      <c r="A81" s="205" t="s">
        <v>10</v>
      </c>
      <c r="B81" s="118" t="s">
        <v>80</v>
      </c>
      <c r="C81" s="36">
        <v>0</v>
      </c>
      <c r="D81" s="108">
        <v>0</v>
      </c>
      <c r="E81" s="108">
        <v>0</v>
      </c>
      <c r="F81" s="108">
        <v>0</v>
      </c>
      <c r="G81" s="108">
        <v>0</v>
      </c>
      <c r="H81" s="108" t="s">
        <v>210</v>
      </c>
      <c r="I81" s="108" t="s">
        <v>211</v>
      </c>
      <c r="J81" s="108">
        <v>0</v>
      </c>
      <c r="K81" s="108">
        <v>0</v>
      </c>
      <c r="L81" s="108">
        <v>0</v>
      </c>
      <c r="M81" s="127">
        <v>683</v>
      </c>
    </row>
    <row r="82" spans="1:13" ht="15" customHeight="1" x14ac:dyDescent="0.25">
      <c r="A82" s="205"/>
      <c r="B82" s="107" t="s">
        <v>145</v>
      </c>
      <c r="C82" s="108">
        <v>0</v>
      </c>
      <c r="D82" s="109">
        <v>0</v>
      </c>
      <c r="E82" s="108">
        <v>0</v>
      </c>
      <c r="F82" s="108">
        <v>0</v>
      </c>
      <c r="G82" s="108">
        <v>0</v>
      </c>
      <c r="H82" s="108">
        <v>167</v>
      </c>
      <c r="I82" s="109">
        <v>0</v>
      </c>
      <c r="J82" s="108">
        <v>0</v>
      </c>
      <c r="K82" s="108">
        <v>0</v>
      </c>
      <c r="L82" s="108">
        <v>0</v>
      </c>
      <c r="M82" s="256">
        <v>167</v>
      </c>
    </row>
    <row r="83" spans="1:13" ht="15" customHeight="1" x14ac:dyDescent="0.25">
      <c r="A83" s="205"/>
      <c r="B83" s="107" t="s">
        <v>157</v>
      </c>
      <c r="C83" s="108">
        <v>0</v>
      </c>
      <c r="D83" s="108">
        <v>202</v>
      </c>
      <c r="E83" s="108">
        <v>115</v>
      </c>
      <c r="F83" s="108">
        <v>0</v>
      </c>
      <c r="G83" s="108">
        <v>0</v>
      </c>
      <c r="H83" s="108">
        <v>0</v>
      </c>
      <c r="I83" s="108">
        <v>41</v>
      </c>
      <c r="J83" s="108">
        <v>0</v>
      </c>
      <c r="K83" s="108">
        <v>0</v>
      </c>
      <c r="L83" s="108">
        <v>0</v>
      </c>
      <c r="M83" s="256">
        <v>358</v>
      </c>
    </row>
    <row r="84" spans="1:13" ht="15" customHeight="1" x14ac:dyDescent="0.25">
      <c r="A84" s="205"/>
      <c r="B84" s="107" t="s">
        <v>129</v>
      </c>
      <c r="C84" s="108">
        <v>0</v>
      </c>
      <c r="D84" s="109">
        <v>0</v>
      </c>
      <c r="E84" s="108">
        <v>0</v>
      </c>
      <c r="F84" s="108">
        <v>0</v>
      </c>
      <c r="G84" s="108">
        <v>0</v>
      </c>
      <c r="H84" s="108">
        <v>0</v>
      </c>
      <c r="I84" s="109">
        <v>0</v>
      </c>
      <c r="J84" s="108">
        <v>0</v>
      </c>
      <c r="K84" s="108">
        <v>0</v>
      </c>
      <c r="L84" s="108">
        <v>0</v>
      </c>
      <c r="M84" s="256">
        <v>0</v>
      </c>
    </row>
    <row r="85" spans="1:13" ht="15" customHeight="1" x14ac:dyDescent="0.25">
      <c r="A85" s="205"/>
      <c r="B85" s="107" t="s">
        <v>130</v>
      </c>
      <c r="C85" s="108">
        <v>0</v>
      </c>
      <c r="D85" s="117" t="s">
        <v>211</v>
      </c>
      <c r="E85" s="117">
        <v>24</v>
      </c>
      <c r="F85" s="116">
        <v>0</v>
      </c>
      <c r="G85" s="116" t="s">
        <v>211</v>
      </c>
      <c r="H85" s="116">
        <v>26</v>
      </c>
      <c r="I85" s="116">
        <v>0</v>
      </c>
      <c r="J85" s="116">
        <v>0</v>
      </c>
      <c r="K85" s="116">
        <v>0</v>
      </c>
      <c r="L85" s="116">
        <v>0</v>
      </c>
      <c r="M85" s="257">
        <v>58</v>
      </c>
    </row>
    <row r="86" spans="1:13" ht="15" customHeight="1" x14ac:dyDescent="0.25">
      <c r="A86" s="272" t="s">
        <v>11</v>
      </c>
      <c r="B86" s="114" t="s">
        <v>133</v>
      </c>
      <c r="C86" s="36">
        <v>0</v>
      </c>
      <c r="D86" s="108">
        <v>0</v>
      </c>
      <c r="E86" s="108">
        <v>209</v>
      </c>
      <c r="F86" s="108" t="s">
        <v>210</v>
      </c>
      <c r="G86" s="108">
        <v>0</v>
      </c>
      <c r="H86" s="108" t="s">
        <v>211</v>
      </c>
      <c r="I86" s="108">
        <v>0</v>
      </c>
      <c r="J86" s="108">
        <v>0</v>
      </c>
      <c r="K86" s="108">
        <v>0</v>
      </c>
      <c r="L86" s="108">
        <v>0</v>
      </c>
      <c r="M86" s="127">
        <v>229</v>
      </c>
    </row>
    <row r="87" spans="1:13" ht="15" customHeight="1" x14ac:dyDescent="0.25">
      <c r="A87" s="272"/>
      <c r="B87" s="62" t="s">
        <v>134</v>
      </c>
      <c r="C87" s="108">
        <v>0</v>
      </c>
      <c r="D87" s="108">
        <v>52</v>
      </c>
      <c r="E87" s="108">
        <v>39</v>
      </c>
      <c r="F87" s="108">
        <v>0</v>
      </c>
      <c r="G87" s="108">
        <v>0</v>
      </c>
      <c r="H87" s="109">
        <v>28</v>
      </c>
      <c r="I87" s="108">
        <v>5</v>
      </c>
      <c r="J87" s="108">
        <v>0</v>
      </c>
      <c r="K87" s="108">
        <v>0</v>
      </c>
      <c r="L87" s="108">
        <v>0</v>
      </c>
      <c r="M87" s="231">
        <v>124</v>
      </c>
    </row>
    <row r="88" spans="1:13" ht="15" customHeight="1" x14ac:dyDescent="0.25">
      <c r="A88" s="272"/>
      <c r="B88" s="62" t="s">
        <v>192</v>
      </c>
      <c r="C88" s="108">
        <v>0</v>
      </c>
      <c r="D88" s="108">
        <v>0</v>
      </c>
      <c r="E88" s="108">
        <v>29</v>
      </c>
      <c r="F88" s="108">
        <v>0</v>
      </c>
      <c r="G88" s="108">
        <v>0</v>
      </c>
      <c r="H88" s="108">
        <v>0</v>
      </c>
      <c r="I88" s="108">
        <v>0</v>
      </c>
      <c r="J88" s="108">
        <v>0</v>
      </c>
      <c r="K88" s="108">
        <v>0</v>
      </c>
      <c r="L88" s="108">
        <v>0</v>
      </c>
      <c r="M88" s="256">
        <v>29</v>
      </c>
    </row>
    <row r="89" spans="1:13" ht="15" customHeight="1" x14ac:dyDescent="0.25">
      <c r="A89" s="272"/>
      <c r="B89" s="62" t="s">
        <v>135</v>
      </c>
      <c r="C89" s="109">
        <v>21</v>
      </c>
      <c r="D89" s="109">
        <v>2656</v>
      </c>
      <c r="E89" s="109">
        <v>0</v>
      </c>
      <c r="F89" s="108">
        <v>0</v>
      </c>
      <c r="G89" s="108">
        <v>0</v>
      </c>
      <c r="H89" s="108">
        <v>0</v>
      </c>
      <c r="I89" s="108">
        <v>0</v>
      </c>
      <c r="J89" s="108">
        <v>0</v>
      </c>
      <c r="K89" s="108">
        <v>0</v>
      </c>
      <c r="L89" s="108">
        <v>0</v>
      </c>
      <c r="M89" s="256">
        <v>2677</v>
      </c>
    </row>
    <row r="90" spans="1:13" ht="15" customHeight="1" x14ac:dyDescent="0.25">
      <c r="A90" s="272"/>
      <c r="B90" s="62" t="s">
        <v>136</v>
      </c>
      <c r="C90" s="108">
        <v>0</v>
      </c>
      <c r="D90" s="108">
        <v>11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0</v>
      </c>
      <c r="K90" s="108">
        <v>0</v>
      </c>
      <c r="L90" s="108">
        <v>0</v>
      </c>
      <c r="M90" s="256">
        <v>11</v>
      </c>
    </row>
    <row r="91" spans="1:13" ht="15" customHeight="1" x14ac:dyDescent="0.25">
      <c r="A91" s="272"/>
      <c r="B91" s="62" t="s">
        <v>84</v>
      </c>
      <c r="C91" s="108">
        <v>0</v>
      </c>
      <c r="D91" s="108">
        <v>0</v>
      </c>
      <c r="E91" s="108">
        <v>0</v>
      </c>
      <c r="F91" s="108">
        <v>0</v>
      </c>
      <c r="G91" s="108">
        <v>0</v>
      </c>
      <c r="H91" s="108" t="s">
        <v>211</v>
      </c>
      <c r="I91" s="108">
        <v>0</v>
      </c>
      <c r="J91" s="108">
        <v>0</v>
      </c>
      <c r="K91" s="108">
        <v>0</v>
      </c>
      <c r="L91" s="108">
        <v>0</v>
      </c>
      <c r="M91" s="256" t="s">
        <v>211</v>
      </c>
    </row>
    <row r="92" spans="1:13" ht="15" customHeight="1" x14ac:dyDescent="0.25">
      <c r="A92" s="272"/>
      <c r="B92" s="62" t="s">
        <v>146</v>
      </c>
      <c r="C92" s="108">
        <v>0</v>
      </c>
      <c r="D92" s="108">
        <v>0</v>
      </c>
      <c r="E92" s="108">
        <v>440</v>
      </c>
      <c r="F92" s="108">
        <v>0</v>
      </c>
      <c r="G92" s="108">
        <v>0</v>
      </c>
      <c r="H92" s="108">
        <v>58</v>
      </c>
      <c r="I92" s="108">
        <v>0</v>
      </c>
      <c r="J92" s="108">
        <v>0</v>
      </c>
      <c r="K92" s="108">
        <v>0</v>
      </c>
      <c r="L92" s="108">
        <v>0</v>
      </c>
      <c r="M92" s="256">
        <v>498</v>
      </c>
    </row>
    <row r="93" spans="1:13" ht="15" customHeight="1" x14ac:dyDescent="0.25">
      <c r="A93" s="272"/>
      <c r="B93" s="62" t="s">
        <v>85</v>
      </c>
      <c r="C93" s="108">
        <v>0</v>
      </c>
      <c r="D93" s="108">
        <v>5</v>
      </c>
      <c r="E93" s="108">
        <v>39</v>
      </c>
      <c r="F93" s="108">
        <v>0</v>
      </c>
      <c r="G93" s="108">
        <v>0</v>
      </c>
      <c r="H93" s="108">
        <v>0</v>
      </c>
      <c r="I93" s="108">
        <v>0</v>
      </c>
      <c r="J93" s="108">
        <v>0</v>
      </c>
      <c r="K93" s="108">
        <v>0</v>
      </c>
      <c r="L93" s="108">
        <v>0</v>
      </c>
      <c r="M93" s="256">
        <v>44</v>
      </c>
    </row>
    <row r="94" spans="1:13" ht="15" customHeight="1" x14ac:dyDescent="0.25">
      <c r="A94" s="272"/>
      <c r="B94" s="62" t="s">
        <v>137</v>
      </c>
      <c r="C94" s="108">
        <v>0</v>
      </c>
      <c r="D94" s="108">
        <v>21</v>
      </c>
      <c r="E94" s="108">
        <v>18</v>
      </c>
      <c r="F94" s="108">
        <v>0</v>
      </c>
      <c r="G94" s="108">
        <v>0</v>
      </c>
      <c r="H94" s="108">
        <v>0</v>
      </c>
      <c r="I94" s="108">
        <v>57</v>
      </c>
      <c r="J94" s="108">
        <v>0</v>
      </c>
      <c r="K94" s="108">
        <v>0</v>
      </c>
      <c r="L94" s="108">
        <v>0</v>
      </c>
      <c r="M94" s="256">
        <v>96</v>
      </c>
    </row>
    <row r="95" spans="1:13" ht="15" customHeight="1" x14ac:dyDescent="0.25">
      <c r="A95" s="272"/>
      <c r="B95" s="62" t="s">
        <v>100</v>
      </c>
      <c r="C95" s="108">
        <v>0</v>
      </c>
      <c r="D95" s="108">
        <v>0</v>
      </c>
      <c r="E95" s="108">
        <v>0</v>
      </c>
      <c r="F95" s="108">
        <v>0</v>
      </c>
      <c r="G95" s="108">
        <v>0</v>
      </c>
      <c r="H95" s="108">
        <v>217</v>
      </c>
      <c r="I95" s="108">
        <v>52</v>
      </c>
      <c r="J95" s="108">
        <v>0</v>
      </c>
      <c r="K95" s="108">
        <v>0</v>
      </c>
      <c r="L95" s="108">
        <v>0</v>
      </c>
      <c r="M95" s="256">
        <v>269</v>
      </c>
    </row>
    <row r="96" spans="1:13" ht="15" customHeight="1" x14ac:dyDescent="0.25">
      <c r="A96" s="272"/>
      <c r="B96" s="62" t="s">
        <v>86</v>
      </c>
      <c r="C96" s="108">
        <v>0</v>
      </c>
      <c r="D96" s="108">
        <v>0</v>
      </c>
      <c r="E96" s="108">
        <v>10</v>
      </c>
      <c r="F96" s="108">
        <v>79</v>
      </c>
      <c r="G96" s="108">
        <v>0</v>
      </c>
      <c r="H96" s="108">
        <v>0</v>
      </c>
      <c r="I96" s="108">
        <v>0</v>
      </c>
      <c r="J96" s="108">
        <v>28</v>
      </c>
      <c r="K96" s="108">
        <v>0</v>
      </c>
      <c r="L96" s="108">
        <v>0</v>
      </c>
      <c r="M96" s="256">
        <v>117</v>
      </c>
    </row>
    <row r="97" spans="1:13" ht="15" customHeight="1" x14ac:dyDescent="0.25">
      <c r="A97" s="272"/>
      <c r="B97" s="115" t="s">
        <v>87</v>
      </c>
      <c r="C97" s="117">
        <v>0</v>
      </c>
      <c r="D97" s="117">
        <v>321</v>
      </c>
      <c r="E97" s="117">
        <v>390</v>
      </c>
      <c r="F97" s="116">
        <v>0</v>
      </c>
      <c r="G97" s="116">
        <v>0</v>
      </c>
      <c r="H97" s="116">
        <v>43</v>
      </c>
      <c r="I97" s="116">
        <v>0</v>
      </c>
      <c r="J97" s="116">
        <v>14</v>
      </c>
      <c r="K97" s="116">
        <v>0</v>
      </c>
      <c r="L97" s="116">
        <v>0</v>
      </c>
      <c r="M97" s="257">
        <v>768</v>
      </c>
    </row>
    <row r="98" spans="1:13" ht="15" customHeight="1" x14ac:dyDescent="0.25">
      <c r="A98" s="272" t="s">
        <v>13</v>
      </c>
      <c r="B98" s="118" t="s">
        <v>149</v>
      </c>
      <c r="C98" s="36">
        <v>0</v>
      </c>
      <c r="D98" s="108">
        <v>1768</v>
      </c>
      <c r="E98" s="108">
        <v>0</v>
      </c>
      <c r="F98" s="108">
        <v>0</v>
      </c>
      <c r="G98" s="108">
        <v>0</v>
      </c>
      <c r="H98" s="108">
        <v>0</v>
      </c>
      <c r="I98" s="108">
        <v>0</v>
      </c>
      <c r="J98" s="108">
        <v>0</v>
      </c>
      <c r="K98" s="108">
        <v>0</v>
      </c>
      <c r="L98" s="108">
        <v>0</v>
      </c>
      <c r="M98" s="256">
        <v>1768</v>
      </c>
    </row>
    <row r="99" spans="1:13" ht="15" customHeight="1" x14ac:dyDescent="0.25">
      <c r="A99" s="272"/>
      <c r="B99" s="112" t="s">
        <v>88</v>
      </c>
      <c r="C99" s="116">
        <v>0</v>
      </c>
      <c r="D99" s="117">
        <v>0</v>
      </c>
      <c r="E99" s="117">
        <v>34</v>
      </c>
      <c r="F99" s="116">
        <v>0</v>
      </c>
      <c r="G99" s="116">
        <v>0</v>
      </c>
      <c r="H99" s="116">
        <v>0</v>
      </c>
      <c r="I99" s="116">
        <v>0</v>
      </c>
      <c r="J99" s="116">
        <v>0</v>
      </c>
      <c r="K99" s="116">
        <v>0</v>
      </c>
      <c r="L99" s="116">
        <v>0</v>
      </c>
      <c r="M99" s="257">
        <v>34</v>
      </c>
    </row>
    <row r="100" spans="1:13" ht="15" customHeight="1" x14ac:dyDescent="0.25">
      <c r="A100" s="157" t="s">
        <v>14</v>
      </c>
      <c r="B100" s="119" t="s">
        <v>89</v>
      </c>
      <c r="C100" s="120">
        <v>75</v>
      </c>
      <c r="D100" s="116">
        <v>1627</v>
      </c>
      <c r="E100" s="116">
        <v>566</v>
      </c>
      <c r="F100" s="116">
        <v>43</v>
      </c>
      <c r="G100" s="116">
        <v>62</v>
      </c>
      <c r="H100" s="116">
        <v>411</v>
      </c>
      <c r="I100" s="116">
        <v>35</v>
      </c>
      <c r="J100" s="116">
        <v>0</v>
      </c>
      <c r="K100" s="116">
        <v>0</v>
      </c>
      <c r="L100" s="116">
        <v>0</v>
      </c>
      <c r="M100" s="35">
        <v>2819</v>
      </c>
    </row>
    <row r="101" spans="1:13" ht="15" customHeight="1" x14ac:dyDescent="0.25">
      <c r="A101" s="106" t="s">
        <v>4</v>
      </c>
      <c r="B101" s="33"/>
      <c r="C101" s="35">
        <v>269</v>
      </c>
      <c r="D101" s="132">
        <v>28061</v>
      </c>
      <c r="E101" s="132">
        <v>25750</v>
      </c>
      <c r="F101" s="132">
        <v>889</v>
      </c>
      <c r="G101" s="132">
        <v>137</v>
      </c>
      <c r="H101" s="132">
        <v>9858</v>
      </c>
      <c r="I101" s="132">
        <v>1369</v>
      </c>
      <c r="J101" s="132">
        <v>320</v>
      </c>
      <c r="K101" s="132">
        <v>0</v>
      </c>
      <c r="L101" s="132">
        <v>255</v>
      </c>
      <c r="M101" s="132">
        <v>66908</v>
      </c>
    </row>
    <row r="102" spans="1:13" ht="15" customHeight="1" x14ac:dyDescent="0.25">
      <c r="A102" s="29" t="s">
        <v>184</v>
      </c>
      <c r="B102" s="104"/>
      <c r="C102" s="258">
        <v>240</v>
      </c>
      <c r="D102" s="258">
        <v>26024</v>
      </c>
      <c r="E102" s="258">
        <v>25724</v>
      </c>
      <c r="F102" s="258">
        <v>825</v>
      </c>
      <c r="G102" s="258">
        <v>127</v>
      </c>
      <c r="H102" s="258">
        <v>9862</v>
      </c>
      <c r="I102" s="258">
        <v>591</v>
      </c>
      <c r="J102" s="258">
        <v>47</v>
      </c>
      <c r="K102" s="258">
        <v>0</v>
      </c>
      <c r="L102" s="258">
        <v>276</v>
      </c>
      <c r="M102" s="258">
        <v>63716</v>
      </c>
    </row>
    <row r="103" spans="1:13" ht="15" customHeight="1" x14ac:dyDescent="0.25">
      <c r="A103" s="27" t="s">
        <v>185</v>
      </c>
      <c r="B103" s="105"/>
      <c r="C103" s="241">
        <f t="shared" ref="C103:M103" si="0">IF(ISERROR((C101-C102)/C102),".",(C101-C102)/C102)</f>
        <v>0.12083333333333333</v>
      </c>
      <c r="D103" s="241">
        <f t="shared" si="0"/>
        <v>7.8273901014448199E-2</v>
      </c>
      <c r="E103" s="241">
        <f t="shared" si="0"/>
        <v>1.0107292800497589E-3</v>
      </c>
      <c r="F103" s="241">
        <f t="shared" si="0"/>
        <v>7.7575757575757576E-2</v>
      </c>
      <c r="G103" s="241">
        <f t="shared" si="0"/>
        <v>7.874015748031496E-2</v>
      </c>
      <c r="H103" s="241">
        <f t="shared" si="0"/>
        <v>-4.0559724193875484E-4</v>
      </c>
      <c r="I103" s="241">
        <f t="shared" si="0"/>
        <v>1.3164128595600677</v>
      </c>
      <c r="J103" s="241">
        <f t="shared" si="0"/>
        <v>5.8085106382978724</v>
      </c>
      <c r="K103" s="241" t="str">
        <f t="shared" si="0"/>
        <v>.</v>
      </c>
      <c r="L103" s="241">
        <f t="shared" si="0"/>
        <v>-7.6086956521739135E-2</v>
      </c>
      <c r="M103" s="241">
        <f t="shared" si="0"/>
        <v>5.0097306798920209E-2</v>
      </c>
    </row>
    <row r="104" spans="1:13" ht="15" customHeight="1" x14ac:dyDescent="0.25">
      <c r="C104" s="13"/>
      <c r="D104" s="13"/>
      <c r="E104" s="13"/>
      <c r="F104" s="13"/>
      <c r="G104" s="13"/>
      <c r="H104" s="13"/>
      <c r="I104" s="187"/>
      <c r="J104" s="187"/>
      <c r="K104" s="187"/>
      <c r="L104" s="13"/>
      <c r="M104" s="13"/>
    </row>
    <row r="105" spans="1:13" ht="15" customHeight="1" x14ac:dyDescent="0.25">
      <c r="A105" s="26" t="s">
        <v>158</v>
      </c>
    </row>
    <row r="106" spans="1:13" ht="28.5" customHeight="1" x14ac:dyDescent="0.25">
      <c r="A106" s="270" t="s">
        <v>45</v>
      </c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</row>
    <row r="107" spans="1:13" ht="15" customHeight="1" x14ac:dyDescent="0.25">
      <c r="A107" s="1" t="s">
        <v>37</v>
      </c>
    </row>
  </sheetData>
  <mergeCells count="5">
    <mergeCell ref="A106:M106"/>
    <mergeCell ref="A4:A47"/>
    <mergeCell ref="A48:A72"/>
    <mergeCell ref="A86:A97"/>
    <mergeCell ref="A98:A99"/>
  </mergeCells>
  <phoneticPr fontId="3" type="noConversion"/>
  <hyperlinks>
    <hyperlink ref="A1" location="Contents!A1" display="&lt; Back to Contents &gt;" xr:uid="{00000000-0004-0000-03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Q112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2" customWidth="1"/>
    <col min="3" max="4" width="9.5546875" style="2" customWidth="1"/>
    <col min="5" max="5" width="10.5546875" style="2" bestFit="1" customWidth="1"/>
    <col min="6" max="6" width="10.5546875" style="2" customWidth="1"/>
    <col min="7" max="7" width="9.5546875" style="2" customWidth="1"/>
    <col min="8" max="8" width="1.109375" style="2" customWidth="1"/>
    <col min="9" max="11" width="9.5546875" style="2" customWidth="1"/>
    <col min="12" max="12" width="1.109375" style="2" customWidth="1"/>
    <col min="13" max="14" width="10.6640625" style="2" customWidth="1"/>
    <col min="15" max="15" width="15.88671875" style="2" customWidth="1"/>
    <col min="16" max="16" width="12.5546875" style="2" customWidth="1"/>
    <col min="17" max="17" width="9.5546875" style="2" customWidth="1"/>
    <col min="18" max="16384" width="9.109375" style="2"/>
  </cols>
  <sheetData>
    <row r="1" spans="1:17" ht="15" customHeight="1" x14ac:dyDescent="0.25">
      <c r="A1" s="3" t="s">
        <v>21</v>
      </c>
    </row>
    <row r="2" spans="1:17" s="165" customFormat="1" ht="30" customHeight="1" x14ac:dyDescent="0.25">
      <c r="A2" s="163" t="s">
        <v>196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</row>
    <row r="3" spans="1:17" ht="15" customHeight="1" x14ac:dyDescent="0.25">
      <c r="A3" s="121"/>
      <c r="B3" s="275" t="s">
        <v>163</v>
      </c>
      <c r="C3" s="273" t="s">
        <v>207</v>
      </c>
      <c r="D3" s="274"/>
      <c r="E3" s="274"/>
      <c r="F3" s="274"/>
      <c r="G3" s="274"/>
      <c r="H3" s="8"/>
      <c r="I3" s="273" t="s">
        <v>38</v>
      </c>
      <c r="J3" s="274"/>
      <c r="K3" s="274"/>
      <c r="L3" s="8"/>
      <c r="M3" s="273" t="s">
        <v>208</v>
      </c>
      <c r="N3" s="274"/>
      <c r="O3" s="274"/>
      <c r="P3" s="274"/>
      <c r="Q3" s="274"/>
    </row>
    <row r="4" spans="1:17" ht="39" customHeight="1" x14ac:dyDescent="0.25">
      <c r="A4" s="106" t="s">
        <v>162</v>
      </c>
      <c r="B4" s="276"/>
      <c r="C4" s="21" t="s">
        <v>15</v>
      </c>
      <c r="D4" s="21" t="s">
        <v>16</v>
      </c>
      <c r="E4" s="21" t="s">
        <v>17</v>
      </c>
      <c r="F4" s="21" t="s">
        <v>206</v>
      </c>
      <c r="G4" s="31" t="s">
        <v>4</v>
      </c>
      <c r="H4" s="22"/>
      <c r="I4" s="23" t="s">
        <v>18</v>
      </c>
      <c r="J4" s="23" t="s">
        <v>19</v>
      </c>
      <c r="K4" s="31" t="s">
        <v>4</v>
      </c>
      <c r="L4" s="22"/>
      <c r="M4" s="23" t="s">
        <v>5</v>
      </c>
      <c r="N4" s="21" t="s">
        <v>165</v>
      </c>
      <c r="O4" s="21" t="s">
        <v>171</v>
      </c>
      <c r="P4" s="21" t="s">
        <v>206</v>
      </c>
      <c r="Q4" s="31" t="s">
        <v>4</v>
      </c>
    </row>
    <row r="5" spans="1:17" ht="15" customHeight="1" x14ac:dyDescent="0.25">
      <c r="A5" s="271" t="s">
        <v>7</v>
      </c>
      <c r="B5" s="107" t="s">
        <v>102</v>
      </c>
      <c r="C5" s="108">
        <v>1119</v>
      </c>
      <c r="D5" s="109">
        <v>15</v>
      </c>
      <c r="E5" s="109">
        <v>7</v>
      </c>
      <c r="F5" s="109">
        <v>0</v>
      </c>
      <c r="G5" s="127">
        <v>1141</v>
      </c>
      <c r="H5" s="108"/>
      <c r="I5" s="108">
        <v>828</v>
      </c>
      <c r="J5" s="108">
        <v>313</v>
      </c>
      <c r="K5" s="127">
        <v>1141</v>
      </c>
      <c r="L5" s="108"/>
      <c r="M5" s="108">
        <v>789</v>
      </c>
      <c r="N5" s="108">
        <v>341</v>
      </c>
      <c r="O5" s="108">
        <v>11</v>
      </c>
      <c r="P5" s="108">
        <v>0</v>
      </c>
      <c r="Q5" s="261">
        <v>1141</v>
      </c>
    </row>
    <row r="6" spans="1:17" ht="15" customHeight="1" x14ac:dyDescent="0.25">
      <c r="A6" s="271"/>
      <c r="B6" s="107" t="s">
        <v>103</v>
      </c>
      <c r="C6" s="108">
        <v>38</v>
      </c>
      <c r="D6" s="108">
        <v>1813</v>
      </c>
      <c r="E6" s="108">
        <v>1239</v>
      </c>
      <c r="F6" s="108">
        <v>0</v>
      </c>
      <c r="G6" s="127">
        <v>3090</v>
      </c>
      <c r="H6" s="108"/>
      <c r="I6" s="108">
        <v>1390</v>
      </c>
      <c r="J6" s="108">
        <v>1700</v>
      </c>
      <c r="K6" s="127">
        <v>3090</v>
      </c>
      <c r="L6" s="108"/>
      <c r="M6" s="108">
        <v>1376</v>
      </c>
      <c r="N6" s="108">
        <v>1714</v>
      </c>
      <c r="O6" s="108">
        <v>0</v>
      </c>
      <c r="P6" s="108">
        <v>0</v>
      </c>
      <c r="Q6" s="261">
        <v>3090</v>
      </c>
    </row>
    <row r="7" spans="1:17" ht="15" customHeight="1" x14ac:dyDescent="0.25">
      <c r="A7" s="271"/>
      <c r="B7" s="107" t="s">
        <v>94</v>
      </c>
      <c r="C7" s="108">
        <v>107</v>
      </c>
      <c r="D7" s="108">
        <v>505</v>
      </c>
      <c r="E7" s="108">
        <v>0</v>
      </c>
      <c r="F7" s="108">
        <v>0</v>
      </c>
      <c r="G7" s="128">
        <v>612</v>
      </c>
      <c r="H7" s="110"/>
      <c r="I7" s="108">
        <v>340</v>
      </c>
      <c r="J7" s="108">
        <v>272</v>
      </c>
      <c r="K7" s="128">
        <v>612</v>
      </c>
      <c r="L7" s="110"/>
      <c r="M7" s="109" t="s">
        <v>211</v>
      </c>
      <c r="N7" s="108">
        <v>578</v>
      </c>
      <c r="O7" s="109" t="s">
        <v>210</v>
      </c>
      <c r="P7" s="109">
        <v>0</v>
      </c>
      <c r="Q7" s="261">
        <v>612</v>
      </c>
    </row>
    <row r="8" spans="1:17" ht="15" customHeight="1" x14ac:dyDescent="0.25">
      <c r="A8" s="271"/>
      <c r="B8" s="107" t="s">
        <v>104</v>
      </c>
      <c r="C8" s="109">
        <v>151</v>
      </c>
      <c r="D8" s="109">
        <v>0</v>
      </c>
      <c r="E8" s="109">
        <v>0</v>
      </c>
      <c r="F8" s="109">
        <v>0</v>
      </c>
      <c r="G8" s="126">
        <v>151</v>
      </c>
      <c r="H8" s="110"/>
      <c r="I8" s="109">
        <v>128</v>
      </c>
      <c r="J8" s="109">
        <v>23</v>
      </c>
      <c r="K8" s="126">
        <v>151</v>
      </c>
      <c r="L8" s="110"/>
      <c r="M8" s="109" t="s">
        <v>210</v>
      </c>
      <c r="N8" s="109">
        <v>90</v>
      </c>
      <c r="O8" s="109" t="s">
        <v>211</v>
      </c>
      <c r="P8" s="109">
        <v>0</v>
      </c>
      <c r="Q8" s="235">
        <v>151</v>
      </c>
    </row>
    <row r="9" spans="1:17" ht="15" customHeight="1" x14ac:dyDescent="0.25">
      <c r="A9" s="271"/>
      <c r="B9" s="107" t="s">
        <v>51</v>
      </c>
      <c r="C9" s="108">
        <v>0</v>
      </c>
      <c r="D9" s="108">
        <v>0</v>
      </c>
      <c r="E9" s="108">
        <v>5843</v>
      </c>
      <c r="F9" s="108">
        <v>0</v>
      </c>
      <c r="G9" s="128">
        <v>5843</v>
      </c>
      <c r="H9" s="110"/>
      <c r="I9" s="108">
        <v>2521</v>
      </c>
      <c r="J9" s="108">
        <v>3322</v>
      </c>
      <c r="K9" s="128">
        <v>5843</v>
      </c>
      <c r="L9" s="110"/>
      <c r="M9" s="108">
        <v>1105</v>
      </c>
      <c r="N9" s="108">
        <v>4458</v>
      </c>
      <c r="O9" s="108">
        <v>280</v>
      </c>
      <c r="P9" s="108">
        <v>0</v>
      </c>
      <c r="Q9" s="261">
        <v>5843</v>
      </c>
    </row>
    <row r="10" spans="1:17" ht="15" customHeight="1" x14ac:dyDescent="0.25">
      <c r="A10" s="271"/>
      <c r="B10" s="107" t="s">
        <v>95</v>
      </c>
      <c r="C10" s="109">
        <v>0</v>
      </c>
      <c r="D10" s="109">
        <v>13</v>
      </c>
      <c r="E10" s="109">
        <v>425</v>
      </c>
      <c r="F10" s="109">
        <v>0</v>
      </c>
      <c r="G10" s="128">
        <v>438</v>
      </c>
      <c r="H10" s="110"/>
      <c r="I10" s="108">
        <v>345</v>
      </c>
      <c r="J10" s="108">
        <v>93</v>
      </c>
      <c r="K10" s="128">
        <v>438</v>
      </c>
      <c r="L10" s="110"/>
      <c r="M10" s="108">
        <v>233</v>
      </c>
      <c r="N10" s="109" t="s">
        <v>210</v>
      </c>
      <c r="O10" s="109" t="s">
        <v>211</v>
      </c>
      <c r="P10" s="109">
        <v>0</v>
      </c>
      <c r="Q10" s="261">
        <v>438</v>
      </c>
    </row>
    <row r="11" spans="1:17" ht="15" customHeight="1" x14ac:dyDescent="0.25">
      <c r="A11" s="271"/>
      <c r="B11" s="107" t="s">
        <v>147</v>
      </c>
      <c r="C11" s="109">
        <v>127</v>
      </c>
      <c r="D11" s="108">
        <v>1705</v>
      </c>
      <c r="E11" s="109">
        <v>87</v>
      </c>
      <c r="F11" s="109">
        <v>0</v>
      </c>
      <c r="G11" s="128">
        <v>1919</v>
      </c>
      <c r="H11" s="110"/>
      <c r="I11" s="108">
        <v>180</v>
      </c>
      <c r="J11" s="108">
        <v>1739</v>
      </c>
      <c r="K11" s="128">
        <v>1919</v>
      </c>
      <c r="L11" s="110"/>
      <c r="M11" s="108" t="s">
        <v>210</v>
      </c>
      <c r="N11" s="109">
        <v>998</v>
      </c>
      <c r="O11" s="109" t="s">
        <v>211</v>
      </c>
      <c r="P11" s="109">
        <v>0</v>
      </c>
      <c r="Q11" s="261">
        <v>1919</v>
      </c>
    </row>
    <row r="12" spans="1:17" ht="15" customHeight="1" x14ac:dyDescent="0.25">
      <c r="A12" s="271"/>
      <c r="B12" s="107" t="s">
        <v>52</v>
      </c>
      <c r="C12" s="108">
        <v>1059</v>
      </c>
      <c r="D12" s="109">
        <v>0</v>
      </c>
      <c r="E12" s="109">
        <v>0</v>
      </c>
      <c r="F12" s="109">
        <v>0</v>
      </c>
      <c r="G12" s="128">
        <v>1059</v>
      </c>
      <c r="H12" s="110"/>
      <c r="I12" s="108">
        <v>590</v>
      </c>
      <c r="J12" s="108">
        <v>469</v>
      </c>
      <c r="K12" s="128">
        <v>1059</v>
      </c>
      <c r="L12" s="110"/>
      <c r="M12" s="108">
        <v>575</v>
      </c>
      <c r="N12" s="108">
        <v>479</v>
      </c>
      <c r="O12" s="108">
        <v>5</v>
      </c>
      <c r="P12" s="108">
        <v>0</v>
      </c>
      <c r="Q12" s="261">
        <v>1059</v>
      </c>
    </row>
    <row r="13" spans="1:17" ht="15" customHeight="1" x14ac:dyDescent="0.25">
      <c r="A13" s="271"/>
      <c r="B13" s="107" t="s">
        <v>169</v>
      </c>
      <c r="C13" s="108">
        <v>1168</v>
      </c>
      <c r="D13" s="108">
        <v>0</v>
      </c>
      <c r="E13" s="108">
        <v>0</v>
      </c>
      <c r="F13" s="108">
        <v>0</v>
      </c>
      <c r="G13" s="128">
        <v>1168</v>
      </c>
      <c r="H13" s="110"/>
      <c r="I13" s="108">
        <v>995</v>
      </c>
      <c r="J13" s="108">
        <v>173</v>
      </c>
      <c r="K13" s="128">
        <v>1168</v>
      </c>
      <c r="L13" s="110"/>
      <c r="M13" s="108">
        <v>568</v>
      </c>
      <c r="N13" s="108">
        <v>600</v>
      </c>
      <c r="O13" s="108">
        <v>0</v>
      </c>
      <c r="P13" s="108">
        <v>0</v>
      </c>
      <c r="Q13" s="261">
        <v>1168</v>
      </c>
    </row>
    <row r="14" spans="1:17" ht="15" customHeight="1" x14ac:dyDescent="0.25">
      <c r="A14" s="271"/>
      <c r="B14" s="107" t="s">
        <v>186</v>
      </c>
      <c r="C14" s="110">
        <v>702</v>
      </c>
      <c r="D14" s="110">
        <v>271</v>
      </c>
      <c r="E14" s="110">
        <v>283</v>
      </c>
      <c r="F14" s="110">
        <v>0</v>
      </c>
      <c r="G14" s="128">
        <v>1256</v>
      </c>
      <c r="H14" s="110"/>
      <c r="I14" s="110">
        <v>780</v>
      </c>
      <c r="J14" s="110">
        <v>476</v>
      </c>
      <c r="K14" s="128">
        <v>1256</v>
      </c>
      <c r="L14" s="110"/>
      <c r="M14" s="109">
        <v>424</v>
      </c>
      <c r="N14" s="110">
        <v>832</v>
      </c>
      <c r="O14" s="109">
        <v>0</v>
      </c>
      <c r="P14" s="109">
        <v>0</v>
      </c>
      <c r="Q14" s="261">
        <v>1256</v>
      </c>
    </row>
    <row r="15" spans="1:17" ht="15" customHeight="1" x14ac:dyDescent="0.25">
      <c r="A15" s="271"/>
      <c r="B15" s="107" t="s">
        <v>105</v>
      </c>
      <c r="C15" s="110">
        <v>92</v>
      </c>
      <c r="D15" s="110" t="s">
        <v>210</v>
      </c>
      <c r="E15" s="110">
        <v>0</v>
      </c>
      <c r="F15" s="110" t="s">
        <v>211</v>
      </c>
      <c r="G15" s="128">
        <v>157</v>
      </c>
      <c r="H15" s="110"/>
      <c r="I15" s="110">
        <v>89</v>
      </c>
      <c r="J15" s="110">
        <v>68</v>
      </c>
      <c r="K15" s="128">
        <v>157</v>
      </c>
      <c r="L15" s="110"/>
      <c r="M15" s="110">
        <v>53</v>
      </c>
      <c r="N15" s="110">
        <v>104</v>
      </c>
      <c r="O15" s="110">
        <v>0</v>
      </c>
      <c r="P15" s="110">
        <v>0</v>
      </c>
      <c r="Q15" s="261">
        <v>157</v>
      </c>
    </row>
    <row r="16" spans="1:17" ht="15" customHeight="1" x14ac:dyDescent="0.25">
      <c r="A16" s="271"/>
      <c r="B16" s="2" t="s">
        <v>189</v>
      </c>
      <c r="C16" s="64">
        <v>581</v>
      </c>
      <c r="D16" s="64">
        <v>24</v>
      </c>
      <c r="E16" s="64">
        <v>0</v>
      </c>
      <c r="F16" s="64">
        <v>0</v>
      </c>
      <c r="G16" s="128">
        <v>605</v>
      </c>
      <c r="H16" s="110"/>
      <c r="I16" s="109">
        <v>451</v>
      </c>
      <c r="J16" s="99">
        <v>154</v>
      </c>
      <c r="K16" s="128">
        <v>605</v>
      </c>
      <c r="L16" s="110"/>
      <c r="M16" s="64">
        <v>448</v>
      </c>
      <c r="N16" s="64">
        <v>157</v>
      </c>
      <c r="O16" s="64">
        <v>0</v>
      </c>
      <c r="P16" s="64">
        <v>0</v>
      </c>
      <c r="Q16" s="261">
        <v>605</v>
      </c>
    </row>
    <row r="17" spans="1:17" ht="15" customHeight="1" x14ac:dyDescent="0.25">
      <c r="A17" s="271"/>
      <c r="B17" s="107" t="s">
        <v>97</v>
      </c>
      <c r="C17" s="110">
        <v>1557</v>
      </c>
      <c r="D17" s="110">
        <v>74</v>
      </c>
      <c r="E17" s="110" t="s">
        <v>210</v>
      </c>
      <c r="F17" s="110" t="s">
        <v>211</v>
      </c>
      <c r="G17" s="128">
        <v>1683</v>
      </c>
      <c r="H17" s="110"/>
      <c r="I17" s="110">
        <v>1528</v>
      </c>
      <c r="J17" s="110">
        <v>155</v>
      </c>
      <c r="K17" s="128">
        <v>1683</v>
      </c>
      <c r="L17" s="110"/>
      <c r="M17" s="109">
        <v>577</v>
      </c>
      <c r="N17" s="110">
        <v>1106</v>
      </c>
      <c r="O17" s="109">
        <v>0</v>
      </c>
      <c r="P17" s="109">
        <v>0</v>
      </c>
      <c r="Q17" s="261">
        <v>1683</v>
      </c>
    </row>
    <row r="18" spans="1:17" ht="15" customHeight="1" x14ac:dyDescent="0.25">
      <c r="A18" s="271"/>
      <c r="B18" s="107" t="s">
        <v>152</v>
      </c>
      <c r="C18" s="108">
        <v>227</v>
      </c>
      <c r="D18" s="108">
        <v>0</v>
      </c>
      <c r="E18" s="108">
        <v>0</v>
      </c>
      <c r="F18" s="108">
        <v>0</v>
      </c>
      <c r="G18" s="128">
        <v>227</v>
      </c>
      <c r="H18" s="110"/>
      <c r="I18" s="108">
        <v>35</v>
      </c>
      <c r="J18" s="108">
        <v>192</v>
      </c>
      <c r="K18" s="128">
        <v>227</v>
      </c>
      <c r="L18" s="110"/>
      <c r="M18" s="108" t="s">
        <v>210</v>
      </c>
      <c r="N18" s="108">
        <v>201</v>
      </c>
      <c r="O18" s="108" t="s">
        <v>211</v>
      </c>
      <c r="P18" s="108">
        <v>0</v>
      </c>
      <c r="Q18" s="261">
        <v>227</v>
      </c>
    </row>
    <row r="19" spans="1:17" ht="15" customHeight="1" x14ac:dyDescent="0.25">
      <c r="A19" s="271"/>
      <c r="B19" s="107" t="s">
        <v>159</v>
      </c>
      <c r="C19" s="108">
        <v>28</v>
      </c>
      <c r="D19" s="108" t="s">
        <v>210</v>
      </c>
      <c r="E19" s="108" t="s">
        <v>211</v>
      </c>
      <c r="F19" s="108">
        <v>0</v>
      </c>
      <c r="G19" s="128">
        <v>46</v>
      </c>
      <c r="H19" s="110"/>
      <c r="I19" s="108">
        <v>24</v>
      </c>
      <c r="J19" s="108">
        <v>22</v>
      </c>
      <c r="K19" s="128">
        <v>46</v>
      </c>
      <c r="L19" s="110"/>
      <c r="M19" s="108">
        <v>22</v>
      </c>
      <c r="N19" s="108">
        <v>24</v>
      </c>
      <c r="O19" s="108">
        <v>0</v>
      </c>
      <c r="P19" s="108">
        <v>0</v>
      </c>
      <c r="Q19" s="261">
        <v>46</v>
      </c>
    </row>
    <row r="20" spans="1:17" ht="15" customHeight="1" x14ac:dyDescent="0.25">
      <c r="A20" s="271"/>
      <c r="B20" s="107" t="s">
        <v>106</v>
      </c>
      <c r="C20" s="109">
        <v>1468</v>
      </c>
      <c r="D20" s="108">
        <v>0</v>
      </c>
      <c r="E20" s="109">
        <v>0</v>
      </c>
      <c r="F20" s="109">
        <v>0</v>
      </c>
      <c r="G20" s="128">
        <v>1468</v>
      </c>
      <c r="H20" s="110"/>
      <c r="I20" s="108">
        <v>1082</v>
      </c>
      <c r="J20" s="108">
        <v>386</v>
      </c>
      <c r="K20" s="128">
        <v>1468</v>
      </c>
      <c r="L20" s="110"/>
      <c r="M20" s="108">
        <v>692</v>
      </c>
      <c r="N20" s="108">
        <v>776</v>
      </c>
      <c r="O20" s="108">
        <v>0</v>
      </c>
      <c r="P20" s="108">
        <v>0</v>
      </c>
      <c r="Q20" s="261">
        <v>1468</v>
      </c>
    </row>
    <row r="21" spans="1:17" ht="15" customHeight="1" x14ac:dyDescent="0.25">
      <c r="A21" s="271"/>
      <c r="B21" s="107" t="s">
        <v>107</v>
      </c>
      <c r="C21" s="108">
        <v>2730</v>
      </c>
      <c r="D21" s="108">
        <v>12</v>
      </c>
      <c r="E21" s="108">
        <v>64</v>
      </c>
      <c r="F21" s="108">
        <v>92</v>
      </c>
      <c r="G21" s="128">
        <v>2898</v>
      </c>
      <c r="H21" s="110"/>
      <c r="I21" s="108">
        <v>2562</v>
      </c>
      <c r="J21" s="108">
        <v>336</v>
      </c>
      <c r="K21" s="128">
        <v>2898</v>
      </c>
      <c r="L21" s="110"/>
      <c r="M21" s="108">
        <v>1761</v>
      </c>
      <c r="N21" s="108">
        <v>1121</v>
      </c>
      <c r="O21" s="108">
        <v>16</v>
      </c>
      <c r="P21" s="108">
        <v>0</v>
      </c>
      <c r="Q21" s="261">
        <v>2898</v>
      </c>
    </row>
    <row r="22" spans="1:17" ht="15" customHeight="1" x14ac:dyDescent="0.25">
      <c r="A22" s="271"/>
      <c r="B22" s="107" t="s">
        <v>108</v>
      </c>
      <c r="C22" s="108">
        <v>72</v>
      </c>
      <c r="D22" s="108">
        <v>3420</v>
      </c>
      <c r="E22" s="108">
        <v>571</v>
      </c>
      <c r="F22" s="108">
        <v>0</v>
      </c>
      <c r="G22" s="128">
        <v>4063</v>
      </c>
      <c r="H22" s="110"/>
      <c r="I22" s="108">
        <v>2400</v>
      </c>
      <c r="J22" s="108">
        <v>1663</v>
      </c>
      <c r="K22" s="128">
        <v>4063</v>
      </c>
      <c r="L22" s="110"/>
      <c r="M22" s="108" t="s">
        <v>210</v>
      </c>
      <c r="N22" s="109">
        <v>2175</v>
      </c>
      <c r="O22" s="109" t="s">
        <v>211</v>
      </c>
      <c r="P22" s="109">
        <v>0</v>
      </c>
      <c r="Q22" s="261">
        <v>4063</v>
      </c>
    </row>
    <row r="23" spans="1:17" ht="15" customHeight="1" x14ac:dyDescent="0.25">
      <c r="A23" s="271"/>
      <c r="B23" s="107" t="s">
        <v>109</v>
      </c>
      <c r="C23" s="108">
        <v>9</v>
      </c>
      <c r="D23" s="108">
        <v>4213</v>
      </c>
      <c r="E23" s="108">
        <v>0</v>
      </c>
      <c r="F23" s="108">
        <v>0</v>
      </c>
      <c r="G23" s="128">
        <v>4222</v>
      </c>
      <c r="H23" s="110"/>
      <c r="I23" s="108">
        <v>492</v>
      </c>
      <c r="J23" s="108">
        <v>3730</v>
      </c>
      <c r="K23" s="128">
        <v>4222</v>
      </c>
      <c r="L23" s="110"/>
      <c r="M23" s="108">
        <v>2791</v>
      </c>
      <c r="N23" s="108">
        <v>1431</v>
      </c>
      <c r="O23" s="108">
        <v>0</v>
      </c>
      <c r="P23" s="108">
        <v>0</v>
      </c>
      <c r="Q23" s="261">
        <v>4222</v>
      </c>
    </row>
    <row r="24" spans="1:17" ht="15" customHeight="1" x14ac:dyDescent="0.25">
      <c r="A24" s="271"/>
      <c r="B24" s="107" t="s">
        <v>110</v>
      </c>
      <c r="C24" s="110">
        <v>0</v>
      </c>
      <c r="D24" s="110">
        <v>1280</v>
      </c>
      <c r="E24" s="110">
        <v>0</v>
      </c>
      <c r="F24" s="110">
        <v>0</v>
      </c>
      <c r="G24" s="128">
        <v>1280</v>
      </c>
      <c r="H24" s="110"/>
      <c r="I24" s="110">
        <v>1075</v>
      </c>
      <c r="J24" s="110">
        <v>205</v>
      </c>
      <c r="K24" s="128">
        <v>1280</v>
      </c>
      <c r="L24" s="110"/>
      <c r="M24" s="110">
        <v>923</v>
      </c>
      <c r="N24" s="110">
        <v>357</v>
      </c>
      <c r="O24" s="110">
        <v>0</v>
      </c>
      <c r="P24" s="110">
        <v>0</v>
      </c>
      <c r="Q24" s="261">
        <v>1280</v>
      </c>
    </row>
    <row r="25" spans="1:17" ht="15" customHeight="1" x14ac:dyDescent="0.25">
      <c r="A25" s="271"/>
      <c r="B25" s="107" t="s">
        <v>153</v>
      </c>
      <c r="C25" s="110">
        <v>3588</v>
      </c>
      <c r="D25" s="110">
        <v>0</v>
      </c>
      <c r="E25" s="110">
        <v>0</v>
      </c>
      <c r="F25" s="110">
        <v>0</v>
      </c>
      <c r="G25" s="128">
        <v>3588</v>
      </c>
      <c r="H25" s="110"/>
      <c r="I25" s="110">
        <v>1077</v>
      </c>
      <c r="J25" s="110">
        <v>2511</v>
      </c>
      <c r="K25" s="128">
        <v>3588</v>
      </c>
      <c r="L25" s="110"/>
      <c r="M25" s="110">
        <v>2480</v>
      </c>
      <c r="N25" s="110">
        <v>1108</v>
      </c>
      <c r="O25" s="110">
        <v>0</v>
      </c>
      <c r="P25" s="110">
        <v>0</v>
      </c>
      <c r="Q25" s="261">
        <v>3588</v>
      </c>
    </row>
    <row r="26" spans="1:17" ht="15" customHeight="1" x14ac:dyDescent="0.25">
      <c r="A26" s="271"/>
      <c r="B26" s="107" t="s">
        <v>53</v>
      </c>
      <c r="C26" s="64">
        <v>152</v>
      </c>
      <c r="D26" s="64">
        <v>11</v>
      </c>
      <c r="E26" s="64">
        <v>211</v>
      </c>
      <c r="F26" s="64">
        <v>0</v>
      </c>
      <c r="G26" s="128">
        <v>374</v>
      </c>
      <c r="H26" s="110"/>
      <c r="I26" s="64">
        <v>104</v>
      </c>
      <c r="J26" s="64">
        <v>270</v>
      </c>
      <c r="K26" s="128">
        <v>374</v>
      </c>
      <c r="L26" s="110"/>
      <c r="M26" s="64">
        <v>187</v>
      </c>
      <c r="N26" s="64">
        <v>187</v>
      </c>
      <c r="O26" s="64">
        <v>0</v>
      </c>
      <c r="P26" s="64">
        <v>0</v>
      </c>
      <c r="Q26" s="261">
        <v>374</v>
      </c>
    </row>
    <row r="27" spans="1:17" ht="15" customHeight="1" x14ac:dyDescent="0.25">
      <c r="A27" s="271"/>
      <c r="B27" s="107" t="s">
        <v>111</v>
      </c>
      <c r="C27" s="110">
        <v>327</v>
      </c>
      <c r="D27" s="110">
        <v>97</v>
      </c>
      <c r="E27" s="110">
        <v>0</v>
      </c>
      <c r="F27" s="110">
        <v>0</v>
      </c>
      <c r="G27" s="128">
        <v>424</v>
      </c>
      <c r="H27" s="110"/>
      <c r="I27" s="110">
        <v>198</v>
      </c>
      <c r="J27" s="110">
        <v>226</v>
      </c>
      <c r="K27" s="128">
        <v>424</v>
      </c>
      <c r="L27" s="110"/>
      <c r="M27" s="110">
        <v>287</v>
      </c>
      <c r="N27" s="110">
        <v>137</v>
      </c>
      <c r="O27" s="110">
        <v>0</v>
      </c>
      <c r="P27" s="110">
        <v>0</v>
      </c>
      <c r="Q27" s="261">
        <v>424</v>
      </c>
    </row>
    <row r="28" spans="1:17" ht="15" customHeight="1" x14ac:dyDescent="0.25">
      <c r="A28" s="271"/>
      <c r="B28" s="107" t="s">
        <v>112</v>
      </c>
      <c r="C28" s="110">
        <v>18</v>
      </c>
      <c r="D28" s="110">
        <v>86</v>
      </c>
      <c r="E28" s="110">
        <v>93</v>
      </c>
      <c r="F28" s="110">
        <v>0</v>
      </c>
      <c r="G28" s="128">
        <v>197</v>
      </c>
      <c r="H28" s="110"/>
      <c r="I28" s="110">
        <v>25</v>
      </c>
      <c r="J28" s="110">
        <v>172</v>
      </c>
      <c r="K28" s="128">
        <v>197</v>
      </c>
      <c r="L28" s="110"/>
      <c r="M28" s="110">
        <v>64</v>
      </c>
      <c r="N28" s="110">
        <v>133</v>
      </c>
      <c r="O28" s="110">
        <v>0</v>
      </c>
      <c r="P28" s="110">
        <v>0</v>
      </c>
      <c r="Q28" s="261">
        <v>197</v>
      </c>
    </row>
    <row r="29" spans="1:17" ht="15" customHeight="1" x14ac:dyDescent="0.25">
      <c r="A29" s="271"/>
      <c r="B29" s="107" t="s">
        <v>113</v>
      </c>
      <c r="C29" s="110">
        <v>0</v>
      </c>
      <c r="D29" s="110">
        <v>107</v>
      </c>
      <c r="E29" s="110">
        <v>0</v>
      </c>
      <c r="F29" s="110">
        <v>0</v>
      </c>
      <c r="G29" s="128">
        <v>107</v>
      </c>
      <c r="H29" s="110"/>
      <c r="I29" s="110">
        <v>27</v>
      </c>
      <c r="J29" s="110">
        <v>80</v>
      </c>
      <c r="K29" s="128">
        <v>107</v>
      </c>
      <c r="L29" s="110"/>
      <c r="M29" s="110">
        <v>28</v>
      </c>
      <c r="N29" s="110">
        <v>79</v>
      </c>
      <c r="O29" s="110">
        <v>0</v>
      </c>
      <c r="P29" s="110">
        <v>0</v>
      </c>
      <c r="Q29" s="261">
        <v>107</v>
      </c>
    </row>
    <row r="30" spans="1:17" ht="15" customHeight="1" x14ac:dyDescent="0.25">
      <c r="A30" s="271"/>
      <c r="B30" s="107" t="s">
        <v>54</v>
      </c>
      <c r="C30" s="110">
        <v>641</v>
      </c>
      <c r="D30" s="110">
        <v>0</v>
      </c>
      <c r="E30" s="110">
        <v>0</v>
      </c>
      <c r="F30" s="110">
        <v>0</v>
      </c>
      <c r="G30" s="128">
        <v>641</v>
      </c>
      <c r="H30" s="110"/>
      <c r="I30" s="110">
        <v>589</v>
      </c>
      <c r="J30" s="110">
        <v>52</v>
      </c>
      <c r="K30" s="128">
        <v>641</v>
      </c>
      <c r="L30" s="110"/>
      <c r="M30" s="110">
        <v>154</v>
      </c>
      <c r="N30" s="110">
        <v>468</v>
      </c>
      <c r="O30" s="110" t="s">
        <v>210</v>
      </c>
      <c r="P30" s="110" t="s">
        <v>211</v>
      </c>
      <c r="Q30" s="261">
        <v>641</v>
      </c>
    </row>
    <row r="31" spans="1:17" ht="15" customHeight="1" x14ac:dyDescent="0.25">
      <c r="A31" s="271"/>
      <c r="B31" s="107" t="s">
        <v>114</v>
      </c>
      <c r="C31" s="110">
        <v>2078</v>
      </c>
      <c r="D31" s="110">
        <v>443</v>
      </c>
      <c r="E31" s="110">
        <v>310</v>
      </c>
      <c r="F31" s="110">
        <v>0</v>
      </c>
      <c r="G31" s="128">
        <v>2831</v>
      </c>
      <c r="H31" s="110"/>
      <c r="I31" s="110">
        <v>1294</v>
      </c>
      <c r="J31" s="110">
        <v>1537</v>
      </c>
      <c r="K31" s="128">
        <v>2831</v>
      </c>
      <c r="L31" s="110"/>
      <c r="M31" s="110">
        <v>1895</v>
      </c>
      <c r="N31" s="110">
        <v>936</v>
      </c>
      <c r="O31" s="110">
        <v>0</v>
      </c>
      <c r="P31" s="110">
        <v>0</v>
      </c>
      <c r="Q31" s="261">
        <v>2831</v>
      </c>
    </row>
    <row r="32" spans="1:17" ht="15" customHeight="1" x14ac:dyDescent="0.25">
      <c r="A32" s="271"/>
      <c r="B32" s="107" t="s">
        <v>187</v>
      </c>
      <c r="C32" s="109">
        <v>516</v>
      </c>
      <c r="D32" s="109">
        <v>0</v>
      </c>
      <c r="E32" s="110">
        <v>3674</v>
      </c>
      <c r="F32" s="110">
        <v>0</v>
      </c>
      <c r="G32" s="128">
        <v>4190</v>
      </c>
      <c r="H32" s="110"/>
      <c r="I32" s="110">
        <v>3367</v>
      </c>
      <c r="J32" s="110">
        <v>823</v>
      </c>
      <c r="K32" s="128">
        <v>4190</v>
      </c>
      <c r="L32" s="110"/>
      <c r="M32" s="110">
        <v>2936</v>
      </c>
      <c r="N32" s="110">
        <v>1193</v>
      </c>
      <c r="O32" s="110">
        <v>61</v>
      </c>
      <c r="P32" s="110">
        <v>0</v>
      </c>
      <c r="Q32" s="261">
        <v>4190</v>
      </c>
    </row>
    <row r="33" spans="1:17" ht="15" customHeight="1" x14ac:dyDescent="0.25">
      <c r="A33" s="271"/>
      <c r="B33" s="107" t="s">
        <v>56</v>
      </c>
      <c r="C33" s="110">
        <v>162</v>
      </c>
      <c r="D33" s="110">
        <v>0</v>
      </c>
      <c r="E33" s="110">
        <v>0</v>
      </c>
      <c r="F33" s="110">
        <v>0</v>
      </c>
      <c r="G33" s="128">
        <v>162</v>
      </c>
      <c r="H33" s="110"/>
      <c r="I33" s="110">
        <v>127</v>
      </c>
      <c r="J33" s="110">
        <v>35</v>
      </c>
      <c r="K33" s="128">
        <v>162</v>
      </c>
      <c r="L33" s="110"/>
      <c r="M33" s="110">
        <v>107</v>
      </c>
      <c r="N33" s="109">
        <v>55</v>
      </c>
      <c r="O33" s="109">
        <v>0</v>
      </c>
      <c r="P33" s="109">
        <v>0</v>
      </c>
      <c r="Q33" s="261">
        <v>162</v>
      </c>
    </row>
    <row r="34" spans="1:17" ht="15" customHeight="1" x14ac:dyDescent="0.25">
      <c r="A34" s="271"/>
      <c r="B34" s="107" t="s">
        <v>57</v>
      </c>
      <c r="C34" s="110">
        <v>356</v>
      </c>
      <c r="D34" s="110">
        <v>527</v>
      </c>
      <c r="E34" s="110">
        <v>140</v>
      </c>
      <c r="F34" s="110">
        <v>0</v>
      </c>
      <c r="G34" s="128">
        <v>1023</v>
      </c>
      <c r="H34" s="110"/>
      <c r="I34" s="110">
        <v>293</v>
      </c>
      <c r="J34" s="110">
        <v>730</v>
      </c>
      <c r="K34" s="128">
        <v>1023</v>
      </c>
      <c r="L34" s="110"/>
      <c r="M34" s="110">
        <v>603</v>
      </c>
      <c r="N34" s="110">
        <v>420</v>
      </c>
      <c r="O34" s="110">
        <v>0</v>
      </c>
      <c r="P34" s="110">
        <v>0</v>
      </c>
      <c r="Q34" s="261">
        <v>1023</v>
      </c>
    </row>
    <row r="35" spans="1:17" ht="15" customHeight="1" x14ac:dyDescent="0.25">
      <c r="A35" s="271"/>
      <c r="B35" s="107" t="s">
        <v>58</v>
      </c>
      <c r="C35" s="64">
        <v>0</v>
      </c>
      <c r="D35" s="64">
        <v>0</v>
      </c>
      <c r="E35" s="64">
        <v>313</v>
      </c>
      <c r="F35" s="64">
        <v>0</v>
      </c>
      <c r="G35" s="128">
        <v>313</v>
      </c>
      <c r="H35" s="110"/>
      <c r="I35" s="64">
        <v>210</v>
      </c>
      <c r="J35" s="64">
        <v>103</v>
      </c>
      <c r="K35" s="128">
        <v>313</v>
      </c>
      <c r="L35" s="110"/>
      <c r="M35" s="64">
        <v>223</v>
      </c>
      <c r="N35" s="64" t="s">
        <v>210</v>
      </c>
      <c r="O35" s="64" t="s">
        <v>211</v>
      </c>
      <c r="P35" s="64">
        <v>0</v>
      </c>
      <c r="Q35" s="261">
        <v>313</v>
      </c>
    </row>
    <row r="36" spans="1:17" ht="15" customHeight="1" x14ac:dyDescent="0.25">
      <c r="A36" s="271"/>
      <c r="B36" s="107" t="s">
        <v>59</v>
      </c>
      <c r="C36" s="64">
        <v>157</v>
      </c>
      <c r="D36" s="64">
        <v>0</v>
      </c>
      <c r="E36" s="64">
        <v>0</v>
      </c>
      <c r="F36" s="64">
        <v>0</v>
      </c>
      <c r="G36" s="128">
        <v>157</v>
      </c>
      <c r="H36" s="110"/>
      <c r="I36" s="64">
        <v>108</v>
      </c>
      <c r="J36" s="64">
        <v>49</v>
      </c>
      <c r="K36" s="128">
        <v>157</v>
      </c>
      <c r="L36" s="110"/>
      <c r="M36" s="64">
        <v>48</v>
      </c>
      <c r="N36" s="64">
        <v>109</v>
      </c>
      <c r="O36" s="64">
        <v>0</v>
      </c>
      <c r="P36" s="64">
        <v>0</v>
      </c>
      <c r="Q36" s="261">
        <v>157</v>
      </c>
    </row>
    <row r="37" spans="1:17" ht="15" customHeight="1" x14ac:dyDescent="0.25">
      <c r="A37" s="271"/>
      <c r="B37" s="107" t="s">
        <v>115</v>
      </c>
      <c r="C37" s="64">
        <v>1923</v>
      </c>
      <c r="D37" s="64">
        <v>260</v>
      </c>
      <c r="E37" s="64">
        <v>381</v>
      </c>
      <c r="F37" s="64">
        <v>0</v>
      </c>
      <c r="G37" s="128">
        <v>2564</v>
      </c>
      <c r="H37" s="110"/>
      <c r="I37" s="64">
        <v>1853</v>
      </c>
      <c r="J37" s="64">
        <v>711</v>
      </c>
      <c r="K37" s="128">
        <v>2564</v>
      </c>
      <c r="L37" s="110"/>
      <c r="M37" s="64" t="s">
        <v>210</v>
      </c>
      <c r="N37" s="64">
        <v>1759</v>
      </c>
      <c r="O37" s="64" t="s">
        <v>211</v>
      </c>
      <c r="P37" s="64">
        <v>0</v>
      </c>
      <c r="Q37" s="261">
        <v>2564</v>
      </c>
    </row>
    <row r="38" spans="1:17" ht="15" customHeight="1" x14ac:dyDescent="0.25">
      <c r="A38" s="271"/>
      <c r="B38" s="107" t="s">
        <v>60</v>
      </c>
      <c r="C38" s="110">
        <v>26</v>
      </c>
      <c r="D38" s="109">
        <v>80</v>
      </c>
      <c r="E38" s="109">
        <v>29</v>
      </c>
      <c r="F38" s="109">
        <v>0</v>
      </c>
      <c r="G38" s="128">
        <v>135</v>
      </c>
      <c r="H38" s="110"/>
      <c r="I38" s="110">
        <v>40</v>
      </c>
      <c r="J38" s="64">
        <v>95</v>
      </c>
      <c r="K38" s="128">
        <v>135</v>
      </c>
      <c r="L38" s="110"/>
      <c r="M38" s="110">
        <v>72</v>
      </c>
      <c r="N38" s="110">
        <v>63</v>
      </c>
      <c r="O38" s="110">
        <v>0</v>
      </c>
      <c r="P38" s="110">
        <v>0</v>
      </c>
      <c r="Q38" s="261">
        <v>135</v>
      </c>
    </row>
    <row r="39" spans="1:17" ht="15" customHeight="1" x14ac:dyDescent="0.25">
      <c r="A39" s="271"/>
      <c r="B39" s="107" t="s">
        <v>61</v>
      </c>
      <c r="C39" s="110">
        <v>554</v>
      </c>
      <c r="D39" s="110">
        <v>115</v>
      </c>
      <c r="E39" s="64">
        <v>114</v>
      </c>
      <c r="F39" s="64">
        <v>0</v>
      </c>
      <c r="G39" s="128">
        <v>783</v>
      </c>
      <c r="H39" s="110"/>
      <c r="I39" s="109">
        <v>553</v>
      </c>
      <c r="J39" s="109">
        <v>230</v>
      </c>
      <c r="K39" s="128">
        <v>783</v>
      </c>
      <c r="L39" s="110"/>
      <c r="M39" s="110">
        <v>472</v>
      </c>
      <c r="N39" s="110">
        <v>311</v>
      </c>
      <c r="O39" s="110">
        <v>0</v>
      </c>
      <c r="P39" s="110">
        <v>0</v>
      </c>
      <c r="Q39" s="261">
        <v>783</v>
      </c>
    </row>
    <row r="40" spans="1:17" ht="15" customHeight="1" x14ac:dyDescent="0.25">
      <c r="A40" s="271"/>
      <c r="B40" s="107" t="s">
        <v>148</v>
      </c>
      <c r="C40" s="110">
        <v>0</v>
      </c>
      <c r="D40" s="110">
        <v>398</v>
      </c>
      <c r="E40" s="110">
        <v>0</v>
      </c>
      <c r="F40" s="110">
        <v>0</v>
      </c>
      <c r="G40" s="128">
        <v>398</v>
      </c>
      <c r="H40" s="110"/>
      <c r="I40" s="110">
        <v>24</v>
      </c>
      <c r="J40" s="110">
        <v>374</v>
      </c>
      <c r="K40" s="128">
        <v>398</v>
      </c>
      <c r="L40" s="110"/>
      <c r="M40" s="110">
        <v>107</v>
      </c>
      <c r="N40" s="110">
        <v>291</v>
      </c>
      <c r="O40" s="110">
        <v>0</v>
      </c>
      <c r="P40" s="110">
        <v>0</v>
      </c>
      <c r="Q40" s="261">
        <v>398</v>
      </c>
    </row>
    <row r="41" spans="1:17" ht="15" customHeight="1" x14ac:dyDescent="0.25">
      <c r="A41" s="271"/>
      <c r="B41" s="107" t="s">
        <v>116</v>
      </c>
      <c r="C41" s="110">
        <v>761</v>
      </c>
      <c r="D41" s="110">
        <v>6262</v>
      </c>
      <c r="E41" s="110">
        <v>7</v>
      </c>
      <c r="F41" s="110">
        <v>0</v>
      </c>
      <c r="G41" s="128">
        <v>7030</v>
      </c>
      <c r="H41" s="110"/>
      <c r="I41" s="110">
        <v>5025</v>
      </c>
      <c r="J41" s="110">
        <v>2005</v>
      </c>
      <c r="K41" s="128">
        <v>7030</v>
      </c>
      <c r="L41" s="110"/>
      <c r="M41" s="110">
        <v>2546</v>
      </c>
      <c r="N41" s="110">
        <v>4430</v>
      </c>
      <c r="O41" s="110">
        <v>54</v>
      </c>
      <c r="P41" s="110">
        <v>0</v>
      </c>
      <c r="Q41" s="261">
        <v>7030</v>
      </c>
    </row>
    <row r="42" spans="1:17" ht="15" customHeight="1" x14ac:dyDescent="0.25">
      <c r="A42" s="271"/>
      <c r="B42" s="107" t="s">
        <v>98</v>
      </c>
      <c r="C42" s="110">
        <v>222</v>
      </c>
      <c r="D42" s="110">
        <v>0</v>
      </c>
      <c r="E42" s="110">
        <v>0</v>
      </c>
      <c r="F42" s="110">
        <v>0</v>
      </c>
      <c r="G42" s="128">
        <v>222</v>
      </c>
      <c r="H42" s="110"/>
      <c r="I42" s="110">
        <v>198</v>
      </c>
      <c r="J42" s="110">
        <v>24</v>
      </c>
      <c r="K42" s="128">
        <v>222</v>
      </c>
      <c r="L42" s="110"/>
      <c r="M42" s="110">
        <v>86</v>
      </c>
      <c r="N42" s="110">
        <v>130</v>
      </c>
      <c r="O42" s="110">
        <v>6</v>
      </c>
      <c r="P42" s="110">
        <v>0</v>
      </c>
      <c r="Q42" s="261">
        <v>222</v>
      </c>
    </row>
    <row r="43" spans="1:17" ht="15" customHeight="1" x14ac:dyDescent="0.25">
      <c r="A43" s="271"/>
      <c r="B43" s="107" t="s">
        <v>117</v>
      </c>
      <c r="C43" s="110" t="s">
        <v>210</v>
      </c>
      <c r="D43" s="110">
        <v>224</v>
      </c>
      <c r="E43" s="110">
        <v>282</v>
      </c>
      <c r="F43" s="110" t="s">
        <v>211</v>
      </c>
      <c r="G43" s="128">
        <v>621</v>
      </c>
      <c r="H43" s="110"/>
      <c r="I43" s="110">
        <v>129</v>
      </c>
      <c r="J43" s="110">
        <v>492</v>
      </c>
      <c r="K43" s="128">
        <v>621</v>
      </c>
      <c r="L43" s="110"/>
      <c r="M43" s="110" t="s">
        <v>210</v>
      </c>
      <c r="N43" s="110">
        <v>515</v>
      </c>
      <c r="O43" s="110">
        <v>0</v>
      </c>
      <c r="P43" s="110" t="s">
        <v>211</v>
      </c>
      <c r="Q43" s="261">
        <v>621</v>
      </c>
    </row>
    <row r="44" spans="1:17" ht="15" customHeight="1" x14ac:dyDescent="0.25">
      <c r="A44" s="271"/>
      <c r="B44" s="107" t="s">
        <v>62</v>
      </c>
      <c r="C44" s="110">
        <v>156</v>
      </c>
      <c r="D44" s="110">
        <v>0</v>
      </c>
      <c r="E44" s="110">
        <v>0</v>
      </c>
      <c r="F44" s="110">
        <v>0</v>
      </c>
      <c r="G44" s="128">
        <v>156</v>
      </c>
      <c r="H44" s="110"/>
      <c r="I44" s="110">
        <v>105</v>
      </c>
      <c r="J44" s="110">
        <v>51</v>
      </c>
      <c r="K44" s="128">
        <v>156</v>
      </c>
      <c r="L44" s="110"/>
      <c r="M44" s="110">
        <v>123</v>
      </c>
      <c r="N44" s="110">
        <v>33</v>
      </c>
      <c r="O44" s="110">
        <v>0</v>
      </c>
      <c r="P44" s="110">
        <v>0</v>
      </c>
      <c r="Q44" s="261">
        <v>156</v>
      </c>
    </row>
    <row r="45" spans="1:17" ht="15" customHeight="1" x14ac:dyDescent="0.25">
      <c r="A45" s="271"/>
      <c r="B45" s="107" t="s">
        <v>118</v>
      </c>
      <c r="C45" s="110">
        <v>2124</v>
      </c>
      <c r="D45" s="110">
        <v>1404</v>
      </c>
      <c r="E45" s="110">
        <v>0</v>
      </c>
      <c r="F45" s="110">
        <v>0</v>
      </c>
      <c r="G45" s="128">
        <v>3528</v>
      </c>
      <c r="H45" s="110"/>
      <c r="I45" s="110">
        <v>2516</v>
      </c>
      <c r="J45" s="110">
        <v>1012</v>
      </c>
      <c r="K45" s="128">
        <v>3528</v>
      </c>
      <c r="L45" s="110"/>
      <c r="M45" s="110">
        <v>1974</v>
      </c>
      <c r="N45" s="110">
        <v>1554</v>
      </c>
      <c r="O45" s="110">
        <v>0</v>
      </c>
      <c r="P45" s="110">
        <v>0</v>
      </c>
      <c r="Q45" s="261">
        <v>3528</v>
      </c>
    </row>
    <row r="46" spans="1:17" ht="15" customHeight="1" x14ac:dyDescent="0.25">
      <c r="A46" s="271"/>
      <c r="B46" s="107" t="s">
        <v>119</v>
      </c>
      <c r="C46" s="110">
        <v>1388</v>
      </c>
      <c r="D46" s="110">
        <v>0</v>
      </c>
      <c r="E46" s="110">
        <v>13</v>
      </c>
      <c r="F46" s="110">
        <v>0</v>
      </c>
      <c r="G46" s="128">
        <v>1401</v>
      </c>
      <c r="H46" s="110"/>
      <c r="I46" s="110">
        <v>1073</v>
      </c>
      <c r="J46" s="110">
        <v>328</v>
      </c>
      <c r="K46" s="128">
        <v>1401</v>
      </c>
      <c r="L46" s="110"/>
      <c r="M46" s="110">
        <v>818</v>
      </c>
      <c r="N46" s="110">
        <v>583</v>
      </c>
      <c r="O46" s="110">
        <v>0</v>
      </c>
      <c r="P46" s="110">
        <v>0</v>
      </c>
      <c r="Q46" s="261">
        <v>1401</v>
      </c>
    </row>
    <row r="47" spans="1:17" ht="15" customHeight="1" x14ac:dyDescent="0.25">
      <c r="A47" s="271"/>
      <c r="B47" s="107" t="s">
        <v>142</v>
      </c>
      <c r="C47" s="124">
        <v>515</v>
      </c>
      <c r="D47" s="111">
        <v>0</v>
      </c>
      <c r="E47" s="124">
        <v>0</v>
      </c>
      <c r="F47" s="124">
        <v>0</v>
      </c>
      <c r="G47" s="128">
        <v>515</v>
      </c>
      <c r="H47" s="110"/>
      <c r="I47" s="111">
        <v>418</v>
      </c>
      <c r="J47" s="111">
        <v>97</v>
      </c>
      <c r="K47" s="128">
        <v>515</v>
      </c>
      <c r="L47" s="110"/>
      <c r="M47" s="111">
        <v>322</v>
      </c>
      <c r="N47" s="111">
        <v>193</v>
      </c>
      <c r="O47" s="111">
        <v>0</v>
      </c>
      <c r="P47" s="111">
        <v>0</v>
      </c>
      <c r="Q47" s="261">
        <v>515</v>
      </c>
    </row>
    <row r="48" spans="1:17" ht="15" customHeight="1" x14ac:dyDescent="0.25">
      <c r="A48" s="271"/>
      <c r="B48" s="107" t="s">
        <v>143</v>
      </c>
      <c r="C48" s="125" t="s">
        <v>210</v>
      </c>
      <c r="D48" s="113" t="s">
        <v>211</v>
      </c>
      <c r="E48" s="125">
        <v>0</v>
      </c>
      <c r="F48" s="125" t="s">
        <v>211</v>
      </c>
      <c r="G48" s="240">
        <v>430</v>
      </c>
      <c r="H48" s="214"/>
      <c r="I48" s="113">
        <v>285</v>
      </c>
      <c r="J48" s="113">
        <v>145</v>
      </c>
      <c r="K48" s="240">
        <v>430</v>
      </c>
      <c r="L48" s="214"/>
      <c r="M48" s="113" t="s">
        <v>210</v>
      </c>
      <c r="N48" s="113">
        <v>372</v>
      </c>
      <c r="O48" s="113" t="s">
        <v>211</v>
      </c>
      <c r="P48" s="113">
        <v>0</v>
      </c>
      <c r="Q48" s="262">
        <v>430</v>
      </c>
    </row>
    <row r="49" spans="1:17" ht="15" customHeight="1" x14ac:dyDescent="0.25">
      <c r="A49" s="272" t="s">
        <v>8</v>
      </c>
      <c r="B49" s="114" t="s">
        <v>120</v>
      </c>
      <c r="C49" s="36">
        <v>0</v>
      </c>
      <c r="D49" s="213">
        <v>31</v>
      </c>
      <c r="E49" s="232">
        <v>0</v>
      </c>
      <c r="F49" s="232">
        <v>0</v>
      </c>
      <c r="G49" s="233">
        <v>31</v>
      </c>
      <c r="H49" s="263"/>
      <c r="I49" s="232">
        <v>22</v>
      </c>
      <c r="J49" s="232">
        <v>9</v>
      </c>
      <c r="K49" s="233">
        <v>31</v>
      </c>
      <c r="L49" s="263"/>
      <c r="M49" s="36" t="s">
        <v>210</v>
      </c>
      <c r="N49" s="232">
        <v>17</v>
      </c>
      <c r="O49" s="36" t="s">
        <v>211</v>
      </c>
      <c r="P49" s="36" t="s">
        <v>211</v>
      </c>
      <c r="Q49" s="234">
        <v>31</v>
      </c>
    </row>
    <row r="50" spans="1:17" ht="15" customHeight="1" x14ac:dyDescent="0.25">
      <c r="A50" s="272"/>
      <c r="B50" s="62" t="s">
        <v>63</v>
      </c>
      <c r="C50" s="110">
        <v>473</v>
      </c>
      <c r="D50" s="109">
        <v>211</v>
      </c>
      <c r="E50" s="110">
        <v>131</v>
      </c>
      <c r="F50" s="110">
        <v>0</v>
      </c>
      <c r="G50" s="231">
        <v>815</v>
      </c>
      <c r="H50" s="243"/>
      <c r="I50" s="124">
        <v>590</v>
      </c>
      <c r="J50" s="109">
        <v>225</v>
      </c>
      <c r="K50" s="126">
        <v>815</v>
      </c>
      <c r="L50" s="243"/>
      <c r="M50" s="110" t="s">
        <v>210</v>
      </c>
      <c r="N50" s="109">
        <v>414</v>
      </c>
      <c r="O50" s="109" t="s">
        <v>211</v>
      </c>
      <c r="P50" s="109">
        <v>0</v>
      </c>
      <c r="Q50" s="235">
        <v>815</v>
      </c>
    </row>
    <row r="51" spans="1:17" ht="15" customHeight="1" x14ac:dyDescent="0.25">
      <c r="A51" s="272"/>
      <c r="B51" s="62" t="s">
        <v>64</v>
      </c>
      <c r="C51" s="110">
        <v>263</v>
      </c>
      <c r="D51" s="109">
        <v>0</v>
      </c>
      <c r="E51" s="109">
        <v>0</v>
      </c>
      <c r="F51" s="109">
        <v>0</v>
      </c>
      <c r="G51" s="256">
        <v>263</v>
      </c>
      <c r="H51" s="243"/>
      <c r="I51" s="110">
        <v>188</v>
      </c>
      <c r="J51" s="110">
        <v>75</v>
      </c>
      <c r="K51" s="256">
        <v>263</v>
      </c>
      <c r="L51" s="243"/>
      <c r="M51" s="110">
        <v>127</v>
      </c>
      <c r="N51" s="110">
        <v>136</v>
      </c>
      <c r="O51" s="110">
        <v>0</v>
      </c>
      <c r="P51" s="110">
        <v>0</v>
      </c>
      <c r="Q51" s="261">
        <v>263</v>
      </c>
    </row>
    <row r="52" spans="1:17" ht="15" customHeight="1" x14ac:dyDescent="0.25">
      <c r="A52" s="272"/>
      <c r="B52" s="62" t="s">
        <v>65</v>
      </c>
      <c r="C52" s="64">
        <v>1137</v>
      </c>
      <c r="D52" s="64">
        <v>150</v>
      </c>
      <c r="E52" s="64">
        <v>302</v>
      </c>
      <c r="F52" s="64">
        <v>0</v>
      </c>
      <c r="G52" s="256">
        <v>1589</v>
      </c>
      <c r="H52" s="243"/>
      <c r="I52" s="64">
        <v>689</v>
      </c>
      <c r="J52" s="64">
        <v>900</v>
      </c>
      <c r="K52" s="256">
        <v>1589</v>
      </c>
      <c r="L52" s="243"/>
      <c r="M52" s="64">
        <v>615</v>
      </c>
      <c r="N52" s="64">
        <v>942</v>
      </c>
      <c r="O52" s="64">
        <v>32</v>
      </c>
      <c r="P52" s="64">
        <v>0</v>
      </c>
      <c r="Q52" s="261">
        <v>1589</v>
      </c>
    </row>
    <row r="53" spans="1:17" ht="15" customHeight="1" x14ac:dyDescent="0.25">
      <c r="A53" s="272"/>
      <c r="B53" s="62" t="s">
        <v>121</v>
      </c>
      <c r="C53" s="110">
        <v>104</v>
      </c>
      <c r="D53" s="110">
        <v>14</v>
      </c>
      <c r="E53" s="110">
        <v>62</v>
      </c>
      <c r="F53" s="110">
        <v>0</v>
      </c>
      <c r="G53" s="256">
        <v>180</v>
      </c>
      <c r="H53" s="243"/>
      <c r="I53" s="110">
        <v>57</v>
      </c>
      <c r="J53" s="110">
        <v>123</v>
      </c>
      <c r="K53" s="256">
        <v>180</v>
      </c>
      <c r="L53" s="243"/>
      <c r="M53" s="110">
        <v>80</v>
      </c>
      <c r="N53" s="109">
        <v>100</v>
      </c>
      <c r="O53" s="109">
        <v>0</v>
      </c>
      <c r="P53" s="109">
        <v>0</v>
      </c>
      <c r="Q53" s="261">
        <v>180</v>
      </c>
    </row>
    <row r="54" spans="1:17" ht="15" customHeight="1" x14ac:dyDescent="0.25">
      <c r="A54" s="272"/>
      <c r="B54" s="62" t="s">
        <v>66</v>
      </c>
      <c r="C54" s="109">
        <v>6041</v>
      </c>
      <c r="D54" s="109">
        <v>0</v>
      </c>
      <c r="E54" s="110">
        <v>0</v>
      </c>
      <c r="F54" s="110">
        <v>0</v>
      </c>
      <c r="G54" s="256">
        <v>6041</v>
      </c>
      <c r="H54" s="243"/>
      <c r="I54" s="110">
        <v>4490</v>
      </c>
      <c r="J54" s="110">
        <v>1551</v>
      </c>
      <c r="K54" s="256">
        <v>6041</v>
      </c>
      <c r="L54" s="243"/>
      <c r="M54" s="110">
        <v>3031</v>
      </c>
      <c r="N54" s="110">
        <v>3003</v>
      </c>
      <c r="O54" s="110">
        <v>0</v>
      </c>
      <c r="P54" s="110">
        <v>7</v>
      </c>
      <c r="Q54" s="261">
        <v>6041</v>
      </c>
    </row>
    <row r="55" spans="1:17" ht="15" customHeight="1" x14ac:dyDescent="0.25">
      <c r="A55" s="272"/>
      <c r="B55" s="62" t="s">
        <v>67</v>
      </c>
      <c r="C55" s="110">
        <v>1016</v>
      </c>
      <c r="D55" s="110">
        <v>20</v>
      </c>
      <c r="E55" s="110">
        <v>121</v>
      </c>
      <c r="F55" s="110">
        <v>0</v>
      </c>
      <c r="G55" s="256">
        <v>1157</v>
      </c>
      <c r="H55" s="243"/>
      <c r="I55" s="110">
        <v>972</v>
      </c>
      <c r="J55" s="110">
        <v>185</v>
      </c>
      <c r="K55" s="256">
        <v>1157</v>
      </c>
      <c r="L55" s="243"/>
      <c r="M55" s="110" t="s">
        <v>210</v>
      </c>
      <c r="N55" s="110">
        <v>703</v>
      </c>
      <c r="O55" s="110" t="s">
        <v>211</v>
      </c>
      <c r="P55" s="110">
        <v>0</v>
      </c>
      <c r="Q55" s="261">
        <v>1157</v>
      </c>
    </row>
    <row r="56" spans="1:17" ht="15" customHeight="1" x14ac:dyDescent="0.25">
      <c r="A56" s="272"/>
      <c r="B56" s="62" t="s">
        <v>155</v>
      </c>
      <c r="C56" s="110">
        <v>176</v>
      </c>
      <c r="D56" s="110" t="s">
        <v>211</v>
      </c>
      <c r="E56" s="110">
        <v>48</v>
      </c>
      <c r="F56" s="110" t="s">
        <v>210</v>
      </c>
      <c r="G56" s="256">
        <v>269</v>
      </c>
      <c r="H56" s="243"/>
      <c r="I56" s="110">
        <v>202</v>
      </c>
      <c r="J56" s="110">
        <v>67</v>
      </c>
      <c r="K56" s="256">
        <v>269</v>
      </c>
      <c r="L56" s="243"/>
      <c r="M56" s="109">
        <v>59</v>
      </c>
      <c r="N56" s="110">
        <v>210</v>
      </c>
      <c r="O56" s="109">
        <v>0</v>
      </c>
      <c r="P56" s="109">
        <v>0</v>
      </c>
      <c r="Q56" s="261">
        <v>269</v>
      </c>
    </row>
    <row r="57" spans="1:17" ht="15" customHeight="1" x14ac:dyDescent="0.25">
      <c r="A57" s="272"/>
      <c r="B57" s="62" t="s">
        <v>156</v>
      </c>
      <c r="C57" s="64">
        <v>286</v>
      </c>
      <c r="D57" s="99">
        <v>0</v>
      </c>
      <c r="E57" s="99">
        <v>0</v>
      </c>
      <c r="F57" s="99">
        <v>0</v>
      </c>
      <c r="G57" s="256">
        <v>286</v>
      </c>
      <c r="H57" s="243"/>
      <c r="I57" s="64">
        <v>251</v>
      </c>
      <c r="J57" s="64">
        <v>35</v>
      </c>
      <c r="K57" s="256">
        <v>286</v>
      </c>
      <c r="L57" s="243"/>
      <c r="M57" s="64">
        <v>62</v>
      </c>
      <c r="N57" s="64">
        <v>224</v>
      </c>
      <c r="O57" s="64">
        <v>0</v>
      </c>
      <c r="P57" s="64">
        <v>0</v>
      </c>
      <c r="Q57" s="261">
        <v>286</v>
      </c>
    </row>
    <row r="58" spans="1:17" ht="15" customHeight="1" x14ac:dyDescent="0.25">
      <c r="A58" s="272"/>
      <c r="B58" s="62" t="s">
        <v>204</v>
      </c>
      <c r="C58" s="110">
        <v>0</v>
      </c>
      <c r="D58" s="110">
        <v>0</v>
      </c>
      <c r="E58" s="110">
        <v>897</v>
      </c>
      <c r="F58" s="110">
        <v>0</v>
      </c>
      <c r="G58" s="256">
        <v>897</v>
      </c>
      <c r="H58" s="243"/>
      <c r="I58" s="110">
        <v>615</v>
      </c>
      <c r="J58" s="110">
        <v>282</v>
      </c>
      <c r="K58" s="256">
        <v>897</v>
      </c>
      <c r="L58" s="243"/>
      <c r="M58" s="110" t="s">
        <v>210</v>
      </c>
      <c r="N58" s="110">
        <v>483</v>
      </c>
      <c r="O58" s="110" t="s">
        <v>211</v>
      </c>
      <c r="P58" s="110">
        <v>0</v>
      </c>
      <c r="Q58" s="261">
        <v>897</v>
      </c>
    </row>
    <row r="59" spans="1:17" ht="15" customHeight="1" x14ac:dyDescent="0.25">
      <c r="A59" s="272"/>
      <c r="B59" s="62" t="s">
        <v>68</v>
      </c>
      <c r="C59" s="110" t="s">
        <v>211</v>
      </c>
      <c r="D59" s="110" t="s">
        <v>210</v>
      </c>
      <c r="E59" s="110">
        <v>571</v>
      </c>
      <c r="F59" s="110">
        <v>0</v>
      </c>
      <c r="G59" s="256">
        <v>746</v>
      </c>
      <c r="H59" s="243"/>
      <c r="I59" s="110">
        <v>746</v>
      </c>
      <c r="J59" s="110">
        <v>0</v>
      </c>
      <c r="K59" s="256">
        <v>746</v>
      </c>
      <c r="L59" s="243"/>
      <c r="M59" s="110">
        <v>235</v>
      </c>
      <c r="N59" s="110">
        <v>506</v>
      </c>
      <c r="O59" s="110">
        <v>5</v>
      </c>
      <c r="P59" s="110">
        <v>0</v>
      </c>
      <c r="Q59" s="261">
        <v>746</v>
      </c>
    </row>
    <row r="60" spans="1:17" ht="15" customHeight="1" x14ac:dyDescent="0.25">
      <c r="A60" s="272"/>
      <c r="B60" s="62" t="s">
        <v>123</v>
      </c>
      <c r="C60" s="64">
        <v>0</v>
      </c>
      <c r="D60" s="64">
        <v>20</v>
      </c>
      <c r="E60" s="64">
        <v>184</v>
      </c>
      <c r="F60" s="64">
        <v>0</v>
      </c>
      <c r="G60" s="256">
        <v>204</v>
      </c>
      <c r="H60" s="243"/>
      <c r="I60" s="64" t="s">
        <v>211</v>
      </c>
      <c r="J60" s="64" t="s">
        <v>210</v>
      </c>
      <c r="K60" s="256">
        <v>204</v>
      </c>
      <c r="L60" s="243"/>
      <c r="M60" s="64" t="s">
        <v>210</v>
      </c>
      <c r="N60" s="64">
        <v>192</v>
      </c>
      <c r="O60" s="64" t="s">
        <v>211</v>
      </c>
      <c r="P60" s="64">
        <v>0</v>
      </c>
      <c r="Q60" s="261">
        <v>204</v>
      </c>
    </row>
    <row r="61" spans="1:17" ht="15" customHeight="1" x14ac:dyDescent="0.25">
      <c r="A61" s="272"/>
      <c r="B61" s="62" t="s">
        <v>69</v>
      </c>
      <c r="C61" s="110">
        <v>158</v>
      </c>
      <c r="D61" s="110">
        <v>71</v>
      </c>
      <c r="E61" s="110">
        <v>0</v>
      </c>
      <c r="F61" s="110">
        <v>0</v>
      </c>
      <c r="G61" s="256">
        <v>229</v>
      </c>
      <c r="H61" s="243"/>
      <c r="I61" s="109">
        <v>162</v>
      </c>
      <c r="J61" s="109">
        <v>67</v>
      </c>
      <c r="K61" s="256">
        <v>229</v>
      </c>
      <c r="L61" s="243"/>
      <c r="M61" s="110">
        <v>137</v>
      </c>
      <c r="N61" s="110">
        <v>92</v>
      </c>
      <c r="O61" s="110">
        <v>0</v>
      </c>
      <c r="P61" s="110">
        <v>0</v>
      </c>
      <c r="Q61" s="261">
        <v>229</v>
      </c>
    </row>
    <row r="62" spans="1:17" ht="15" customHeight="1" x14ac:dyDescent="0.25">
      <c r="A62" s="272"/>
      <c r="B62" s="62" t="s">
        <v>205</v>
      </c>
      <c r="C62" s="110">
        <v>76</v>
      </c>
      <c r="D62" s="110">
        <v>0</v>
      </c>
      <c r="E62" s="110">
        <v>2077</v>
      </c>
      <c r="F62" s="110">
        <v>0</v>
      </c>
      <c r="G62" s="256">
        <v>2153</v>
      </c>
      <c r="H62" s="243"/>
      <c r="I62" s="110">
        <v>1429</v>
      </c>
      <c r="J62" s="110">
        <v>724</v>
      </c>
      <c r="K62" s="256">
        <v>2153</v>
      </c>
      <c r="L62" s="243"/>
      <c r="M62" s="110">
        <v>1290</v>
      </c>
      <c r="N62" s="110" t="s">
        <v>210</v>
      </c>
      <c r="O62" s="110" t="s">
        <v>211</v>
      </c>
      <c r="P62" s="110">
        <v>0</v>
      </c>
      <c r="Q62" s="261">
        <v>2153</v>
      </c>
    </row>
    <row r="63" spans="1:17" ht="15" customHeight="1" x14ac:dyDescent="0.25">
      <c r="A63" s="272"/>
      <c r="B63" s="62" t="s">
        <v>70</v>
      </c>
      <c r="C63" s="110">
        <v>0</v>
      </c>
      <c r="D63" s="110">
        <v>3224</v>
      </c>
      <c r="E63" s="110">
        <v>0</v>
      </c>
      <c r="F63" s="110">
        <v>0</v>
      </c>
      <c r="G63" s="256">
        <v>3224</v>
      </c>
      <c r="H63" s="243"/>
      <c r="I63" s="110">
        <v>2547</v>
      </c>
      <c r="J63" s="110">
        <v>677</v>
      </c>
      <c r="K63" s="256">
        <v>3224</v>
      </c>
      <c r="L63" s="243"/>
      <c r="M63" s="110">
        <v>2307</v>
      </c>
      <c r="N63" s="110" t="s">
        <v>210</v>
      </c>
      <c r="O63" s="110" t="s">
        <v>211</v>
      </c>
      <c r="P63" s="110">
        <v>0</v>
      </c>
      <c r="Q63" s="261">
        <v>3224</v>
      </c>
    </row>
    <row r="64" spans="1:17" ht="15" customHeight="1" x14ac:dyDescent="0.25">
      <c r="A64" s="272"/>
      <c r="B64" s="62" t="s">
        <v>71</v>
      </c>
      <c r="C64" s="108">
        <v>2761</v>
      </c>
      <c r="D64" s="108">
        <v>0</v>
      </c>
      <c r="E64" s="108">
        <v>0</v>
      </c>
      <c r="F64" s="108">
        <v>0</v>
      </c>
      <c r="G64" s="256">
        <v>2761</v>
      </c>
      <c r="H64" s="243"/>
      <c r="I64" s="108">
        <v>2363</v>
      </c>
      <c r="J64" s="108">
        <v>398</v>
      </c>
      <c r="K64" s="256">
        <v>2761</v>
      </c>
      <c r="L64" s="243"/>
      <c r="M64" s="108">
        <v>1617</v>
      </c>
      <c r="N64" s="108" t="s">
        <v>210</v>
      </c>
      <c r="O64" s="108" t="s">
        <v>211</v>
      </c>
      <c r="P64" s="108">
        <v>0</v>
      </c>
      <c r="Q64" s="261">
        <v>2761</v>
      </c>
    </row>
    <row r="65" spans="1:17" ht="15" customHeight="1" x14ac:dyDescent="0.25">
      <c r="A65" s="272"/>
      <c r="B65" s="62" t="s">
        <v>160</v>
      </c>
      <c r="C65" s="108">
        <v>0</v>
      </c>
      <c r="D65" s="108">
        <v>30</v>
      </c>
      <c r="E65" s="108">
        <v>0</v>
      </c>
      <c r="F65" s="108">
        <v>0</v>
      </c>
      <c r="G65" s="256">
        <v>30</v>
      </c>
      <c r="H65" s="243"/>
      <c r="I65" s="108" t="s">
        <v>211</v>
      </c>
      <c r="J65" s="108" t="s">
        <v>210</v>
      </c>
      <c r="K65" s="256">
        <v>30</v>
      </c>
      <c r="L65" s="243"/>
      <c r="M65" s="108">
        <v>6</v>
      </c>
      <c r="N65" s="108">
        <v>24</v>
      </c>
      <c r="O65" s="108">
        <v>0</v>
      </c>
      <c r="P65" s="108">
        <v>0</v>
      </c>
      <c r="Q65" s="261">
        <v>30</v>
      </c>
    </row>
    <row r="66" spans="1:17" ht="15" customHeight="1" x14ac:dyDescent="0.25">
      <c r="A66" s="272"/>
      <c r="B66" s="62" t="s">
        <v>144</v>
      </c>
      <c r="C66" s="108">
        <v>0</v>
      </c>
      <c r="D66" s="108">
        <v>0</v>
      </c>
      <c r="E66" s="108">
        <v>1530</v>
      </c>
      <c r="F66" s="108">
        <v>0</v>
      </c>
      <c r="G66" s="256">
        <v>1530</v>
      </c>
      <c r="H66" s="243"/>
      <c r="I66" s="108">
        <v>1270</v>
      </c>
      <c r="J66" s="108">
        <v>260</v>
      </c>
      <c r="K66" s="256">
        <v>1530</v>
      </c>
      <c r="L66" s="243"/>
      <c r="M66" s="108">
        <v>946</v>
      </c>
      <c r="N66" s="108" t="s">
        <v>210</v>
      </c>
      <c r="O66" s="108" t="s">
        <v>211</v>
      </c>
      <c r="P66" s="108">
        <v>0</v>
      </c>
      <c r="Q66" s="261">
        <v>1530</v>
      </c>
    </row>
    <row r="67" spans="1:17" ht="15" customHeight="1" x14ac:dyDescent="0.25">
      <c r="A67" s="272"/>
      <c r="B67" s="62" t="s">
        <v>190</v>
      </c>
      <c r="C67" s="108" t="s">
        <v>210</v>
      </c>
      <c r="D67" s="108">
        <v>0</v>
      </c>
      <c r="E67" s="108">
        <v>0</v>
      </c>
      <c r="F67" s="108" t="s">
        <v>211</v>
      </c>
      <c r="G67" s="256">
        <v>44</v>
      </c>
      <c r="H67" s="243"/>
      <c r="I67" s="109" t="s">
        <v>210</v>
      </c>
      <c r="J67" s="109" t="s">
        <v>211</v>
      </c>
      <c r="K67" s="256">
        <v>44</v>
      </c>
      <c r="L67" s="243"/>
      <c r="M67" s="109">
        <v>21</v>
      </c>
      <c r="N67" s="108">
        <v>23</v>
      </c>
      <c r="O67" s="109">
        <v>0</v>
      </c>
      <c r="P67" s="109">
        <v>0</v>
      </c>
      <c r="Q67" s="261">
        <v>44</v>
      </c>
    </row>
    <row r="68" spans="1:17" ht="15" customHeight="1" x14ac:dyDescent="0.25">
      <c r="A68" s="272"/>
      <c r="B68" s="62" t="s">
        <v>73</v>
      </c>
      <c r="C68" s="108">
        <v>188</v>
      </c>
      <c r="D68" s="108">
        <v>0</v>
      </c>
      <c r="E68" s="108">
        <v>0</v>
      </c>
      <c r="F68" s="108">
        <v>0</v>
      </c>
      <c r="G68" s="256">
        <v>188</v>
      </c>
      <c r="H68" s="243"/>
      <c r="I68" s="108">
        <v>167</v>
      </c>
      <c r="J68" s="108">
        <v>21</v>
      </c>
      <c r="K68" s="256">
        <v>188</v>
      </c>
      <c r="L68" s="243"/>
      <c r="M68" s="108">
        <v>82</v>
      </c>
      <c r="N68" s="109">
        <v>100</v>
      </c>
      <c r="O68" s="109">
        <v>6</v>
      </c>
      <c r="P68" s="109">
        <v>0</v>
      </c>
      <c r="Q68" s="261">
        <v>188</v>
      </c>
    </row>
    <row r="69" spans="1:17" ht="15" customHeight="1" x14ac:dyDescent="0.25">
      <c r="A69" s="272"/>
      <c r="B69" s="62" t="s">
        <v>191</v>
      </c>
      <c r="C69" s="108">
        <v>263</v>
      </c>
      <c r="D69" s="108">
        <v>0</v>
      </c>
      <c r="E69" s="108">
        <v>0</v>
      </c>
      <c r="F69" s="108">
        <v>0</v>
      </c>
      <c r="G69" s="256">
        <v>263</v>
      </c>
      <c r="H69" s="243"/>
      <c r="I69" s="108">
        <v>257</v>
      </c>
      <c r="J69" s="108">
        <v>6</v>
      </c>
      <c r="K69" s="256">
        <v>263</v>
      </c>
      <c r="L69" s="243"/>
      <c r="M69" s="109">
        <v>62</v>
      </c>
      <c r="N69" s="108">
        <v>201</v>
      </c>
      <c r="O69" s="109">
        <v>0</v>
      </c>
      <c r="P69" s="109">
        <v>0</v>
      </c>
      <c r="Q69" s="261">
        <v>263</v>
      </c>
    </row>
    <row r="70" spans="1:17" ht="15" customHeight="1" x14ac:dyDescent="0.25">
      <c r="A70" s="272"/>
      <c r="B70" s="62" t="s">
        <v>124</v>
      </c>
      <c r="C70" s="108">
        <v>842</v>
      </c>
      <c r="D70" s="108">
        <v>0</v>
      </c>
      <c r="E70" s="108">
        <v>495</v>
      </c>
      <c r="F70" s="108">
        <v>0</v>
      </c>
      <c r="G70" s="256">
        <v>1337</v>
      </c>
      <c r="H70" s="243"/>
      <c r="I70" s="108">
        <v>1160</v>
      </c>
      <c r="J70" s="108">
        <v>177</v>
      </c>
      <c r="K70" s="256">
        <v>1337</v>
      </c>
      <c r="L70" s="243"/>
      <c r="M70" s="109" t="s">
        <v>210</v>
      </c>
      <c r="N70" s="108">
        <v>903</v>
      </c>
      <c r="O70" s="109" t="s">
        <v>211</v>
      </c>
      <c r="P70" s="109">
        <v>0</v>
      </c>
      <c r="Q70" s="261">
        <v>1337</v>
      </c>
    </row>
    <row r="71" spans="1:17" ht="15" customHeight="1" x14ac:dyDescent="0.25">
      <c r="A71" s="272"/>
      <c r="B71" s="62" t="s">
        <v>125</v>
      </c>
      <c r="C71" s="108">
        <v>276</v>
      </c>
      <c r="D71" s="108">
        <v>80</v>
      </c>
      <c r="E71" s="108">
        <v>93</v>
      </c>
      <c r="F71" s="108">
        <v>44</v>
      </c>
      <c r="G71" s="256">
        <v>493</v>
      </c>
      <c r="H71" s="243"/>
      <c r="I71" s="108">
        <v>262</v>
      </c>
      <c r="J71" s="108">
        <v>231</v>
      </c>
      <c r="K71" s="256">
        <v>493</v>
      </c>
      <c r="L71" s="243"/>
      <c r="M71" s="108" t="s">
        <v>210</v>
      </c>
      <c r="N71" s="108">
        <v>397</v>
      </c>
      <c r="O71" s="108" t="s">
        <v>211</v>
      </c>
      <c r="P71" s="108">
        <v>0</v>
      </c>
      <c r="Q71" s="261">
        <v>493</v>
      </c>
    </row>
    <row r="72" spans="1:17" ht="15" customHeight="1" x14ac:dyDescent="0.25">
      <c r="A72" s="272"/>
      <c r="B72" s="62" t="s">
        <v>126</v>
      </c>
      <c r="C72" s="108">
        <v>2127</v>
      </c>
      <c r="D72" s="108">
        <v>216</v>
      </c>
      <c r="E72" s="108">
        <v>9</v>
      </c>
      <c r="F72" s="108">
        <v>0</v>
      </c>
      <c r="G72" s="256">
        <v>2352</v>
      </c>
      <c r="H72" s="243"/>
      <c r="I72" s="108">
        <v>1503</v>
      </c>
      <c r="J72" s="108">
        <v>849</v>
      </c>
      <c r="K72" s="256">
        <v>2352</v>
      </c>
      <c r="L72" s="243"/>
      <c r="M72" s="108">
        <v>1786</v>
      </c>
      <c r="N72" s="108" t="s">
        <v>210</v>
      </c>
      <c r="O72" s="108" t="s">
        <v>211</v>
      </c>
      <c r="P72" s="108">
        <v>0</v>
      </c>
      <c r="Q72" s="261">
        <v>2352</v>
      </c>
    </row>
    <row r="73" spans="1:17" ht="15" customHeight="1" x14ac:dyDescent="0.25">
      <c r="A73" s="272"/>
      <c r="B73" s="115" t="s">
        <v>74</v>
      </c>
      <c r="C73" s="116">
        <v>669</v>
      </c>
      <c r="D73" s="116">
        <v>0</v>
      </c>
      <c r="E73" s="116">
        <v>0</v>
      </c>
      <c r="F73" s="116">
        <v>0</v>
      </c>
      <c r="G73" s="257">
        <v>669</v>
      </c>
      <c r="H73" s="244"/>
      <c r="I73" s="116">
        <v>582</v>
      </c>
      <c r="J73" s="116">
        <v>87</v>
      </c>
      <c r="K73" s="257">
        <v>669</v>
      </c>
      <c r="L73" s="244"/>
      <c r="M73" s="116" t="s">
        <v>210</v>
      </c>
      <c r="N73" s="116">
        <v>430</v>
      </c>
      <c r="O73" s="116" t="s">
        <v>211</v>
      </c>
      <c r="P73" s="116">
        <v>0</v>
      </c>
      <c r="Q73" s="262">
        <v>669</v>
      </c>
    </row>
    <row r="74" spans="1:17" ht="15" customHeight="1" x14ac:dyDescent="0.25">
      <c r="A74" s="204" t="s">
        <v>9</v>
      </c>
      <c r="B74" s="107" t="s">
        <v>75</v>
      </c>
      <c r="C74" s="36">
        <v>0</v>
      </c>
      <c r="D74" s="232">
        <v>1012</v>
      </c>
      <c r="E74" s="232">
        <v>0</v>
      </c>
      <c r="F74" s="232">
        <v>0</v>
      </c>
      <c r="G74" s="131">
        <v>1012</v>
      </c>
      <c r="H74" s="36"/>
      <c r="I74" s="36">
        <v>319</v>
      </c>
      <c r="J74" s="36">
        <v>693</v>
      </c>
      <c r="K74" s="131">
        <v>1012</v>
      </c>
      <c r="L74" s="36"/>
      <c r="M74" s="36">
        <v>192</v>
      </c>
      <c r="N74" s="36">
        <v>820</v>
      </c>
      <c r="O74" s="36">
        <v>0</v>
      </c>
      <c r="P74" s="36">
        <v>0</v>
      </c>
      <c r="Q74" s="264">
        <v>1012</v>
      </c>
    </row>
    <row r="75" spans="1:17" ht="15" customHeight="1" x14ac:dyDescent="0.25">
      <c r="A75" s="205"/>
      <c r="B75" s="107" t="s">
        <v>76</v>
      </c>
      <c r="C75" s="108">
        <v>146</v>
      </c>
      <c r="D75" s="108">
        <v>321</v>
      </c>
      <c r="E75" s="108">
        <v>298</v>
      </c>
      <c r="F75" s="108">
        <v>0</v>
      </c>
      <c r="G75" s="127">
        <v>765</v>
      </c>
      <c r="H75" s="108"/>
      <c r="I75" s="108">
        <v>293</v>
      </c>
      <c r="J75" s="108">
        <v>472</v>
      </c>
      <c r="K75" s="127">
        <v>765</v>
      </c>
      <c r="L75" s="108"/>
      <c r="M75" s="108">
        <v>279</v>
      </c>
      <c r="N75" s="108">
        <v>486</v>
      </c>
      <c r="O75" s="108">
        <v>0</v>
      </c>
      <c r="P75" s="108">
        <v>0</v>
      </c>
      <c r="Q75" s="261">
        <v>765</v>
      </c>
    </row>
    <row r="76" spans="1:17" ht="15" customHeight="1" x14ac:dyDescent="0.25">
      <c r="A76" s="205"/>
      <c r="B76" s="107" t="s">
        <v>77</v>
      </c>
      <c r="C76" s="108">
        <v>122</v>
      </c>
      <c r="D76" s="108">
        <v>2232</v>
      </c>
      <c r="E76" s="108">
        <v>2323</v>
      </c>
      <c r="F76" s="108">
        <v>0</v>
      </c>
      <c r="G76" s="127">
        <v>4677</v>
      </c>
      <c r="H76" s="108"/>
      <c r="I76" s="108">
        <v>1849</v>
      </c>
      <c r="J76" s="108">
        <v>2828</v>
      </c>
      <c r="K76" s="127">
        <v>4677</v>
      </c>
      <c r="L76" s="108"/>
      <c r="M76" s="109" t="s">
        <v>210</v>
      </c>
      <c r="N76" s="108">
        <v>4318</v>
      </c>
      <c r="O76" s="109" t="s">
        <v>211</v>
      </c>
      <c r="P76" s="109">
        <v>0</v>
      </c>
      <c r="Q76" s="261">
        <v>4677</v>
      </c>
    </row>
    <row r="77" spans="1:17" ht="15" customHeight="1" x14ac:dyDescent="0.25">
      <c r="A77" s="205"/>
      <c r="B77" s="107" t="s">
        <v>127</v>
      </c>
      <c r="C77" s="108">
        <v>67</v>
      </c>
      <c r="D77" s="108">
        <v>0</v>
      </c>
      <c r="E77" s="108">
        <v>0</v>
      </c>
      <c r="F77" s="108">
        <v>0</v>
      </c>
      <c r="G77" s="127">
        <v>67</v>
      </c>
      <c r="H77" s="108"/>
      <c r="I77" s="108" t="s">
        <v>211</v>
      </c>
      <c r="J77" s="108" t="s">
        <v>210</v>
      </c>
      <c r="K77" s="127">
        <v>67</v>
      </c>
      <c r="L77" s="108"/>
      <c r="M77" s="108">
        <v>15</v>
      </c>
      <c r="N77" s="108">
        <v>52</v>
      </c>
      <c r="O77" s="108">
        <v>0</v>
      </c>
      <c r="P77" s="108">
        <v>0</v>
      </c>
      <c r="Q77" s="261">
        <v>67</v>
      </c>
    </row>
    <row r="78" spans="1:17" ht="15" customHeight="1" x14ac:dyDescent="0.25">
      <c r="A78" s="205"/>
      <c r="B78" s="107" t="s">
        <v>188</v>
      </c>
      <c r="C78" s="109">
        <v>0</v>
      </c>
      <c r="D78" s="108">
        <v>0</v>
      </c>
      <c r="E78" s="109">
        <v>1971</v>
      </c>
      <c r="F78" s="109">
        <v>0</v>
      </c>
      <c r="G78" s="127">
        <v>1971</v>
      </c>
      <c r="H78" s="108"/>
      <c r="I78" s="108">
        <v>1353</v>
      </c>
      <c r="J78" s="108">
        <v>618</v>
      </c>
      <c r="K78" s="127">
        <v>1971</v>
      </c>
      <c r="L78" s="108"/>
      <c r="M78" s="108">
        <v>918</v>
      </c>
      <c r="N78" s="108">
        <v>1046</v>
      </c>
      <c r="O78" s="108">
        <v>7</v>
      </c>
      <c r="P78" s="108">
        <v>0</v>
      </c>
      <c r="Q78" s="261">
        <v>1971</v>
      </c>
    </row>
    <row r="79" spans="1:17" ht="15" customHeight="1" x14ac:dyDescent="0.25">
      <c r="A79" s="205"/>
      <c r="B79" s="107" t="s">
        <v>78</v>
      </c>
      <c r="C79" s="108">
        <v>76</v>
      </c>
      <c r="D79" s="108">
        <v>0</v>
      </c>
      <c r="E79" s="108">
        <v>0</v>
      </c>
      <c r="F79" s="108">
        <v>0</v>
      </c>
      <c r="G79" s="127">
        <v>76</v>
      </c>
      <c r="H79" s="108"/>
      <c r="I79" s="108">
        <v>58</v>
      </c>
      <c r="J79" s="108">
        <v>18</v>
      </c>
      <c r="K79" s="127">
        <v>76</v>
      </c>
      <c r="L79" s="108"/>
      <c r="M79" s="108">
        <v>54</v>
      </c>
      <c r="N79" s="109">
        <v>22</v>
      </c>
      <c r="O79" s="109">
        <v>0</v>
      </c>
      <c r="P79" s="109">
        <v>0</v>
      </c>
      <c r="Q79" s="261">
        <v>76</v>
      </c>
    </row>
    <row r="80" spans="1:17" ht="15" customHeight="1" x14ac:dyDescent="0.25">
      <c r="A80" s="205"/>
      <c r="B80" s="107" t="s">
        <v>79</v>
      </c>
      <c r="C80" s="108">
        <v>285</v>
      </c>
      <c r="D80" s="108" t="s">
        <v>211</v>
      </c>
      <c r="E80" s="108" t="s">
        <v>210</v>
      </c>
      <c r="F80" s="108">
        <v>0</v>
      </c>
      <c r="G80" s="127">
        <v>304</v>
      </c>
      <c r="H80" s="108"/>
      <c r="I80" s="108">
        <v>221</v>
      </c>
      <c r="J80" s="108">
        <v>83</v>
      </c>
      <c r="K80" s="127">
        <v>304</v>
      </c>
      <c r="L80" s="108"/>
      <c r="M80" s="108">
        <v>207</v>
      </c>
      <c r="N80" s="108">
        <v>97</v>
      </c>
      <c r="O80" s="108">
        <v>0</v>
      </c>
      <c r="P80" s="108">
        <v>0</v>
      </c>
      <c r="Q80" s="261">
        <v>304</v>
      </c>
    </row>
    <row r="81" spans="1:17" ht="15" customHeight="1" x14ac:dyDescent="0.25">
      <c r="A81" s="206"/>
      <c r="B81" s="107" t="s">
        <v>170</v>
      </c>
      <c r="C81" s="116">
        <v>43</v>
      </c>
      <c r="D81" s="116">
        <v>0</v>
      </c>
      <c r="E81" s="116">
        <v>0</v>
      </c>
      <c r="F81" s="116">
        <v>0</v>
      </c>
      <c r="G81" s="257">
        <v>43</v>
      </c>
      <c r="H81" s="244"/>
      <c r="I81" s="116">
        <v>22</v>
      </c>
      <c r="J81" s="116">
        <v>21</v>
      </c>
      <c r="K81" s="257">
        <v>43</v>
      </c>
      <c r="L81" s="244"/>
      <c r="M81" s="116">
        <v>13</v>
      </c>
      <c r="N81" s="116">
        <v>30</v>
      </c>
      <c r="O81" s="116">
        <v>0</v>
      </c>
      <c r="P81" s="116">
        <v>0</v>
      </c>
      <c r="Q81" s="262">
        <v>43</v>
      </c>
    </row>
    <row r="82" spans="1:17" ht="15" customHeight="1" x14ac:dyDescent="0.25">
      <c r="A82" s="205" t="s">
        <v>10</v>
      </c>
      <c r="B82" s="118" t="s">
        <v>80</v>
      </c>
      <c r="C82" s="108">
        <v>0</v>
      </c>
      <c r="D82" s="108">
        <v>0</v>
      </c>
      <c r="E82" s="108">
        <v>1867</v>
      </c>
      <c r="F82" s="108">
        <v>0</v>
      </c>
      <c r="G82" s="128">
        <v>1867</v>
      </c>
      <c r="H82" s="110"/>
      <c r="I82" s="108">
        <v>1467</v>
      </c>
      <c r="J82" s="108">
        <v>400</v>
      </c>
      <c r="K82" s="127">
        <v>1867</v>
      </c>
      <c r="L82" s="108"/>
      <c r="M82" s="108">
        <v>1002</v>
      </c>
      <c r="N82" s="109" t="s">
        <v>210</v>
      </c>
      <c r="O82" s="109" t="s">
        <v>211</v>
      </c>
      <c r="P82" s="109">
        <v>0</v>
      </c>
      <c r="Q82" s="261">
        <v>1867</v>
      </c>
    </row>
    <row r="83" spans="1:17" ht="15" customHeight="1" x14ac:dyDescent="0.25">
      <c r="A83" s="205"/>
      <c r="B83" s="107" t="s">
        <v>145</v>
      </c>
      <c r="C83" s="109">
        <v>0</v>
      </c>
      <c r="D83" s="108">
        <v>0</v>
      </c>
      <c r="E83" s="109">
        <v>1765</v>
      </c>
      <c r="F83" s="109">
        <v>0</v>
      </c>
      <c r="G83" s="128">
        <v>1765</v>
      </c>
      <c r="H83" s="110"/>
      <c r="I83" s="108">
        <v>961</v>
      </c>
      <c r="J83" s="108">
        <v>804</v>
      </c>
      <c r="K83" s="127">
        <v>1765</v>
      </c>
      <c r="L83" s="108"/>
      <c r="M83" s="108">
        <v>1053</v>
      </c>
      <c r="N83" s="108">
        <v>712</v>
      </c>
      <c r="O83" s="108">
        <v>0</v>
      </c>
      <c r="P83" s="108">
        <v>0</v>
      </c>
      <c r="Q83" s="261">
        <v>1765</v>
      </c>
    </row>
    <row r="84" spans="1:17" ht="15" customHeight="1" x14ac:dyDescent="0.25">
      <c r="A84" s="205"/>
      <c r="B84" s="107" t="s">
        <v>157</v>
      </c>
      <c r="C84" s="108">
        <v>107</v>
      </c>
      <c r="D84" s="108">
        <v>796</v>
      </c>
      <c r="E84" s="108">
        <v>10</v>
      </c>
      <c r="F84" s="108">
        <v>0</v>
      </c>
      <c r="G84" s="128">
        <v>913</v>
      </c>
      <c r="H84" s="110"/>
      <c r="I84" s="108">
        <v>458</v>
      </c>
      <c r="J84" s="108">
        <v>455</v>
      </c>
      <c r="K84" s="127">
        <v>913</v>
      </c>
      <c r="L84" s="108"/>
      <c r="M84" s="108">
        <v>828</v>
      </c>
      <c r="N84" s="108">
        <v>85</v>
      </c>
      <c r="O84" s="108">
        <v>0</v>
      </c>
      <c r="P84" s="108">
        <v>0</v>
      </c>
      <c r="Q84" s="261">
        <v>913</v>
      </c>
    </row>
    <row r="85" spans="1:17" ht="15" customHeight="1" x14ac:dyDescent="0.25">
      <c r="A85" s="205"/>
      <c r="B85" s="107" t="s">
        <v>129</v>
      </c>
      <c r="C85" s="109">
        <v>0</v>
      </c>
      <c r="D85" s="108">
        <v>0</v>
      </c>
      <c r="E85" s="108">
        <v>0</v>
      </c>
      <c r="F85" s="108">
        <v>0</v>
      </c>
      <c r="G85" s="126">
        <v>0</v>
      </c>
      <c r="H85" s="108"/>
      <c r="I85" s="108">
        <v>0</v>
      </c>
      <c r="J85" s="109">
        <v>0</v>
      </c>
      <c r="K85" s="126">
        <v>0</v>
      </c>
      <c r="L85" s="108"/>
      <c r="M85" s="108">
        <v>0</v>
      </c>
      <c r="N85" s="109">
        <v>0</v>
      </c>
      <c r="O85" s="108">
        <v>0</v>
      </c>
      <c r="P85" s="108">
        <v>0</v>
      </c>
      <c r="Q85" s="235">
        <v>0</v>
      </c>
    </row>
    <row r="86" spans="1:17" ht="15" customHeight="1" x14ac:dyDescent="0.25">
      <c r="A86" s="205"/>
      <c r="B86" s="107" t="s">
        <v>130</v>
      </c>
      <c r="C86" s="116">
        <v>0</v>
      </c>
      <c r="D86" s="116" t="s">
        <v>211</v>
      </c>
      <c r="E86" s="116" t="s">
        <v>210</v>
      </c>
      <c r="F86" s="116">
        <v>0</v>
      </c>
      <c r="G86" s="35">
        <v>64</v>
      </c>
      <c r="H86" s="116"/>
      <c r="I86" s="116">
        <v>17</v>
      </c>
      <c r="J86" s="116">
        <v>47</v>
      </c>
      <c r="K86" s="35">
        <v>64</v>
      </c>
      <c r="L86" s="116"/>
      <c r="M86" s="116">
        <v>35</v>
      </c>
      <c r="N86" s="116">
        <v>29</v>
      </c>
      <c r="O86" s="116">
        <v>0</v>
      </c>
      <c r="P86" s="116">
        <v>0</v>
      </c>
      <c r="Q86" s="262">
        <v>64</v>
      </c>
    </row>
    <row r="87" spans="1:17" ht="15" customHeight="1" x14ac:dyDescent="0.25">
      <c r="A87" s="272" t="s">
        <v>11</v>
      </c>
      <c r="B87" s="114" t="s">
        <v>133</v>
      </c>
      <c r="C87" s="109">
        <v>223</v>
      </c>
      <c r="D87" s="109">
        <v>0</v>
      </c>
      <c r="E87" s="108">
        <v>6</v>
      </c>
      <c r="F87" s="108">
        <v>0</v>
      </c>
      <c r="G87" s="256">
        <v>229</v>
      </c>
      <c r="H87" s="243"/>
      <c r="I87" s="108">
        <v>78</v>
      </c>
      <c r="J87" s="108">
        <v>151</v>
      </c>
      <c r="K87" s="256">
        <v>229</v>
      </c>
      <c r="L87" s="243"/>
      <c r="M87" s="109" t="s">
        <v>210</v>
      </c>
      <c r="N87" s="108">
        <v>190</v>
      </c>
      <c r="O87" s="109" t="s">
        <v>211</v>
      </c>
      <c r="P87" s="109">
        <v>0</v>
      </c>
      <c r="Q87" s="261">
        <v>229</v>
      </c>
    </row>
    <row r="88" spans="1:17" ht="15" customHeight="1" x14ac:dyDescent="0.25">
      <c r="A88" s="272"/>
      <c r="B88" s="62" t="s">
        <v>134</v>
      </c>
      <c r="C88" s="108">
        <v>70</v>
      </c>
      <c r="D88" s="108">
        <v>38</v>
      </c>
      <c r="E88" s="108">
        <v>17</v>
      </c>
      <c r="F88" s="108">
        <v>0</v>
      </c>
      <c r="G88" s="256">
        <v>125</v>
      </c>
      <c r="H88" s="243"/>
      <c r="I88" s="108">
        <v>14</v>
      </c>
      <c r="J88" s="108">
        <v>111</v>
      </c>
      <c r="K88" s="256">
        <v>125</v>
      </c>
      <c r="L88" s="243"/>
      <c r="M88" s="108">
        <v>61</v>
      </c>
      <c r="N88" s="108">
        <v>64</v>
      </c>
      <c r="O88" s="108">
        <v>0</v>
      </c>
      <c r="P88" s="108">
        <v>0</v>
      </c>
      <c r="Q88" s="261">
        <v>125</v>
      </c>
    </row>
    <row r="89" spans="1:17" ht="15" customHeight="1" x14ac:dyDescent="0.25">
      <c r="A89" s="272"/>
      <c r="B89" s="62" t="s">
        <v>192</v>
      </c>
      <c r="C89" s="108">
        <v>29</v>
      </c>
      <c r="D89" s="108">
        <v>0</v>
      </c>
      <c r="E89" s="108">
        <v>0</v>
      </c>
      <c r="F89" s="108">
        <v>0</v>
      </c>
      <c r="G89" s="256">
        <v>29</v>
      </c>
      <c r="H89" s="243"/>
      <c r="I89" s="108">
        <v>18</v>
      </c>
      <c r="J89" s="108">
        <v>11</v>
      </c>
      <c r="K89" s="256">
        <v>29</v>
      </c>
      <c r="L89" s="243"/>
      <c r="M89" s="108">
        <v>16</v>
      </c>
      <c r="N89" s="108">
        <v>13</v>
      </c>
      <c r="O89" s="108">
        <v>0</v>
      </c>
      <c r="P89" s="108">
        <v>0</v>
      </c>
      <c r="Q89" s="261">
        <v>29</v>
      </c>
    </row>
    <row r="90" spans="1:17" ht="15" customHeight="1" x14ac:dyDescent="0.25">
      <c r="A90" s="272"/>
      <c r="B90" s="62" t="s">
        <v>135</v>
      </c>
      <c r="C90" s="109">
        <v>0</v>
      </c>
      <c r="D90" s="108">
        <v>3625</v>
      </c>
      <c r="E90" s="109">
        <v>0</v>
      </c>
      <c r="F90" s="109">
        <v>0</v>
      </c>
      <c r="G90" s="256">
        <v>3625</v>
      </c>
      <c r="H90" s="243"/>
      <c r="I90" s="108">
        <v>969</v>
      </c>
      <c r="J90" s="108">
        <v>2656</v>
      </c>
      <c r="K90" s="256">
        <v>3625</v>
      </c>
      <c r="L90" s="243"/>
      <c r="M90" s="108">
        <v>2092</v>
      </c>
      <c r="N90" s="108">
        <v>1533</v>
      </c>
      <c r="O90" s="108">
        <v>0</v>
      </c>
      <c r="P90" s="108">
        <v>0</v>
      </c>
      <c r="Q90" s="261">
        <v>3625</v>
      </c>
    </row>
    <row r="91" spans="1:17" ht="15" customHeight="1" x14ac:dyDescent="0.25">
      <c r="A91" s="272"/>
      <c r="B91" s="62" t="s">
        <v>136</v>
      </c>
      <c r="C91" s="109" t="s">
        <v>210</v>
      </c>
      <c r="D91" s="108">
        <v>200</v>
      </c>
      <c r="E91" s="109" t="s">
        <v>211</v>
      </c>
      <c r="F91" s="109">
        <v>0</v>
      </c>
      <c r="G91" s="256">
        <v>208</v>
      </c>
      <c r="H91" s="243"/>
      <c r="I91" s="108">
        <v>125</v>
      </c>
      <c r="J91" s="108">
        <v>83</v>
      </c>
      <c r="K91" s="256">
        <v>208</v>
      </c>
      <c r="L91" s="243"/>
      <c r="M91" s="108">
        <v>93</v>
      </c>
      <c r="N91" s="108">
        <v>115</v>
      </c>
      <c r="O91" s="108">
        <v>0</v>
      </c>
      <c r="P91" s="108">
        <v>0</v>
      </c>
      <c r="Q91" s="261">
        <v>208</v>
      </c>
    </row>
    <row r="92" spans="1:17" ht="15" customHeight="1" x14ac:dyDescent="0.25">
      <c r="A92" s="272"/>
      <c r="B92" s="62" t="s">
        <v>84</v>
      </c>
      <c r="C92" s="109">
        <v>0</v>
      </c>
      <c r="D92" s="108">
        <v>0</v>
      </c>
      <c r="E92" s="109">
        <v>234</v>
      </c>
      <c r="F92" s="109">
        <v>0</v>
      </c>
      <c r="G92" s="256">
        <v>234</v>
      </c>
      <c r="H92" s="243"/>
      <c r="I92" s="109">
        <v>181</v>
      </c>
      <c r="J92" s="109">
        <v>53</v>
      </c>
      <c r="K92" s="256">
        <v>234</v>
      </c>
      <c r="L92" s="243"/>
      <c r="M92" s="108">
        <v>168</v>
      </c>
      <c r="N92" s="108">
        <v>66</v>
      </c>
      <c r="O92" s="108">
        <v>0</v>
      </c>
      <c r="P92" s="108">
        <v>0</v>
      </c>
      <c r="Q92" s="261">
        <v>234</v>
      </c>
    </row>
    <row r="93" spans="1:17" ht="15" customHeight="1" x14ac:dyDescent="0.25">
      <c r="A93" s="272"/>
      <c r="B93" s="62" t="s">
        <v>146</v>
      </c>
      <c r="C93" s="109" t="s">
        <v>210</v>
      </c>
      <c r="D93" s="109">
        <v>0</v>
      </c>
      <c r="E93" s="108" t="s">
        <v>211</v>
      </c>
      <c r="F93" s="108">
        <v>0</v>
      </c>
      <c r="G93" s="256">
        <v>632</v>
      </c>
      <c r="H93" s="243"/>
      <c r="I93" s="108">
        <v>465</v>
      </c>
      <c r="J93" s="108">
        <v>167</v>
      </c>
      <c r="K93" s="256">
        <v>632</v>
      </c>
      <c r="L93" s="243"/>
      <c r="M93" s="108">
        <v>72</v>
      </c>
      <c r="N93" s="108">
        <v>548</v>
      </c>
      <c r="O93" s="108">
        <v>12</v>
      </c>
      <c r="P93" s="108">
        <v>0</v>
      </c>
      <c r="Q93" s="261">
        <v>632</v>
      </c>
    </row>
    <row r="94" spans="1:17" ht="15" customHeight="1" x14ac:dyDescent="0.25">
      <c r="A94" s="272"/>
      <c r="B94" s="62" t="s">
        <v>85</v>
      </c>
      <c r="C94" s="108" t="s">
        <v>210</v>
      </c>
      <c r="D94" s="108">
        <v>0</v>
      </c>
      <c r="E94" s="108" t="s">
        <v>211</v>
      </c>
      <c r="F94" s="108">
        <v>0</v>
      </c>
      <c r="G94" s="256">
        <v>227</v>
      </c>
      <c r="H94" s="243"/>
      <c r="I94" s="108">
        <v>161</v>
      </c>
      <c r="J94" s="108">
        <v>66</v>
      </c>
      <c r="K94" s="256">
        <v>227</v>
      </c>
      <c r="L94" s="243"/>
      <c r="M94" s="108" t="s">
        <v>210</v>
      </c>
      <c r="N94" s="108">
        <v>129</v>
      </c>
      <c r="O94" s="108" t="s">
        <v>211</v>
      </c>
      <c r="P94" s="108">
        <v>0</v>
      </c>
      <c r="Q94" s="261">
        <v>227</v>
      </c>
    </row>
    <row r="95" spans="1:17" ht="15" customHeight="1" x14ac:dyDescent="0.25">
      <c r="A95" s="272"/>
      <c r="B95" s="62" t="s">
        <v>137</v>
      </c>
      <c r="C95" s="108">
        <v>332</v>
      </c>
      <c r="D95" s="109">
        <v>0</v>
      </c>
      <c r="E95" s="109">
        <v>0</v>
      </c>
      <c r="F95" s="109">
        <v>0</v>
      </c>
      <c r="G95" s="256">
        <v>332</v>
      </c>
      <c r="H95" s="243"/>
      <c r="I95" s="108">
        <v>190</v>
      </c>
      <c r="J95" s="108">
        <v>142</v>
      </c>
      <c r="K95" s="256">
        <v>332</v>
      </c>
      <c r="L95" s="243"/>
      <c r="M95" s="108">
        <v>163</v>
      </c>
      <c r="N95" s="109">
        <v>169</v>
      </c>
      <c r="O95" s="109">
        <v>0</v>
      </c>
      <c r="P95" s="109">
        <v>0</v>
      </c>
      <c r="Q95" s="261">
        <v>332</v>
      </c>
    </row>
    <row r="96" spans="1:17" ht="15" customHeight="1" x14ac:dyDescent="0.25">
      <c r="A96" s="272"/>
      <c r="B96" s="62" t="s">
        <v>100</v>
      </c>
      <c r="C96" s="108">
        <v>0</v>
      </c>
      <c r="D96" s="108">
        <v>0</v>
      </c>
      <c r="E96" s="108">
        <v>806</v>
      </c>
      <c r="F96" s="108">
        <v>0</v>
      </c>
      <c r="G96" s="256">
        <v>806</v>
      </c>
      <c r="H96" s="243"/>
      <c r="I96" s="108">
        <v>596</v>
      </c>
      <c r="J96" s="108">
        <v>210</v>
      </c>
      <c r="K96" s="256">
        <v>806</v>
      </c>
      <c r="L96" s="243"/>
      <c r="M96" s="108">
        <v>507</v>
      </c>
      <c r="N96" s="108" t="s">
        <v>210</v>
      </c>
      <c r="O96" s="108" t="s">
        <v>211</v>
      </c>
      <c r="P96" s="108">
        <v>0</v>
      </c>
      <c r="Q96" s="261">
        <v>806</v>
      </c>
    </row>
    <row r="97" spans="1:17" ht="15" customHeight="1" x14ac:dyDescent="0.25">
      <c r="A97" s="272"/>
      <c r="B97" s="62" t="s">
        <v>86</v>
      </c>
      <c r="C97" s="108">
        <v>21</v>
      </c>
      <c r="D97" s="108">
        <v>21</v>
      </c>
      <c r="E97" s="108">
        <v>260</v>
      </c>
      <c r="F97" s="108">
        <v>0</v>
      </c>
      <c r="G97" s="256">
        <v>302</v>
      </c>
      <c r="H97" s="243"/>
      <c r="I97" s="108">
        <v>219</v>
      </c>
      <c r="J97" s="108">
        <v>83</v>
      </c>
      <c r="K97" s="256">
        <v>302</v>
      </c>
      <c r="L97" s="243"/>
      <c r="M97" s="108">
        <v>206</v>
      </c>
      <c r="N97" s="108">
        <v>96</v>
      </c>
      <c r="O97" s="108">
        <v>0</v>
      </c>
      <c r="P97" s="108">
        <v>0</v>
      </c>
      <c r="Q97" s="261">
        <v>302</v>
      </c>
    </row>
    <row r="98" spans="1:17" ht="15" customHeight="1" x14ac:dyDescent="0.25">
      <c r="A98" s="272"/>
      <c r="B98" s="115" t="s">
        <v>87</v>
      </c>
      <c r="C98" s="116">
        <v>334</v>
      </c>
      <c r="D98" s="117">
        <v>209</v>
      </c>
      <c r="E98" s="117">
        <v>227</v>
      </c>
      <c r="F98" s="117">
        <v>0</v>
      </c>
      <c r="G98" s="35">
        <v>770</v>
      </c>
      <c r="H98" s="116"/>
      <c r="I98" s="117">
        <v>322</v>
      </c>
      <c r="J98" s="117">
        <v>448</v>
      </c>
      <c r="K98" s="35">
        <v>770</v>
      </c>
      <c r="L98" s="116"/>
      <c r="M98" s="116">
        <v>246</v>
      </c>
      <c r="N98" s="116">
        <v>524</v>
      </c>
      <c r="O98" s="116">
        <v>0</v>
      </c>
      <c r="P98" s="116">
        <v>0</v>
      </c>
      <c r="Q98" s="262">
        <v>770</v>
      </c>
    </row>
    <row r="99" spans="1:17" ht="15" customHeight="1" x14ac:dyDescent="0.25">
      <c r="A99" s="272" t="s">
        <v>13</v>
      </c>
      <c r="B99" s="118" t="s">
        <v>149</v>
      </c>
      <c r="C99" s="108">
        <v>0</v>
      </c>
      <c r="D99" s="108">
        <v>1715</v>
      </c>
      <c r="E99" s="108">
        <v>174</v>
      </c>
      <c r="F99" s="108">
        <v>0</v>
      </c>
      <c r="G99" s="127">
        <v>1889</v>
      </c>
      <c r="H99" s="108"/>
      <c r="I99" s="108">
        <v>133</v>
      </c>
      <c r="J99" s="108">
        <v>1756</v>
      </c>
      <c r="K99" s="127">
        <v>1889</v>
      </c>
      <c r="L99" s="108"/>
      <c r="M99" s="108" t="s">
        <v>210</v>
      </c>
      <c r="N99" s="108">
        <v>1712</v>
      </c>
      <c r="O99" s="108" t="s">
        <v>211</v>
      </c>
      <c r="P99" s="108">
        <v>0</v>
      </c>
      <c r="Q99" s="261">
        <v>1889</v>
      </c>
    </row>
    <row r="100" spans="1:17" ht="15" customHeight="1" x14ac:dyDescent="0.25">
      <c r="A100" s="272"/>
      <c r="B100" s="112" t="s">
        <v>88</v>
      </c>
      <c r="C100" s="116">
        <v>34</v>
      </c>
      <c r="D100" s="116">
        <v>0</v>
      </c>
      <c r="E100" s="116">
        <v>0</v>
      </c>
      <c r="F100" s="116">
        <v>0</v>
      </c>
      <c r="G100" s="35">
        <v>34</v>
      </c>
      <c r="H100" s="116"/>
      <c r="I100" s="116">
        <v>27</v>
      </c>
      <c r="J100" s="116">
        <v>7</v>
      </c>
      <c r="K100" s="35">
        <v>34</v>
      </c>
      <c r="L100" s="116"/>
      <c r="M100" s="116" t="s">
        <v>210</v>
      </c>
      <c r="N100" s="117">
        <v>17</v>
      </c>
      <c r="O100" s="117" t="s">
        <v>211</v>
      </c>
      <c r="P100" s="117">
        <v>0</v>
      </c>
      <c r="Q100" s="262">
        <v>34</v>
      </c>
    </row>
    <row r="101" spans="1:17" ht="15" customHeight="1" x14ac:dyDescent="0.25">
      <c r="A101" s="157" t="s">
        <v>14</v>
      </c>
      <c r="B101" s="119" t="s">
        <v>89</v>
      </c>
      <c r="C101" s="120">
        <v>1316</v>
      </c>
      <c r="D101" s="120">
        <v>907</v>
      </c>
      <c r="E101" s="120">
        <v>719</v>
      </c>
      <c r="F101" s="120">
        <v>0</v>
      </c>
      <c r="G101" s="132">
        <v>2942</v>
      </c>
      <c r="H101" s="120"/>
      <c r="I101" s="120">
        <v>697</v>
      </c>
      <c r="J101" s="120">
        <v>2245</v>
      </c>
      <c r="K101" s="132">
        <v>2942</v>
      </c>
      <c r="L101" s="120"/>
      <c r="M101" s="120">
        <v>1702</v>
      </c>
      <c r="N101" s="120">
        <v>1240</v>
      </c>
      <c r="O101" s="120">
        <v>0</v>
      </c>
      <c r="P101" s="120">
        <v>0</v>
      </c>
      <c r="Q101" s="265">
        <v>2942</v>
      </c>
    </row>
    <row r="102" spans="1:17" ht="15" customHeight="1" x14ac:dyDescent="0.25">
      <c r="A102" s="106" t="s">
        <v>4</v>
      </c>
      <c r="B102" s="33"/>
      <c r="C102" s="132">
        <v>48405</v>
      </c>
      <c r="D102" s="132">
        <v>38763</v>
      </c>
      <c r="E102" s="132">
        <v>31417</v>
      </c>
      <c r="F102" s="132">
        <v>190</v>
      </c>
      <c r="G102" s="132">
        <v>118775</v>
      </c>
      <c r="H102" s="132"/>
      <c r="I102" s="132">
        <v>69259</v>
      </c>
      <c r="J102" s="132">
        <v>49516</v>
      </c>
      <c r="K102" s="132">
        <v>118775</v>
      </c>
      <c r="L102" s="132"/>
      <c r="M102" s="132">
        <v>56834</v>
      </c>
      <c r="N102" s="132">
        <v>61329</v>
      </c>
      <c r="O102" s="132">
        <v>601</v>
      </c>
      <c r="P102" s="132">
        <v>11</v>
      </c>
      <c r="Q102" s="266">
        <v>118775</v>
      </c>
    </row>
    <row r="103" spans="1:17" ht="15" customHeight="1" x14ac:dyDescent="0.25">
      <c r="A103" s="29" t="s">
        <v>184</v>
      </c>
      <c r="B103" s="104"/>
      <c r="C103" s="108">
        <v>73774</v>
      </c>
      <c r="D103" s="108">
        <v>31754</v>
      </c>
      <c r="E103" s="108" t="s">
        <v>210</v>
      </c>
      <c r="F103" s="108" t="s">
        <v>211</v>
      </c>
      <c r="G103" s="108">
        <v>127253</v>
      </c>
      <c r="H103" s="108"/>
      <c r="I103" s="108">
        <v>80561</v>
      </c>
      <c r="J103" s="108">
        <v>46692</v>
      </c>
      <c r="K103" s="108">
        <v>127253</v>
      </c>
      <c r="L103" s="108"/>
      <c r="M103" s="108">
        <v>63828</v>
      </c>
      <c r="N103" s="108">
        <v>63278</v>
      </c>
      <c r="O103" s="108" t="s">
        <v>210</v>
      </c>
      <c r="P103" s="108" t="s">
        <v>211</v>
      </c>
      <c r="Q103" s="108">
        <v>127253</v>
      </c>
    </row>
    <row r="104" spans="1:17" ht="15" customHeight="1" x14ac:dyDescent="0.25">
      <c r="A104" s="27" t="s">
        <v>185</v>
      </c>
      <c r="B104" s="105"/>
      <c r="C104" s="241">
        <f t="shared" ref="C104:Q104" si="0">IF(ISERROR((C102-C103)/C103),".",(C102-C103)/C103)</f>
        <v>-0.34387453574430016</v>
      </c>
      <c r="D104" s="241">
        <f t="shared" si="0"/>
        <v>0.22072809724759085</v>
      </c>
      <c r="E104" s="241" t="str">
        <f t="shared" si="0"/>
        <v>.</v>
      </c>
      <c r="F104" s="241" t="str">
        <f t="shared" si="0"/>
        <v>.</v>
      </c>
      <c r="G104" s="241">
        <f t="shared" si="0"/>
        <v>-6.6623183736336272E-2</v>
      </c>
      <c r="H104" s="241" t="str">
        <f t="shared" si="0"/>
        <v>.</v>
      </c>
      <c r="I104" s="241">
        <f t="shared" si="0"/>
        <v>-0.1402912079045692</v>
      </c>
      <c r="J104" s="241">
        <f t="shared" si="0"/>
        <v>6.04814529255547E-2</v>
      </c>
      <c r="K104" s="241">
        <f t="shared" si="0"/>
        <v>-6.6623183736336272E-2</v>
      </c>
      <c r="L104" s="241"/>
      <c r="M104" s="241">
        <f t="shared" si="0"/>
        <v>-0.10957573478724071</v>
      </c>
      <c r="N104" s="241">
        <f t="shared" si="0"/>
        <v>-3.0800594203356617E-2</v>
      </c>
      <c r="O104" s="241" t="str">
        <f t="shared" si="0"/>
        <v>.</v>
      </c>
      <c r="P104" s="241" t="str">
        <f t="shared" si="0"/>
        <v>.</v>
      </c>
      <c r="Q104" s="241">
        <f t="shared" si="0"/>
        <v>-6.6623183736336272E-2</v>
      </c>
    </row>
    <row r="105" spans="1:17" ht="15" customHeight="1" x14ac:dyDescent="0.25">
      <c r="B105" s="1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25">
      <c r="A106" s="26" t="s">
        <v>158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25">
      <c r="A107" s="1" t="s">
        <v>37</v>
      </c>
      <c r="E107" s="37"/>
      <c r="F107" s="37"/>
    </row>
    <row r="108" spans="1:17" ht="15" customHeight="1" x14ac:dyDescent="0.25">
      <c r="B108" s="1"/>
      <c r="E108" s="37"/>
      <c r="F108" s="37"/>
    </row>
    <row r="109" spans="1:17" ht="15" customHeight="1" x14ac:dyDescent="0.25">
      <c r="E109" s="37"/>
      <c r="F109" s="37"/>
    </row>
    <row r="110" spans="1:17" ht="15" customHeight="1" x14ac:dyDescent="0.25">
      <c r="E110" s="37"/>
      <c r="F110" s="37"/>
    </row>
    <row r="111" spans="1:17" ht="15" customHeight="1" x14ac:dyDescent="0.25">
      <c r="E111" s="37"/>
      <c r="F111" s="37"/>
    </row>
    <row r="112" spans="1:17" ht="15" customHeight="1" x14ac:dyDescent="0.25"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</row>
  </sheetData>
  <mergeCells count="8">
    <mergeCell ref="A99:A100"/>
    <mergeCell ref="M3:Q3"/>
    <mergeCell ref="B3:B4"/>
    <mergeCell ref="C3:G3"/>
    <mergeCell ref="I3:K3"/>
    <mergeCell ref="A5:A48"/>
    <mergeCell ref="A49:A73"/>
    <mergeCell ref="A87:A98"/>
  </mergeCells>
  <phoneticPr fontId="3" type="noConversion"/>
  <hyperlinks>
    <hyperlink ref="A1" location="Contents!A1" display="&lt; Back to Contents &gt;" xr:uid="{00000000-0004-0000-04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Q107"/>
  <sheetViews>
    <sheetView showGridLines="0" zoomScaleNormal="100" workbookViewId="0"/>
  </sheetViews>
  <sheetFormatPr defaultColWidth="9.109375" defaultRowHeight="15" customHeight="1" x14ac:dyDescent="0.25"/>
  <cols>
    <col min="1" max="1" width="15.6640625" style="2" customWidth="1"/>
    <col min="2" max="2" width="64.88671875" style="2" customWidth="1"/>
    <col min="3" max="3" width="10.5546875" style="2" customWidth="1"/>
    <col min="4" max="4" width="10.109375" style="2" customWidth="1"/>
    <col min="5" max="5" width="11.5546875" style="2" customWidth="1"/>
    <col min="6" max="6" width="11.109375" style="2" customWidth="1"/>
    <col min="7" max="7" width="12.44140625" style="2" customWidth="1"/>
    <col min="8" max="8" width="9.109375" style="2"/>
    <col min="9" max="9" width="9.33203125" style="2" customWidth="1"/>
    <col min="10" max="10" width="11.44140625" style="2" customWidth="1"/>
    <col min="11" max="11" width="9.109375" style="2"/>
    <col min="12" max="12" width="9.44140625" style="2" customWidth="1"/>
    <col min="13" max="14" width="11.6640625" style="2" customWidth="1"/>
    <col min="15" max="15" width="9.5546875" style="2" customWidth="1"/>
    <col min="16" max="16" width="9.6640625" style="2" customWidth="1"/>
    <col min="17" max="16384" width="9.109375" style="2"/>
  </cols>
  <sheetData>
    <row r="1" spans="1:16" ht="15" customHeight="1" x14ac:dyDescent="0.25">
      <c r="A1" s="7" t="s">
        <v>21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6" s="166" customFormat="1" ht="30" customHeight="1" x14ac:dyDescent="0.25">
      <c r="A2" s="163" t="s">
        <v>195</v>
      </c>
      <c r="C2" s="167"/>
      <c r="D2" s="167"/>
      <c r="E2" s="167"/>
      <c r="F2" s="167"/>
      <c r="G2" s="167"/>
      <c r="H2" s="167"/>
      <c r="I2" s="168"/>
      <c r="J2" s="168"/>
      <c r="K2" s="168"/>
      <c r="L2" s="168"/>
      <c r="M2" s="168"/>
      <c r="N2" s="168"/>
      <c r="O2" s="168"/>
      <c r="P2" s="168"/>
    </row>
    <row r="3" spans="1:16" s="9" customFormat="1" ht="53.25" customHeight="1" x14ac:dyDescent="0.25">
      <c r="A3" s="155" t="s">
        <v>162</v>
      </c>
      <c r="B3" s="18" t="s">
        <v>163</v>
      </c>
      <c r="C3" s="24" t="s">
        <v>22</v>
      </c>
      <c r="D3" s="24" t="s">
        <v>23</v>
      </c>
      <c r="E3" s="24" t="s">
        <v>24</v>
      </c>
      <c r="F3" s="24" t="s">
        <v>25</v>
      </c>
      <c r="G3" s="24" t="s">
        <v>26</v>
      </c>
      <c r="H3" s="24" t="s">
        <v>27</v>
      </c>
      <c r="I3" s="24" t="s">
        <v>28</v>
      </c>
      <c r="J3" s="24" t="s">
        <v>29</v>
      </c>
      <c r="K3" s="24" t="s">
        <v>30</v>
      </c>
      <c r="L3" s="24" t="s">
        <v>31</v>
      </c>
      <c r="M3" s="24" t="s">
        <v>32</v>
      </c>
      <c r="N3" s="197" t="s">
        <v>36</v>
      </c>
      <c r="O3" s="24" t="s">
        <v>33</v>
      </c>
      <c r="P3" s="32" t="s">
        <v>139</v>
      </c>
    </row>
    <row r="4" spans="1:16" ht="15" customHeight="1" x14ac:dyDescent="0.25">
      <c r="A4" s="271" t="s">
        <v>7</v>
      </c>
      <c r="B4" s="107" t="s">
        <v>102</v>
      </c>
      <c r="C4" s="108">
        <v>0</v>
      </c>
      <c r="D4" s="108">
        <v>693</v>
      </c>
      <c r="E4" s="108">
        <v>0</v>
      </c>
      <c r="F4" s="108">
        <v>0</v>
      </c>
      <c r="G4" s="108">
        <v>0</v>
      </c>
      <c r="H4" s="108">
        <v>0</v>
      </c>
      <c r="I4" s="108">
        <v>0</v>
      </c>
      <c r="J4" s="108">
        <v>0</v>
      </c>
      <c r="K4" s="108">
        <v>0</v>
      </c>
      <c r="L4" s="108">
        <v>448</v>
      </c>
      <c r="M4" s="108">
        <v>0</v>
      </c>
      <c r="N4" s="108">
        <v>0</v>
      </c>
      <c r="O4" s="108">
        <v>0</v>
      </c>
      <c r="P4" s="127">
        <v>1141</v>
      </c>
    </row>
    <row r="5" spans="1:16" ht="15" customHeight="1" x14ac:dyDescent="0.25">
      <c r="A5" s="271"/>
      <c r="B5" s="107" t="s">
        <v>103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306</v>
      </c>
      <c r="J5" s="108">
        <v>233</v>
      </c>
      <c r="K5" s="108">
        <v>2609</v>
      </c>
      <c r="L5" s="108">
        <v>0</v>
      </c>
      <c r="M5" s="108">
        <v>0</v>
      </c>
      <c r="N5" s="108">
        <v>0</v>
      </c>
      <c r="O5" s="108">
        <v>0</v>
      </c>
      <c r="P5" s="127">
        <v>3090</v>
      </c>
    </row>
    <row r="6" spans="1:16" ht="15" customHeight="1" x14ac:dyDescent="0.25">
      <c r="A6" s="271"/>
      <c r="B6" s="107" t="s">
        <v>94</v>
      </c>
      <c r="C6" s="108">
        <v>0</v>
      </c>
      <c r="D6" s="108">
        <v>0</v>
      </c>
      <c r="E6" s="108">
        <v>0</v>
      </c>
      <c r="F6" s="108">
        <v>0</v>
      </c>
      <c r="G6" s="108">
        <v>0</v>
      </c>
      <c r="H6" s="108">
        <v>612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27">
        <v>612</v>
      </c>
    </row>
    <row r="7" spans="1:16" ht="15" customHeight="1" x14ac:dyDescent="0.25">
      <c r="A7" s="271"/>
      <c r="B7" s="107" t="s">
        <v>104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9">
        <v>0</v>
      </c>
      <c r="I7" s="108">
        <v>0</v>
      </c>
      <c r="J7" s="108">
        <v>0</v>
      </c>
      <c r="K7" s="108">
        <v>0</v>
      </c>
      <c r="L7" s="108">
        <v>151</v>
      </c>
      <c r="M7" s="108">
        <v>0</v>
      </c>
      <c r="N7" s="108">
        <v>0</v>
      </c>
      <c r="O7" s="108">
        <v>0</v>
      </c>
      <c r="P7" s="126">
        <v>151</v>
      </c>
    </row>
    <row r="8" spans="1:16" ht="15" customHeight="1" x14ac:dyDescent="0.25">
      <c r="A8" s="271"/>
      <c r="B8" s="107" t="s">
        <v>51</v>
      </c>
      <c r="C8" s="108">
        <v>0</v>
      </c>
      <c r="D8" s="108">
        <v>0</v>
      </c>
      <c r="E8" s="108">
        <v>0</v>
      </c>
      <c r="F8" s="108">
        <v>0</v>
      </c>
      <c r="G8" s="108">
        <v>0</v>
      </c>
      <c r="H8" s="108">
        <v>0</v>
      </c>
      <c r="I8" s="108">
        <v>0</v>
      </c>
      <c r="J8" s="108">
        <v>20</v>
      </c>
      <c r="K8" s="108">
        <v>5823</v>
      </c>
      <c r="L8" s="108">
        <v>0</v>
      </c>
      <c r="M8" s="108">
        <v>0</v>
      </c>
      <c r="N8" s="108">
        <v>0</v>
      </c>
      <c r="O8" s="108">
        <v>0</v>
      </c>
      <c r="P8" s="127">
        <v>5843</v>
      </c>
    </row>
    <row r="9" spans="1:16" ht="15" customHeight="1" x14ac:dyDescent="0.25">
      <c r="A9" s="271"/>
      <c r="B9" s="107" t="s">
        <v>95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438</v>
      </c>
      <c r="M9" s="108">
        <v>0</v>
      </c>
      <c r="N9" s="108">
        <v>0</v>
      </c>
      <c r="O9" s="108">
        <v>0</v>
      </c>
      <c r="P9" s="127">
        <v>438</v>
      </c>
    </row>
    <row r="10" spans="1:16" ht="15" customHeight="1" x14ac:dyDescent="0.25">
      <c r="A10" s="271"/>
      <c r="B10" s="107" t="s">
        <v>147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1919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27">
        <v>1919</v>
      </c>
    </row>
    <row r="11" spans="1:16" ht="15" customHeight="1" x14ac:dyDescent="0.25">
      <c r="A11" s="271"/>
      <c r="B11" s="107" t="s">
        <v>52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117</v>
      </c>
      <c r="K11" s="108">
        <v>0</v>
      </c>
      <c r="L11" s="108">
        <v>942</v>
      </c>
      <c r="M11" s="108">
        <v>0</v>
      </c>
      <c r="N11" s="108">
        <v>0</v>
      </c>
      <c r="O11" s="108">
        <v>0</v>
      </c>
      <c r="P11" s="127">
        <v>1059</v>
      </c>
    </row>
    <row r="12" spans="1:16" ht="15" customHeight="1" x14ac:dyDescent="0.25">
      <c r="A12" s="271"/>
      <c r="B12" s="107" t="s">
        <v>169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1134</v>
      </c>
      <c r="K12" s="109">
        <v>28</v>
      </c>
      <c r="L12" s="108">
        <v>0</v>
      </c>
      <c r="M12" s="108">
        <v>0</v>
      </c>
      <c r="N12" s="108">
        <v>0</v>
      </c>
      <c r="O12" s="109">
        <v>6</v>
      </c>
      <c r="P12" s="127">
        <v>1168</v>
      </c>
    </row>
    <row r="13" spans="1:16" ht="15" customHeight="1" x14ac:dyDescent="0.25">
      <c r="A13" s="271"/>
      <c r="B13" s="107" t="s">
        <v>186</v>
      </c>
      <c r="C13" s="109">
        <v>16</v>
      </c>
      <c r="D13" s="110">
        <v>0</v>
      </c>
      <c r="E13" s="110">
        <v>0</v>
      </c>
      <c r="F13" s="110">
        <v>0</v>
      </c>
      <c r="G13" s="110">
        <v>0</v>
      </c>
      <c r="H13" s="110">
        <v>490</v>
      </c>
      <c r="I13" s="110">
        <v>386</v>
      </c>
      <c r="J13" s="110">
        <v>64</v>
      </c>
      <c r="K13" s="110">
        <v>464</v>
      </c>
      <c r="L13" s="110">
        <v>105</v>
      </c>
      <c r="M13" s="110">
        <v>0</v>
      </c>
      <c r="N13" s="110">
        <v>0</v>
      </c>
      <c r="O13" s="109">
        <v>14</v>
      </c>
      <c r="P13" s="128">
        <v>1256</v>
      </c>
    </row>
    <row r="14" spans="1:16" ht="15" customHeight="1" x14ac:dyDescent="0.25">
      <c r="A14" s="271"/>
      <c r="B14" s="107" t="s">
        <v>105</v>
      </c>
      <c r="C14" s="110">
        <v>0</v>
      </c>
      <c r="D14" s="110">
        <v>0</v>
      </c>
      <c r="E14" s="110">
        <v>0</v>
      </c>
      <c r="F14" s="110">
        <v>0</v>
      </c>
      <c r="G14" s="110">
        <v>0</v>
      </c>
      <c r="H14" s="110">
        <v>0</v>
      </c>
      <c r="I14" s="110">
        <v>65</v>
      </c>
      <c r="J14" s="110">
        <v>0</v>
      </c>
      <c r="K14" s="110">
        <v>92</v>
      </c>
      <c r="L14" s="110">
        <v>0</v>
      </c>
      <c r="M14" s="110">
        <v>0</v>
      </c>
      <c r="N14" s="110">
        <v>0</v>
      </c>
      <c r="O14" s="110">
        <v>0</v>
      </c>
      <c r="P14" s="128">
        <v>157</v>
      </c>
    </row>
    <row r="15" spans="1:16" ht="15" customHeight="1" x14ac:dyDescent="0.25">
      <c r="A15" s="271"/>
      <c r="B15" s="2" t="s">
        <v>189</v>
      </c>
      <c r="C15" s="64">
        <v>0</v>
      </c>
      <c r="D15" s="64">
        <v>442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163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5">
        <v>605</v>
      </c>
    </row>
    <row r="16" spans="1:16" ht="15" customHeight="1" x14ac:dyDescent="0.25">
      <c r="A16" s="271"/>
      <c r="B16" s="107" t="s">
        <v>97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667</v>
      </c>
      <c r="J16" s="109">
        <v>661</v>
      </c>
      <c r="K16" s="109">
        <v>240</v>
      </c>
      <c r="L16" s="110" t="s">
        <v>210</v>
      </c>
      <c r="M16" s="110">
        <v>0</v>
      </c>
      <c r="N16" s="110">
        <v>0</v>
      </c>
      <c r="O16" s="110" t="s">
        <v>211</v>
      </c>
      <c r="P16" s="128">
        <v>1683</v>
      </c>
    </row>
    <row r="17" spans="1:16" ht="15" customHeight="1" x14ac:dyDescent="0.25">
      <c r="A17" s="271"/>
      <c r="B17" s="107" t="s">
        <v>152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227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27">
        <v>227</v>
      </c>
    </row>
    <row r="18" spans="1:16" ht="15" customHeight="1" x14ac:dyDescent="0.25">
      <c r="A18" s="271"/>
      <c r="B18" s="107" t="s">
        <v>159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46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27">
        <v>46</v>
      </c>
    </row>
    <row r="19" spans="1:16" ht="15" customHeight="1" x14ac:dyDescent="0.25">
      <c r="A19" s="271"/>
      <c r="B19" s="107" t="s">
        <v>106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v>1296</v>
      </c>
      <c r="K19" s="108">
        <v>146</v>
      </c>
      <c r="L19" s="108">
        <v>0</v>
      </c>
      <c r="M19" s="108">
        <v>0</v>
      </c>
      <c r="N19" s="108">
        <v>0</v>
      </c>
      <c r="O19" s="108">
        <v>26</v>
      </c>
      <c r="P19" s="127">
        <v>1468</v>
      </c>
    </row>
    <row r="20" spans="1:16" ht="15" customHeight="1" x14ac:dyDescent="0.25">
      <c r="A20" s="271"/>
      <c r="B20" s="107" t="s">
        <v>107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294</v>
      </c>
      <c r="K20" s="108">
        <v>0</v>
      </c>
      <c r="L20" s="108">
        <v>2604</v>
      </c>
      <c r="M20" s="108">
        <v>0</v>
      </c>
      <c r="N20" s="108">
        <v>0</v>
      </c>
      <c r="O20" s="108">
        <v>0</v>
      </c>
      <c r="P20" s="127">
        <v>2898</v>
      </c>
    </row>
    <row r="21" spans="1:16" ht="15" customHeight="1" x14ac:dyDescent="0.25">
      <c r="A21" s="271"/>
      <c r="B21" s="107" t="s">
        <v>108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4063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27">
        <v>4063</v>
      </c>
    </row>
    <row r="22" spans="1:16" ht="15" customHeight="1" x14ac:dyDescent="0.25">
      <c r="A22" s="271"/>
      <c r="B22" s="107" t="s">
        <v>109</v>
      </c>
      <c r="C22" s="108">
        <v>0</v>
      </c>
      <c r="D22" s="108">
        <v>5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4217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27">
        <v>4222</v>
      </c>
    </row>
    <row r="23" spans="1:16" ht="15" customHeight="1" x14ac:dyDescent="0.25">
      <c r="A23" s="271"/>
      <c r="B23" s="107" t="s">
        <v>110</v>
      </c>
      <c r="C23" s="110">
        <v>0</v>
      </c>
      <c r="D23" s="110">
        <v>998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 t="s">
        <v>210</v>
      </c>
      <c r="K23" s="109">
        <v>0</v>
      </c>
      <c r="L23" s="110">
        <v>0</v>
      </c>
      <c r="M23" s="110">
        <v>0</v>
      </c>
      <c r="N23" s="110">
        <v>0</v>
      </c>
      <c r="O23" s="109" t="s">
        <v>211</v>
      </c>
      <c r="P23" s="128">
        <v>1280</v>
      </c>
    </row>
    <row r="24" spans="1:16" ht="15" customHeight="1" x14ac:dyDescent="0.25">
      <c r="A24" s="271"/>
      <c r="B24" s="107" t="s">
        <v>153</v>
      </c>
      <c r="C24" s="110">
        <v>0</v>
      </c>
      <c r="D24" s="110">
        <v>2248</v>
      </c>
      <c r="E24" s="110">
        <v>0</v>
      </c>
      <c r="F24" s="110">
        <v>0</v>
      </c>
      <c r="G24" s="110">
        <v>0</v>
      </c>
      <c r="H24" s="110">
        <v>0</v>
      </c>
      <c r="I24" s="110">
        <v>26</v>
      </c>
      <c r="J24" s="110">
        <v>1301</v>
      </c>
      <c r="K24" s="110">
        <v>0</v>
      </c>
      <c r="L24" s="110">
        <v>0</v>
      </c>
      <c r="M24" s="110">
        <v>0</v>
      </c>
      <c r="N24" s="110">
        <v>0</v>
      </c>
      <c r="O24" s="110">
        <v>13</v>
      </c>
      <c r="P24" s="128">
        <v>3588</v>
      </c>
    </row>
    <row r="25" spans="1:16" ht="15" customHeight="1" x14ac:dyDescent="0.25">
      <c r="A25" s="271"/>
      <c r="B25" s="107" t="s">
        <v>53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173</v>
      </c>
      <c r="K25" s="99">
        <v>0</v>
      </c>
      <c r="L25" s="64">
        <v>201</v>
      </c>
      <c r="M25" s="64">
        <v>0</v>
      </c>
      <c r="N25" s="64">
        <v>0</v>
      </c>
      <c r="O25" s="99">
        <v>0</v>
      </c>
      <c r="P25" s="65">
        <v>374</v>
      </c>
    </row>
    <row r="26" spans="1:16" ht="15" customHeight="1" x14ac:dyDescent="0.25">
      <c r="A26" s="271"/>
      <c r="B26" s="107" t="s">
        <v>111</v>
      </c>
      <c r="C26" s="110">
        <v>0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 t="s">
        <v>210</v>
      </c>
      <c r="L26" s="110">
        <v>0</v>
      </c>
      <c r="M26" s="110">
        <v>0</v>
      </c>
      <c r="N26" s="110">
        <v>0</v>
      </c>
      <c r="O26" s="110" t="s">
        <v>211</v>
      </c>
      <c r="P26" s="128">
        <v>424</v>
      </c>
    </row>
    <row r="27" spans="1:16" ht="15" customHeight="1" x14ac:dyDescent="0.25">
      <c r="A27" s="271"/>
      <c r="B27" s="107" t="s">
        <v>112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42</v>
      </c>
      <c r="J27" s="110">
        <v>0</v>
      </c>
      <c r="K27" s="110">
        <v>119</v>
      </c>
      <c r="L27" s="110">
        <v>0</v>
      </c>
      <c r="M27" s="110">
        <v>0</v>
      </c>
      <c r="N27" s="110">
        <v>0</v>
      </c>
      <c r="O27" s="110">
        <v>36</v>
      </c>
      <c r="P27" s="128">
        <v>197</v>
      </c>
    </row>
    <row r="28" spans="1:16" ht="15" customHeight="1" x14ac:dyDescent="0.25">
      <c r="A28" s="271"/>
      <c r="B28" s="107" t="s">
        <v>113</v>
      </c>
      <c r="C28" s="110">
        <v>0</v>
      </c>
      <c r="D28" s="110">
        <v>0</v>
      </c>
      <c r="E28" s="110">
        <v>0</v>
      </c>
      <c r="F28" s="110">
        <v>0</v>
      </c>
      <c r="G28" s="110">
        <v>0</v>
      </c>
      <c r="H28" s="110">
        <v>53</v>
      </c>
      <c r="I28" s="110">
        <v>0</v>
      </c>
      <c r="J28" s="110">
        <v>0</v>
      </c>
      <c r="K28" s="110">
        <v>54</v>
      </c>
      <c r="L28" s="110">
        <v>0</v>
      </c>
      <c r="M28" s="110">
        <v>0</v>
      </c>
      <c r="N28" s="110">
        <v>0</v>
      </c>
      <c r="O28" s="110">
        <v>0</v>
      </c>
      <c r="P28" s="128">
        <v>107</v>
      </c>
    </row>
    <row r="29" spans="1:16" ht="15" customHeight="1" x14ac:dyDescent="0.25">
      <c r="A29" s="271"/>
      <c r="B29" s="107" t="s">
        <v>54</v>
      </c>
      <c r="C29" s="110">
        <v>0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641</v>
      </c>
      <c r="M29" s="110">
        <v>0</v>
      </c>
      <c r="N29" s="110">
        <v>0</v>
      </c>
      <c r="O29" s="110">
        <v>0</v>
      </c>
      <c r="P29" s="128">
        <v>641</v>
      </c>
    </row>
    <row r="30" spans="1:16" ht="15" customHeight="1" x14ac:dyDescent="0.25">
      <c r="A30" s="271"/>
      <c r="B30" s="107" t="s">
        <v>114</v>
      </c>
      <c r="C30" s="110">
        <v>0</v>
      </c>
      <c r="D30" s="110">
        <v>7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2824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28">
        <v>2831</v>
      </c>
    </row>
    <row r="31" spans="1:16" ht="15" customHeight="1" x14ac:dyDescent="0.25">
      <c r="A31" s="271"/>
      <c r="B31" s="107" t="s">
        <v>187</v>
      </c>
      <c r="C31" s="110">
        <v>0</v>
      </c>
      <c r="D31" s="110">
        <v>494</v>
      </c>
      <c r="E31" s="109">
        <v>0</v>
      </c>
      <c r="F31" s="110">
        <v>0</v>
      </c>
      <c r="G31" s="110">
        <v>0</v>
      </c>
      <c r="H31" s="109">
        <v>0</v>
      </c>
      <c r="I31" s="110">
        <v>0</v>
      </c>
      <c r="J31" s="110">
        <v>0</v>
      </c>
      <c r="K31" s="110">
        <v>0</v>
      </c>
      <c r="L31" s="110">
        <v>3696</v>
      </c>
      <c r="M31" s="110">
        <v>0</v>
      </c>
      <c r="N31" s="110">
        <v>0</v>
      </c>
      <c r="O31" s="110">
        <v>0</v>
      </c>
      <c r="P31" s="128">
        <v>4190</v>
      </c>
    </row>
    <row r="32" spans="1:16" ht="15" customHeight="1" x14ac:dyDescent="0.25">
      <c r="A32" s="271"/>
      <c r="B32" s="107" t="s">
        <v>56</v>
      </c>
      <c r="C32" s="110">
        <v>70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92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28">
        <v>162</v>
      </c>
    </row>
    <row r="33" spans="1:17" ht="15" customHeight="1" x14ac:dyDescent="0.25">
      <c r="A33" s="271"/>
      <c r="B33" s="107" t="s">
        <v>57</v>
      </c>
      <c r="C33" s="110">
        <v>0</v>
      </c>
      <c r="D33" s="110">
        <v>0</v>
      </c>
      <c r="E33" s="109">
        <v>0</v>
      </c>
      <c r="F33" s="110">
        <v>0</v>
      </c>
      <c r="G33" s="109">
        <v>0</v>
      </c>
      <c r="H33" s="110">
        <v>0</v>
      </c>
      <c r="I33" s="110">
        <v>0</v>
      </c>
      <c r="J33" s="110">
        <v>0</v>
      </c>
      <c r="K33" s="110">
        <v>954</v>
      </c>
      <c r="L33" s="110">
        <v>0</v>
      </c>
      <c r="M33" s="110">
        <v>0</v>
      </c>
      <c r="N33" s="110">
        <v>0</v>
      </c>
      <c r="O33" s="110">
        <v>69</v>
      </c>
      <c r="P33" s="128">
        <v>1023</v>
      </c>
    </row>
    <row r="34" spans="1:17" ht="15" customHeight="1" x14ac:dyDescent="0.25">
      <c r="A34" s="271"/>
      <c r="B34" s="107" t="s">
        <v>58</v>
      </c>
      <c r="C34" s="64">
        <v>0</v>
      </c>
      <c r="D34" s="64">
        <v>85</v>
      </c>
      <c r="E34" s="64">
        <v>51</v>
      </c>
      <c r="F34" s="64">
        <v>0</v>
      </c>
      <c r="G34" s="64">
        <v>0</v>
      </c>
      <c r="H34" s="64">
        <v>0</v>
      </c>
      <c r="I34" s="64">
        <v>0</v>
      </c>
      <c r="J34" s="64">
        <v>124</v>
      </c>
      <c r="K34" s="64">
        <v>0</v>
      </c>
      <c r="L34" s="64">
        <v>53</v>
      </c>
      <c r="M34" s="64">
        <v>0</v>
      </c>
      <c r="N34" s="64">
        <v>0</v>
      </c>
      <c r="O34" s="64">
        <v>0</v>
      </c>
      <c r="P34" s="65">
        <v>313</v>
      </c>
    </row>
    <row r="35" spans="1:17" ht="15" customHeight="1" x14ac:dyDescent="0.25">
      <c r="A35" s="271"/>
      <c r="B35" s="107" t="s">
        <v>59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157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5">
        <v>157</v>
      </c>
    </row>
    <row r="36" spans="1:17" ht="15" customHeight="1" x14ac:dyDescent="0.25">
      <c r="A36" s="271"/>
      <c r="B36" s="107" t="s">
        <v>115</v>
      </c>
      <c r="C36" s="64">
        <v>0</v>
      </c>
      <c r="D36" s="64">
        <v>430</v>
      </c>
      <c r="E36" s="64">
        <v>41</v>
      </c>
      <c r="F36" s="64">
        <v>87</v>
      </c>
      <c r="G36" s="64">
        <v>63</v>
      </c>
      <c r="H36" s="64">
        <v>0</v>
      </c>
      <c r="I36" s="64">
        <v>1026</v>
      </c>
      <c r="J36" s="64">
        <v>582</v>
      </c>
      <c r="K36" s="99">
        <v>186</v>
      </c>
      <c r="L36" s="64">
        <v>149</v>
      </c>
      <c r="M36" s="64">
        <v>0</v>
      </c>
      <c r="N36" s="64">
        <v>0</v>
      </c>
      <c r="O36" s="99">
        <v>0</v>
      </c>
      <c r="P36" s="65">
        <v>2564</v>
      </c>
    </row>
    <row r="37" spans="1:17" ht="15" customHeight="1" x14ac:dyDescent="0.25">
      <c r="A37" s="271"/>
      <c r="B37" s="107" t="s">
        <v>60</v>
      </c>
      <c r="C37" s="110">
        <v>0</v>
      </c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 t="s">
        <v>210</v>
      </c>
      <c r="L37" s="110">
        <v>0</v>
      </c>
      <c r="M37" s="110">
        <v>0</v>
      </c>
      <c r="N37" s="110">
        <v>0</v>
      </c>
      <c r="O37" s="110" t="s">
        <v>211</v>
      </c>
      <c r="P37" s="128">
        <v>135</v>
      </c>
    </row>
    <row r="38" spans="1:17" ht="15" customHeight="1" x14ac:dyDescent="0.25">
      <c r="A38" s="271"/>
      <c r="B38" s="107" t="s">
        <v>61</v>
      </c>
      <c r="C38" s="110">
        <v>0</v>
      </c>
      <c r="D38" s="110">
        <v>0</v>
      </c>
      <c r="E38" s="110">
        <v>0</v>
      </c>
      <c r="F38" s="110">
        <v>0</v>
      </c>
      <c r="G38" s="110">
        <v>0</v>
      </c>
      <c r="H38" s="110">
        <v>314</v>
      </c>
      <c r="I38" s="110">
        <v>88</v>
      </c>
      <c r="J38" s="110">
        <v>131</v>
      </c>
      <c r="K38" s="110">
        <v>227</v>
      </c>
      <c r="L38" s="110">
        <v>23</v>
      </c>
      <c r="M38" s="110">
        <v>0</v>
      </c>
      <c r="N38" s="110">
        <v>0</v>
      </c>
      <c r="O38" s="110">
        <v>0</v>
      </c>
      <c r="P38" s="128">
        <v>783</v>
      </c>
    </row>
    <row r="39" spans="1:17" ht="15" customHeight="1" x14ac:dyDescent="0.25">
      <c r="A39" s="271"/>
      <c r="B39" s="107" t="s">
        <v>148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 t="s">
        <v>210</v>
      </c>
      <c r="L39" s="110">
        <v>0</v>
      </c>
      <c r="M39" s="110">
        <v>0</v>
      </c>
      <c r="N39" s="110">
        <v>0</v>
      </c>
      <c r="O39" s="110" t="s">
        <v>211</v>
      </c>
      <c r="P39" s="128">
        <v>398</v>
      </c>
    </row>
    <row r="40" spans="1:17" ht="15" customHeight="1" x14ac:dyDescent="0.25">
      <c r="A40" s="271"/>
      <c r="B40" s="107" t="s">
        <v>116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6895</v>
      </c>
      <c r="L40" s="110">
        <v>0</v>
      </c>
      <c r="M40" s="110">
        <v>0</v>
      </c>
      <c r="N40" s="110">
        <v>0</v>
      </c>
      <c r="O40" s="110">
        <v>135</v>
      </c>
      <c r="P40" s="128">
        <v>7030</v>
      </c>
    </row>
    <row r="41" spans="1:17" ht="15" customHeight="1" x14ac:dyDescent="0.25">
      <c r="A41" s="271"/>
      <c r="B41" s="107" t="s">
        <v>98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222</v>
      </c>
      <c r="M41" s="110">
        <v>0</v>
      </c>
      <c r="N41" s="110">
        <v>0</v>
      </c>
      <c r="O41" s="110">
        <v>0</v>
      </c>
      <c r="P41" s="128">
        <v>222</v>
      </c>
    </row>
    <row r="42" spans="1:17" ht="15" customHeight="1" x14ac:dyDescent="0.25">
      <c r="A42" s="271"/>
      <c r="B42" s="107" t="s">
        <v>117</v>
      </c>
      <c r="C42" s="109">
        <v>0</v>
      </c>
      <c r="D42" s="110">
        <v>0</v>
      </c>
      <c r="E42" s="109">
        <v>0</v>
      </c>
      <c r="F42" s="110">
        <v>0</v>
      </c>
      <c r="G42" s="110">
        <v>0</v>
      </c>
      <c r="H42" s="110">
        <v>531</v>
      </c>
      <c r="I42" s="110">
        <v>0</v>
      </c>
      <c r="J42" s="110">
        <v>0</v>
      </c>
      <c r="K42" s="110">
        <v>90</v>
      </c>
      <c r="L42" s="110">
        <v>0</v>
      </c>
      <c r="M42" s="110">
        <v>0</v>
      </c>
      <c r="N42" s="110">
        <v>0</v>
      </c>
      <c r="O42" s="110">
        <v>0</v>
      </c>
      <c r="P42" s="128">
        <v>621</v>
      </c>
    </row>
    <row r="43" spans="1:17" ht="15" customHeight="1" x14ac:dyDescent="0.25">
      <c r="A43" s="271"/>
      <c r="B43" s="107" t="s">
        <v>62</v>
      </c>
      <c r="C43" s="110">
        <v>0</v>
      </c>
      <c r="D43" s="110">
        <v>66</v>
      </c>
      <c r="E43" s="110" t="s">
        <v>210</v>
      </c>
      <c r="F43" s="110">
        <v>0</v>
      </c>
      <c r="G43" s="110">
        <v>0</v>
      </c>
      <c r="H43" s="110">
        <v>0</v>
      </c>
      <c r="I43" s="110">
        <v>0</v>
      </c>
      <c r="J43" s="110">
        <v>75</v>
      </c>
      <c r="K43" s="110" t="s">
        <v>211</v>
      </c>
      <c r="L43" s="110">
        <v>0</v>
      </c>
      <c r="M43" s="110">
        <v>0</v>
      </c>
      <c r="N43" s="110">
        <v>0</v>
      </c>
      <c r="O43" s="110">
        <v>0</v>
      </c>
      <c r="P43" s="128">
        <v>156</v>
      </c>
    </row>
    <row r="44" spans="1:17" s="15" customFormat="1" ht="15" customHeight="1" x14ac:dyDescent="0.25">
      <c r="A44" s="271"/>
      <c r="B44" s="107" t="s">
        <v>118</v>
      </c>
      <c r="C44" s="110">
        <v>185</v>
      </c>
      <c r="D44" s="110">
        <v>434</v>
      </c>
      <c r="E44" s="110">
        <v>264</v>
      </c>
      <c r="F44" s="110">
        <v>172</v>
      </c>
      <c r="G44" s="110">
        <v>0</v>
      </c>
      <c r="H44" s="110">
        <v>0</v>
      </c>
      <c r="I44" s="110">
        <v>0</v>
      </c>
      <c r="J44" s="110">
        <v>2060</v>
      </c>
      <c r="K44" s="110">
        <v>0</v>
      </c>
      <c r="L44" s="110">
        <v>413</v>
      </c>
      <c r="M44" s="110">
        <v>0</v>
      </c>
      <c r="N44" s="110">
        <v>0</v>
      </c>
      <c r="O44" s="110">
        <v>0</v>
      </c>
      <c r="P44" s="127">
        <v>3528</v>
      </c>
      <c r="Q44" s="2"/>
    </row>
    <row r="45" spans="1:17" ht="15" customHeight="1" x14ac:dyDescent="0.25">
      <c r="A45" s="271"/>
      <c r="B45" s="107" t="s">
        <v>119</v>
      </c>
      <c r="C45" s="110">
        <v>0</v>
      </c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1401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27">
        <v>1401</v>
      </c>
    </row>
    <row r="46" spans="1:17" ht="15" customHeight="1" x14ac:dyDescent="0.25">
      <c r="A46" s="271"/>
      <c r="B46" s="107" t="s">
        <v>142</v>
      </c>
      <c r="C46" s="111">
        <v>0</v>
      </c>
      <c r="D46" s="111">
        <v>20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391</v>
      </c>
      <c r="K46" s="111">
        <v>0</v>
      </c>
      <c r="L46" s="111">
        <v>104</v>
      </c>
      <c r="M46" s="111">
        <v>0</v>
      </c>
      <c r="N46" s="111">
        <v>0</v>
      </c>
      <c r="O46" s="111">
        <v>0</v>
      </c>
      <c r="P46" s="129">
        <v>515</v>
      </c>
    </row>
    <row r="47" spans="1:17" ht="15" customHeight="1" x14ac:dyDescent="0.25">
      <c r="A47" s="271"/>
      <c r="B47" s="107" t="s">
        <v>143</v>
      </c>
      <c r="C47" s="113">
        <v>0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430</v>
      </c>
      <c r="M47" s="113">
        <v>0</v>
      </c>
      <c r="N47" s="113">
        <v>0</v>
      </c>
      <c r="O47" s="113">
        <v>0</v>
      </c>
      <c r="P47" s="130">
        <v>430</v>
      </c>
    </row>
    <row r="48" spans="1:17" ht="15" customHeight="1" x14ac:dyDescent="0.25">
      <c r="A48" s="272" t="s">
        <v>8</v>
      </c>
      <c r="B48" s="114" t="s">
        <v>120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232">
        <v>31</v>
      </c>
      <c r="M48" s="36">
        <v>0</v>
      </c>
      <c r="N48" s="36">
        <v>0</v>
      </c>
      <c r="O48" s="36">
        <v>0</v>
      </c>
      <c r="P48" s="236">
        <v>31</v>
      </c>
    </row>
    <row r="49" spans="1:16" ht="15" customHeight="1" x14ac:dyDescent="0.25">
      <c r="A49" s="272"/>
      <c r="B49" s="62" t="s">
        <v>63</v>
      </c>
      <c r="C49" s="110">
        <v>0</v>
      </c>
      <c r="D49" s="110">
        <v>114</v>
      </c>
      <c r="E49" s="110">
        <v>0</v>
      </c>
      <c r="F49" s="110">
        <v>0</v>
      </c>
      <c r="G49" s="110">
        <v>54</v>
      </c>
      <c r="H49" s="110" t="s">
        <v>210</v>
      </c>
      <c r="I49" s="110">
        <v>149</v>
      </c>
      <c r="J49" s="110">
        <v>108</v>
      </c>
      <c r="K49" s="110">
        <v>65</v>
      </c>
      <c r="L49" s="110" t="s">
        <v>210</v>
      </c>
      <c r="M49" s="110">
        <v>0</v>
      </c>
      <c r="N49" s="110">
        <v>0</v>
      </c>
      <c r="O49" s="110">
        <v>0</v>
      </c>
      <c r="P49" s="128">
        <v>815</v>
      </c>
    </row>
    <row r="50" spans="1:16" ht="15" customHeight="1" x14ac:dyDescent="0.25">
      <c r="A50" s="272"/>
      <c r="B50" s="62" t="s">
        <v>64</v>
      </c>
      <c r="C50" s="110">
        <v>0</v>
      </c>
      <c r="D50" s="110">
        <v>0</v>
      </c>
      <c r="E50" s="110">
        <v>113</v>
      </c>
      <c r="F50" s="110">
        <v>0</v>
      </c>
      <c r="G50" s="110">
        <v>0</v>
      </c>
      <c r="H50" s="110">
        <v>150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28">
        <v>263</v>
      </c>
    </row>
    <row r="51" spans="1:16" ht="15" customHeight="1" x14ac:dyDescent="0.25">
      <c r="A51" s="272"/>
      <c r="B51" s="62" t="s">
        <v>65</v>
      </c>
      <c r="C51" s="64">
        <v>0</v>
      </c>
      <c r="D51" s="64">
        <v>0</v>
      </c>
      <c r="E51" s="64">
        <v>0</v>
      </c>
      <c r="F51" s="64">
        <v>148</v>
      </c>
      <c r="G51" s="64">
        <v>0</v>
      </c>
      <c r="H51" s="64">
        <v>0</v>
      </c>
      <c r="I51" s="64">
        <v>0</v>
      </c>
      <c r="J51" s="64">
        <v>518</v>
      </c>
      <c r="K51" s="64">
        <v>0</v>
      </c>
      <c r="L51" s="64">
        <v>999</v>
      </c>
      <c r="M51" s="64">
        <v>0</v>
      </c>
      <c r="N51" s="64">
        <v>0</v>
      </c>
      <c r="O51" s="64">
        <v>0</v>
      </c>
      <c r="P51" s="65">
        <v>1589</v>
      </c>
    </row>
    <row r="52" spans="1:16" ht="15" customHeight="1" x14ac:dyDescent="0.25">
      <c r="A52" s="272"/>
      <c r="B52" s="62" t="s">
        <v>121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44</v>
      </c>
      <c r="J52" s="110">
        <v>0</v>
      </c>
      <c r="K52" s="110">
        <v>118</v>
      </c>
      <c r="L52" s="110">
        <v>0</v>
      </c>
      <c r="M52" s="110">
        <v>0</v>
      </c>
      <c r="N52" s="110">
        <v>0</v>
      </c>
      <c r="O52" s="110">
        <v>18</v>
      </c>
      <c r="P52" s="128">
        <v>180</v>
      </c>
    </row>
    <row r="53" spans="1:16" ht="15" customHeight="1" x14ac:dyDescent="0.25">
      <c r="A53" s="272"/>
      <c r="B53" s="62" t="s">
        <v>66</v>
      </c>
      <c r="C53" s="110">
        <v>0</v>
      </c>
      <c r="D53" s="110">
        <v>359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5682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28">
        <v>6041</v>
      </c>
    </row>
    <row r="54" spans="1:16" ht="15" customHeight="1" x14ac:dyDescent="0.25">
      <c r="A54" s="272"/>
      <c r="B54" s="62" t="s">
        <v>67</v>
      </c>
      <c r="C54" s="110">
        <v>0</v>
      </c>
      <c r="D54" s="110">
        <v>76</v>
      </c>
      <c r="E54" s="110">
        <v>0</v>
      </c>
      <c r="F54" s="110">
        <v>82</v>
      </c>
      <c r="G54" s="110">
        <v>0</v>
      </c>
      <c r="H54" s="110">
        <v>581</v>
      </c>
      <c r="I54" s="110">
        <v>15</v>
      </c>
      <c r="J54" s="110">
        <v>248</v>
      </c>
      <c r="K54" s="110">
        <v>129</v>
      </c>
      <c r="L54" s="110">
        <v>26</v>
      </c>
      <c r="M54" s="110">
        <v>0</v>
      </c>
      <c r="N54" s="110">
        <v>0</v>
      </c>
      <c r="O54" s="110">
        <v>0</v>
      </c>
      <c r="P54" s="128">
        <v>1157</v>
      </c>
    </row>
    <row r="55" spans="1:16" ht="15" customHeight="1" x14ac:dyDescent="0.25">
      <c r="A55" s="272"/>
      <c r="B55" s="62" t="s">
        <v>155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269</v>
      </c>
      <c r="L55" s="110">
        <v>0</v>
      </c>
      <c r="M55" s="110">
        <v>0</v>
      </c>
      <c r="N55" s="110">
        <v>0</v>
      </c>
      <c r="O55" s="110">
        <v>0</v>
      </c>
      <c r="P55" s="128">
        <v>269</v>
      </c>
    </row>
    <row r="56" spans="1:16" ht="15" customHeight="1" x14ac:dyDescent="0.25">
      <c r="A56" s="272"/>
      <c r="B56" s="62" t="s">
        <v>156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286</v>
      </c>
      <c r="M56" s="64">
        <v>0</v>
      </c>
      <c r="N56" s="64">
        <v>0</v>
      </c>
      <c r="O56" s="64">
        <v>0</v>
      </c>
      <c r="P56" s="65">
        <v>286</v>
      </c>
    </row>
    <row r="57" spans="1:16" ht="15" customHeight="1" x14ac:dyDescent="0.25">
      <c r="A57" s="272"/>
      <c r="B57" s="62" t="s">
        <v>204</v>
      </c>
      <c r="C57" s="110">
        <v>93</v>
      </c>
      <c r="D57" s="110">
        <v>94</v>
      </c>
      <c r="E57" s="110">
        <v>20</v>
      </c>
      <c r="F57" s="110">
        <v>0</v>
      </c>
      <c r="G57" s="110">
        <v>0</v>
      </c>
      <c r="H57" s="110">
        <v>379</v>
      </c>
      <c r="I57" s="110">
        <v>0</v>
      </c>
      <c r="J57" s="110">
        <v>203</v>
      </c>
      <c r="K57" s="110">
        <v>78</v>
      </c>
      <c r="L57" s="110">
        <v>30</v>
      </c>
      <c r="M57" s="110">
        <v>0</v>
      </c>
      <c r="N57" s="110">
        <v>0</v>
      </c>
      <c r="O57" s="110">
        <v>0</v>
      </c>
      <c r="P57" s="128">
        <v>897</v>
      </c>
    </row>
    <row r="58" spans="1:16" ht="15" customHeight="1" x14ac:dyDescent="0.25">
      <c r="A58" s="272"/>
      <c r="B58" s="62" t="s">
        <v>68</v>
      </c>
      <c r="C58" s="110">
        <v>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746</v>
      </c>
      <c r="L58" s="110">
        <v>0</v>
      </c>
      <c r="M58" s="110">
        <v>0</v>
      </c>
      <c r="N58" s="110">
        <v>0</v>
      </c>
      <c r="O58" s="110">
        <v>0</v>
      </c>
      <c r="P58" s="128">
        <v>746</v>
      </c>
    </row>
    <row r="59" spans="1:16" ht="15" customHeight="1" x14ac:dyDescent="0.25">
      <c r="A59" s="272"/>
      <c r="B59" s="62" t="s">
        <v>123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204</v>
      </c>
      <c r="L59" s="64">
        <v>0</v>
      </c>
      <c r="M59" s="64">
        <v>0</v>
      </c>
      <c r="N59" s="64">
        <v>0</v>
      </c>
      <c r="O59" s="64">
        <v>0</v>
      </c>
      <c r="P59" s="65">
        <v>204</v>
      </c>
    </row>
    <row r="60" spans="1:16" ht="15" customHeight="1" x14ac:dyDescent="0.25">
      <c r="A60" s="272"/>
      <c r="B60" s="62" t="s">
        <v>69</v>
      </c>
      <c r="C60" s="110">
        <v>0</v>
      </c>
      <c r="D60" s="110">
        <v>0</v>
      </c>
      <c r="E60" s="110">
        <v>0</v>
      </c>
      <c r="F60" s="110">
        <v>0</v>
      </c>
      <c r="G60" s="110">
        <v>229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28">
        <v>229</v>
      </c>
    </row>
    <row r="61" spans="1:16" ht="15" customHeight="1" x14ac:dyDescent="0.25">
      <c r="A61" s="272"/>
      <c r="B61" s="62" t="s">
        <v>205</v>
      </c>
      <c r="C61" s="110">
        <v>144</v>
      </c>
      <c r="D61" s="110">
        <v>293</v>
      </c>
      <c r="E61" s="110">
        <v>93</v>
      </c>
      <c r="F61" s="110">
        <v>38</v>
      </c>
      <c r="G61" s="110">
        <v>0</v>
      </c>
      <c r="H61" s="110">
        <v>512</v>
      </c>
      <c r="I61" s="110">
        <v>0</v>
      </c>
      <c r="J61" s="110">
        <v>813</v>
      </c>
      <c r="K61" s="110">
        <v>0</v>
      </c>
      <c r="L61" s="110">
        <v>260</v>
      </c>
      <c r="M61" s="110">
        <v>0</v>
      </c>
      <c r="N61" s="110">
        <v>0</v>
      </c>
      <c r="O61" s="110">
        <v>0</v>
      </c>
      <c r="P61" s="128">
        <v>2153</v>
      </c>
    </row>
    <row r="62" spans="1:16" ht="15" customHeight="1" x14ac:dyDescent="0.25">
      <c r="A62" s="272"/>
      <c r="B62" s="62" t="s">
        <v>70</v>
      </c>
      <c r="C62" s="110">
        <v>0</v>
      </c>
      <c r="D62" s="110">
        <v>2649</v>
      </c>
      <c r="E62" s="110">
        <v>94</v>
      </c>
      <c r="F62" s="110">
        <v>0</v>
      </c>
      <c r="G62" s="110">
        <v>0</v>
      </c>
      <c r="H62" s="110">
        <v>0</v>
      </c>
      <c r="I62" s="110">
        <v>0</v>
      </c>
      <c r="J62" s="110">
        <v>469</v>
      </c>
      <c r="K62" s="110">
        <v>0</v>
      </c>
      <c r="L62" s="110">
        <v>0</v>
      </c>
      <c r="M62" s="110">
        <v>0</v>
      </c>
      <c r="N62" s="110">
        <v>0</v>
      </c>
      <c r="O62" s="110">
        <v>12</v>
      </c>
      <c r="P62" s="128">
        <v>3224</v>
      </c>
    </row>
    <row r="63" spans="1:16" ht="15" customHeight="1" x14ac:dyDescent="0.25">
      <c r="A63" s="272"/>
      <c r="B63" s="62" t="s">
        <v>71</v>
      </c>
      <c r="C63" s="109">
        <v>123</v>
      </c>
      <c r="D63" s="108">
        <v>342</v>
      </c>
      <c r="E63" s="108">
        <v>250</v>
      </c>
      <c r="F63" s="108">
        <v>0</v>
      </c>
      <c r="G63" s="108">
        <v>0</v>
      </c>
      <c r="H63" s="108">
        <v>0</v>
      </c>
      <c r="I63" s="108">
        <v>0</v>
      </c>
      <c r="J63" s="108">
        <v>1436</v>
      </c>
      <c r="K63" s="108">
        <v>411</v>
      </c>
      <c r="L63" s="108">
        <v>188</v>
      </c>
      <c r="M63" s="108">
        <v>0</v>
      </c>
      <c r="N63" s="108">
        <v>0</v>
      </c>
      <c r="O63" s="109">
        <v>11</v>
      </c>
      <c r="P63" s="127">
        <v>2761</v>
      </c>
    </row>
    <row r="64" spans="1:16" ht="15" customHeight="1" x14ac:dyDescent="0.25">
      <c r="A64" s="272"/>
      <c r="B64" s="62" t="s">
        <v>160</v>
      </c>
      <c r="C64" s="108">
        <v>0</v>
      </c>
      <c r="D64" s="108">
        <v>0</v>
      </c>
      <c r="E64" s="108">
        <v>0</v>
      </c>
      <c r="F64" s="108">
        <v>0</v>
      </c>
      <c r="G64" s="109">
        <v>0</v>
      </c>
      <c r="H64" s="109">
        <v>0</v>
      </c>
      <c r="I64" s="108">
        <v>0</v>
      </c>
      <c r="J64" s="108">
        <v>30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27">
        <v>30</v>
      </c>
    </row>
    <row r="65" spans="1:16" ht="15" customHeight="1" x14ac:dyDescent="0.25">
      <c r="A65" s="272"/>
      <c r="B65" s="62" t="s">
        <v>144</v>
      </c>
      <c r="C65" s="108">
        <v>0</v>
      </c>
      <c r="D65" s="108">
        <v>448</v>
      </c>
      <c r="E65" s="108">
        <v>204</v>
      </c>
      <c r="F65" s="108">
        <v>51</v>
      </c>
      <c r="G65" s="109">
        <v>29</v>
      </c>
      <c r="H65" s="109">
        <v>0</v>
      </c>
      <c r="I65" s="108">
        <v>80</v>
      </c>
      <c r="J65" s="108">
        <v>374</v>
      </c>
      <c r="K65" s="108">
        <v>0</v>
      </c>
      <c r="L65" s="108">
        <v>173</v>
      </c>
      <c r="M65" s="108">
        <v>171</v>
      </c>
      <c r="N65" s="108">
        <v>0</v>
      </c>
      <c r="O65" s="108">
        <v>0</v>
      </c>
      <c r="P65" s="127">
        <v>1530</v>
      </c>
    </row>
    <row r="66" spans="1:16" ht="15" customHeight="1" x14ac:dyDescent="0.25">
      <c r="A66" s="272"/>
      <c r="B66" s="62" t="s">
        <v>190</v>
      </c>
      <c r="C66" s="108">
        <v>0</v>
      </c>
      <c r="D66" s="108">
        <v>0</v>
      </c>
      <c r="E66" s="108">
        <v>0</v>
      </c>
      <c r="F66" s="108">
        <v>0</v>
      </c>
      <c r="G66" s="109">
        <v>0</v>
      </c>
      <c r="H66" s="109">
        <v>0</v>
      </c>
      <c r="I66" s="108">
        <v>0</v>
      </c>
      <c r="J66" s="108">
        <v>44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27">
        <v>44</v>
      </c>
    </row>
    <row r="67" spans="1:16" ht="15" customHeight="1" x14ac:dyDescent="0.25">
      <c r="A67" s="272"/>
      <c r="B67" s="62" t="s">
        <v>73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188</v>
      </c>
      <c r="M67" s="108">
        <v>0</v>
      </c>
      <c r="N67" s="108">
        <v>0</v>
      </c>
      <c r="O67" s="108">
        <v>0</v>
      </c>
      <c r="P67" s="127">
        <v>188</v>
      </c>
    </row>
    <row r="68" spans="1:16" ht="15" customHeight="1" x14ac:dyDescent="0.25">
      <c r="A68" s="272"/>
      <c r="B68" s="62" t="s">
        <v>191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123</v>
      </c>
      <c r="I68" s="108">
        <v>140</v>
      </c>
      <c r="J68" s="109">
        <v>0</v>
      </c>
      <c r="K68" s="109">
        <v>0</v>
      </c>
      <c r="L68" s="108">
        <v>0</v>
      </c>
      <c r="M68" s="108">
        <v>0</v>
      </c>
      <c r="N68" s="108">
        <v>0</v>
      </c>
      <c r="O68" s="108">
        <v>0</v>
      </c>
      <c r="P68" s="127">
        <v>263</v>
      </c>
    </row>
    <row r="69" spans="1:16" ht="15" customHeight="1" x14ac:dyDescent="0.25">
      <c r="A69" s="272"/>
      <c r="B69" s="62" t="s">
        <v>124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0</v>
      </c>
      <c r="J69" s="108">
        <v>195</v>
      </c>
      <c r="K69" s="108">
        <v>1142</v>
      </c>
      <c r="L69" s="108">
        <v>0</v>
      </c>
      <c r="M69" s="108">
        <v>0</v>
      </c>
      <c r="N69" s="108">
        <v>0</v>
      </c>
      <c r="O69" s="108">
        <v>0</v>
      </c>
      <c r="P69" s="127">
        <v>1337</v>
      </c>
    </row>
    <row r="70" spans="1:16" ht="15" customHeight="1" x14ac:dyDescent="0.25">
      <c r="A70" s="272"/>
      <c r="B70" s="62" t="s">
        <v>125</v>
      </c>
      <c r="C70" s="108">
        <v>0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493</v>
      </c>
      <c r="L70" s="108">
        <v>0</v>
      </c>
      <c r="M70" s="108">
        <v>0</v>
      </c>
      <c r="N70" s="108">
        <v>0</v>
      </c>
      <c r="O70" s="108">
        <v>0</v>
      </c>
      <c r="P70" s="127">
        <v>493</v>
      </c>
    </row>
    <row r="71" spans="1:16" ht="15" customHeight="1" x14ac:dyDescent="0.25">
      <c r="A71" s="272"/>
      <c r="B71" s="62" t="s">
        <v>126</v>
      </c>
      <c r="C71" s="108">
        <v>0</v>
      </c>
      <c r="D71" s="108">
        <v>1964</v>
      </c>
      <c r="E71" s="108">
        <v>0</v>
      </c>
      <c r="F71" s="108">
        <v>0</v>
      </c>
      <c r="G71" s="108">
        <v>0</v>
      </c>
      <c r="H71" s="108">
        <v>0</v>
      </c>
      <c r="I71" s="108">
        <v>0</v>
      </c>
      <c r="J71" s="108">
        <v>388</v>
      </c>
      <c r="K71" s="108">
        <v>0</v>
      </c>
      <c r="L71" s="108">
        <v>0</v>
      </c>
      <c r="M71" s="108">
        <v>0</v>
      </c>
      <c r="N71" s="108">
        <v>0</v>
      </c>
      <c r="O71" s="108">
        <v>0</v>
      </c>
      <c r="P71" s="127">
        <v>2352</v>
      </c>
    </row>
    <row r="72" spans="1:16" ht="15" customHeight="1" x14ac:dyDescent="0.25">
      <c r="A72" s="272"/>
      <c r="B72" s="115" t="s">
        <v>74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16">
        <v>634</v>
      </c>
      <c r="K72" s="117">
        <v>35</v>
      </c>
      <c r="L72" s="116">
        <v>0</v>
      </c>
      <c r="M72" s="117">
        <v>0</v>
      </c>
      <c r="N72" s="116">
        <v>0</v>
      </c>
      <c r="O72" s="116">
        <v>0</v>
      </c>
      <c r="P72" s="35">
        <v>669</v>
      </c>
    </row>
    <row r="73" spans="1:16" ht="15" customHeight="1" x14ac:dyDescent="0.25">
      <c r="A73" s="204" t="s">
        <v>9</v>
      </c>
      <c r="B73" s="107" t="s">
        <v>75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77</v>
      </c>
      <c r="K73" s="36">
        <v>935</v>
      </c>
      <c r="L73" s="36">
        <v>0</v>
      </c>
      <c r="M73" s="36">
        <v>0</v>
      </c>
      <c r="N73" s="36">
        <v>0</v>
      </c>
      <c r="O73" s="36">
        <v>0</v>
      </c>
      <c r="P73" s="131">
        <v>1012</v>
      </c>
    </row>
    <row r="74" spans="1:16" ht="15" customHeight="1" x14ac:dyDescent="0.25">
      <c r="A74" s="205"/>
      <c r="B74" s="107" t="s">
        <v>76</v>
      </c>
      <c r="C74" s="108">
        <v>0</v>
      </c>
      <c r="D74" s="108">
        <v>0</v>
      </c>
      <c r="E74" s="108">
        <v>0</v>
      </c>
      <c r="F74" s="108">
        <v>0</v>
      </c>
      <c r="G74" s="108">
        <v>0</v>
      </c>
      <c r="H74" s="108">
        <v>0</v>
      </c>
      <c r="I74" s="108">
        <v>322</v>
      </c>
      <c r="J74" s="109">
        <v>46</v>
      </c>
      <c r="K74" s="108">
        <v>410</v>
      </c>
      <c r="L74" s="108">
        <v>0</v>
      </c>
      <c r="M74" s="108">
        <v>0</v>
      </c>
      <c r="N74" s="108">
        <v>0</v>
      </c>
      <c r="O74" s="109">
        <v>0</v>
      </c>
      <c r="P74" s="127">
        <v>765</v>
      </c>
    </row>
    <row r="75" spans="1:16" ht="15" customHeight="1" x14ac:dyDescent="0.25">
      <c r="A75" s="205"/>
      <c r="B75" s="107" t="s">
        <v>77</v>
      </c>
      <c r="C75" s="108">
        <v>86</v>
      </c>
      <c r="D75" s="108">
        <v>0</v>
      </c>
      <c r="E75" s="108">
        <v>0</v>
      </c>
      <c r="F75" s="108">
        <v>0</v>
      </c>
      <c r="G75" s="108">
        <v>0</v>
      </c>
      <c r="H75" s="108">
        <v>4591</v>
      </c>
      <c r="I75" s="108">
        <v>0</v>
      </c>
      <c r="J75" s="108">
        <v>0</v>
      </c>
      <c r="K75" s="108">
        <v>0</v>
      </c>
      <c r="L75" s="108">
        <v>0</v>
      </c>
      <c r="M75" s="108">
        <v>0</v>
      </c>
      <c r="N75" s="108">
        <v>0</v>
      </c>
      <c r="O75" s="108">
        <v>0</v>
      </c>
      <c r="P75" s="127">
        <v>4677</v>
      </c>
    </row>
    <row r="76" spans="1:16" ht="15" customHeight="1" x14ac:dyDescent="0.25">
      <c r="A76" s="205"/>
      <c r="B76" s="107" t="s">
        <v>127</v>
      </c>
      <c r="C76" s="108">
        <v>0</v>
      </c>
      <c r="D76" s="108">
        <v>0</v>
      </c>
      <c r="E76" s="108">
        <v>0</v>
      </c>
      <c r="F76" s="108">
        <v>0</v>
      </c>
      <c r="G76" s="108">
        <v>0</v>
      </c>
      <c r="H76" s="108">
        <v>38</v>
      </c>
      <c r="I76" s="108">
        <v>0</v>
      </c>
      <c r="J76" s="108">
        <v>0</v>
      </c>
      <c r="K76" s="108">
        <v>29</v>
      </c>
      <c r="L76" s="108">
        <v>0</v>
      </c>
      <c r="M76" s="108">
        <v>0</v>
      </c>
      <c r="N76" s="108">
        <v>0</v>
      </c>
      <c r="O76" s="108">
        <v>0</v>
      </c>
      <c r="P76" s="127">
        <v>67</v>
      </c>
    </row>
    <row r="77" spans="1:16" ht="15" customHeight="1" x14ac:dyDescent="0.25">
      <c r="A77" s="205"/>
      <c r="B77" s="107" t="s">
        <v>188</v>
      </c>
      <c r="C77" s="108">
        <v>102</v>
      </c>
      <c r="D77" s="108">
        <v>81</v>
      </c>
      <c r="E77" s="108">
        <v>154</v>
      </c>
      <c r="F77" s="108">
        <v>0</v>
      </c>
      <c r="G77" s="108">
        <v>0</v>
      </c>
      <c r="H77" s="108">
        <v>458</v>
      </c>
      <c r="I77" s="108">
        <v>80</v>
      </c>
      <c r="J77" s="108">
        <v>623</v>
      </c>
      <c r="K77" s="108">
        <v>328</v>
      </c>
      <c r="L77" s="108">
        <v>124</v>
      </c>
      <c r="M77" s="108">
        <v>0</v>
      </c>
      <c r="N77" s="108">
        <v>0</v>
      </c>
      <c r="O77" s="108">
        <v>21</v>
      </c>
      <c r="P77" s="127">
        <v>1971</v>
      </c>
    </row>
    <row r="78" spans="1:16" ht="15" customHeight="1" x14ac:dyDescent="0.25">
      <c r="A78" s="205"/>
      <c r="B78" s="107" t="s">
        <v>78</v>
      </c>
      <c r="C78" s="37">
        <v>0</v>
      </c>
      <c r="D78" s="108">
        <v>0</v>
      </c>
      <c r="E78" s="108">
        <v>0</v>
      </c>
      <c r="F78" s="108">
        <v>0</v>
      </c>
      <c r="G78" s="108">
        <v>0</v>
      </c>
      <c r="H78" s="108">
        <v>0</v>
      </c>
      <c r="I78" s="108">
        <v>0</v>
      </c>
      <c r="J78" s="108">
        <v>0</v>
      </c>
      <c r="K78" s="108">
        <v>0</v>
      </c>
      <c r="L78" s="108">
        <v>76</v>
      </c>
      <c r="M78" s="108">
        <v>0</v>
      </c>
      <c r="N78" s="108">
        <v>0</v>
      </c>
      <c r="O78" s="108">
        <v>0</v>
      </c>
      <c r="P78" s="127">
        <v>76</v>
      </c>
    </row>
    <row r="79" spans="1:16" ht="15" customHeight="1" x14ac:dyDescent="0.25">
      <c r="A79" s="205"/>
      <c r="B79" s="107" t="s">
        <v>79</v>
      </c>
      <c r="C79" s="108">
        <v>0</v>
      </c>
      <c r="D79" s="108">
        <v>0</v>
      </c>
      <c r="E79" s="108">
        <v>227</v>
      </c>
      <c r="F79" s="108">
        <v>0</v>
      </c>
      <c r="G79" s="108">
        <v>0</v>
      </c>
      <c r="H79" s="108">
        <v>77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0</v>
      </c>
      <c r="O79" s="108">
        <v>0</v>
      </c>
      <c r="P79" s="127">
        <v>304</v>
      </c>
    </row>
    <row r="80" spans="1:16" ht="15" customHeight="1" x14ac:dyDescent="0.25">
      <c r="A80" s="206"/>
      <c r="B80" s="107" t="s">
        <v>170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  <c r="L80" s="116">
        <v>43</v>
      </c>
      <c r="M80" s="116">
        <v>0</v>
      </c>
      <c r="N80" s="116">
        <v>0</v>
      </c>
      <c r="O80" s="116">
        <v>0</v>
      </c>
      <c r="P80" s="35">
        <v>43</v>
      </c>
    </row>
    <row r="81" spans="1:16" ht="15" customHeight="1" x14ac:dyDescent="0.25">
      <c r="A81" s="205" t="s">
        <v>10</v>
      </c>
      <c r="B81" s="118" t="s">
        <v>80</v>
      </c>
      <c r="C81" s="108">
        <v>0</v>
      </c>
      <c r="D81" s="108">
        <v>109</v>
      </c>
      <c r="E81" s="108">
        <v>248</v>
      </c>
      <c r="F81" s="108">
        <v>82</v>
      </c>
      <c r="G81" s="108">
        <v>0</v>
      </c>
      <c r="H81" s="108">
        <v>460</v>
      </c>
      <c r="I81" s="108">
        <v>0</v>
      </c>
      <c r="J81" s="108">
        <v>749</v>
      </c>
      <c r="K81" s="108">
        <v>0</v>
      </c>
      <c r="L81" s="108">
        <v>219</v>
      </c>
      <c r="M81" s="108">
        <v>0</v>
      </c>
      <c r="N81" s="108">
        <v>0</v>
      </c>
      <c r="O81" s="108">
        <v>0</v>
      </c>
      <c r="P81" s="127">
        <v>1867</v>
      </c>
    </row>
    <row r="82" spans="1:16" ht="15" customHeight="1" x14ac:dyDescent="0.25">
      <c r="A82" s="205"/>
      <c r="B82" s="107" t="s">
        <v>145</v>
      </c>
      <c r="C82" s="108">
        <v>0</v>
      </c>
      <c r="D82" s="108">
        <v>444</v>
      </c>
      <c r="E82" s="108">
        <v>268</v>
      </c>
      <c r="F82" s="108">
        <v>0</v>
      </c>
      <c r="G82" s="108">
        <v>0</v>
      </c>
      <c r="H82" s="108">
        <v>359</v>
      </c>
      <c r="I82" s="108">
        <v>0</v>
      </c>
      <c r="J82" s="108">
        <v>598</v>
      </c>
      <c r="K82" s="108">
        <v>0</v>
      </c>
      <c r="L82" s="109">
        <v>58</v>
      </c>
      <c r="M82" s="109">
        <v>38</v>
      </c>
      <c r="N82" s="108">
        <v>0</v>
      </c>
      <c r="O82" s="108">
        <v>0</v>
      </c>
      <c r="P82" s="127">
        <v>1765</v>
      </c>
    </row>
    <row r="83" spans="1:16" ht="15" customHeight="1" x14ac:dyDescent="0.25">
      <c r="A83" s="205"/>
      <c r="B83" s="107" t="s">
        <v>157</v>
      </c>
      <c r="C83" s="108">
        <v>0</v>
      </c>
      <c r="D83" s="108">
        <v>0</v>
      </c>
      <c r="E83" s="108">
        <v>913</v>
      </c>
      <c r="F83" s="108">
        <v>0</v>
      </c>
      <c r="G83" s="10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  <c r="N83" s="108">
        <v>0</v>
      </c>
      <c r="O83" s="108">
        <v>0</v>
      </c>
      <c r="P83" s="127">
        <v>913</v>
      </c>
    </row>
    <row r="84" spans="1:16" ht="15" customHeight="1" x14ac:dyDescent="0.25">
      <c r="A84" s="205"/>
      <c r="B84" s="107" t="s">
        <v>129</v>
      </c>
      <c r="C84" s="108">
        <v>0</v>
      </c>
      <c r="D84" s="108">
        <v>0</v>
      </c>
      <c r="E84" s="109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9">
        <v>0</v>
      </c>
      <c r="M84" s="108">
        <v>0</v>
      </c>
      <c r="N84" s="108">
        <v>0</v>
      </c>
      <c r="O84" s="108">
        <v>0</v>
      </c>
      <c r="P84" s="126">
        <v>0</v>
      </c>
    </row>
    <row r="85" spans="1:16" ht="15" customHeight="1" x14ac:dyDescent="0.25">
      <c r="A85" s="205"/>
      <c r="B85" s="107" t="s">
        <v>130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16">
        <v>64</v>
      </c>
      <c r="L85" s="116">
        <v>0</v>
      </c>
      <c r="M85" s="116">
        <v>0</v>
      </c>
      <c r="N85" s="116">
        <v>0</v>
      </c>
      <c r="O85" s="116">
        <v>0</v>
      </c>
      <c r="P85" s="35">
        <v>64</v>
      </c>
    </row>
    <row r="86" spans="1:16" ht="15" customHeight="1" x14ac:dyDescent="0.25">
      <c r="A86" s="272" t="s">
        <v>11</v>
      </c>
      <c r="B86" s="114" t="s">
        <v>133</v>
      </c>
      <c r="C86" s="108">
        <v>0</v>
      </c>
      <c r="D86" s="108">
        <v>0</v>
      </c>
      <c r="E86" s="108">
        <v>0</v>
      </c>
      <c r="F86" s="108">
        <v>0</v>
      </c>
      <c r="G86" s="108">
        <v>0</v>
      </c>
      <c r="H86" s="108">
        <v>0</v>
      </c>
      <c r="I86" s="108">
        <v>0</v>
      </c>
      <c r="J86" s="108">
        <v>0</v>
      </c>
      <c r="K86" s="108">
        <v>0</v>
      </c>
      <c r="L86" s="108">
        <v>229</v>
      </c>
      <c r="M86" s="108">
        <v>0</v>
      </c>
      <c r="N86" s="108">
        <v>0</v>
      </c>
      <c r="O86" s="108">
        <v>0</v>
      </c>
      <c r="P86" s="127">
        <v>229</v>
      </c>
    </row>
    <row r="87" spans="1:16" ht="15" customHeight="1" x14ac:dyDescent="0.25">
      <c r="A87" s="272"/>
      <c r="B87" s="62" t="s">
        <v>134</v>
      </c>
      <c r="C87" s="108">
        <v>0</v>
      </c>
      <c r="D87" s="108">
        <v>0</v>
      </c>
      <c r="E87" s="108">
        <v>0</v>
      </c>
      <c r="F87" s="108">
        <v>0</v>
      </c>
      <c r="G87" s="108">
        <v>0</v>
      </c>
      <c r="H87" s="108">
        <v>0</v>
      </c>
      <c r="I87" s="108">
        <v>0</v>
      </c>
      <c r="J87" s="108">
        <v>0</v>
      </c>
      <c r="K87" s="108">
        <v>125</v>
      </c>
      <c r="L87" s="108">
        <v>0</v>
      </c>
      <c r="M87" s="108">
        <v>0</v>
      </c>
      <c r="N87" s="108">
        <v>0</v>
      </c>
      <c r="O87" s="108">
        <v>0</v>
      </c>
      <c r="P87" s="127">
        <v>125</v>
      </c>
    </row>
    <row r="88" spans="1:16" ht="15" customHeight="1" x14ac:dyDescent="0.25">
      <c r="A88" s="272"/>
      <c r="B88" s="62" t="s">
        <v>192</v>
      </c>
      <c r="C88" s="108">
        <v>0</v>
      </c>
      <c r="D88" s="108">
        <v>0</v>
      </c>
      <c r="E88" s="108">
        <v>0</v>
      </c>
      <c r="F88" s="108">
        <v>0</v>
      </c>
      <c r="G88" s="108">
        <v>0</v>
      </c>
      <c r="H88" s="108">
        <v>29</v>
      </c>
      <c r="I88" s="108">
        <v>0</v>
      </c>
      <c r="J88" s="108">
        <v>0</v>
      </c>
      <c r="K88" s="108">
        <v>0</v>
      </c>
      <c r="L88" s="108">
        <v>0</v>
      </c>
      <c r="M88" s="108">
        <v>0</v>
      </c>
      <c r="N88" s="108">
        <v>0</v>
      </c>
      <c r="O88" s="108">
        <v>0</v>
      </c>
      <c r="P88" s="127">
        <v>29</v>
      </c>
    </row>
    <row r="89" spans="1:16" ht="15" customHeight="1" x14ac:dyDescent="0.25">
      <c r="A89" s="272"/>
      <c r="B89" s="62" t="s">
        <v>135</v>
      </c>
      <c r="C89" s="108">
        <v>0</v>
      </c>
      <c r="D89" s="108">
        <v>0</v>
      </c>
      <c r="E89" s="108">
        <v>0</v>
      </c>
      <c r="F89" s="108">
        <v>0</v>
      </c>
      <c r="G89" s="108">
        <v>0</v>
      </c>
      <c r="H89" s="108">
        <v>0</v>
      </c>
      <c r="I89" s="108">
        <v>0</v>
      </c>
      <c r="J89" s="108">
        <v>3625</v>
      </c>
      <c r="K89" s="108">
        <v>0</v>
      </c>
      <c r="L89" s="108">
        <v>0</v>
      </c>
      <c r="M89" s="108">
        <v>0</v>
      </c>
      <c r="N89" s="108">
        <v>0</v>
      </c>
      <c r="O89" s="108">
        <v>0</v>
      </c>
      <c r="P89" s="127">
        <v>3625</v>
      </c>
    </row>
    <row r="90" spans="1:16" ht="15" customHeight="1" x14ac:dyDescent="0.25">
      <c r="A90" s="272"/>
      <c r="B90" s="62" t="s">
        <v>136</v>
      </c>
      <c r="C90" s="108">
        <v>0</v>
      </c>
      <c r="D90" s="108">
        <v>164</v>
      </c>
      <c r="E90" s="108">
        <v>0</v>
      </c>
      <c r="F90" s="108">
        <v>0</v>
      </c>
      <c r="G90" s="108">
        <v>0</v>
      </c>
      <c r="H90" s="108">
        <v>0</v>
      </c>
      <c r="I90" s="108">
        <v>0</v>
      </c>
      <c r="J90" s="108">
        <v>44</v>
      </c>
      <c r="K90" s="108">
        <v>0</v>
      </c>
      <c r="L90" s="108">
        <v>0</v>
      </c>
      <c r="M90" s="108">
        <v>0</v>
      </c>
      <c r="N90" s="108">
        <v>0</v>
      </c>
      <c r="O90" s="108">
        <v>0</v>
      </c>
      <c r="P90" s="127">
        <v>208</v>
      </c>
    </row>
    <row r="91" spans="1:16" ht="15" customHeight="1" x14ac:dyDescent="0.25">
      <c r="A91" s="272"/>
      <c r="B91" s="62" t="s">
        <v>84</v>
      </c>
      <c r="C91" s="108">
        <v>0</v>
      </c>
      <c r="D91" s="108">
        <v>56</v>
      </c>
      <c r="E91" s="108">
        <v>24</v>
      </c>
      <c r="F91" s="108">
        <v>0</v>
      </c>
      <c r="G91" s="108">
        <v>0</v>
      </c>
      <c r="H91" s="108">
        <v>0</v>
      </c>
      <c r="I91" s="108">
        <v>0</v>
      </c>
      <c r="J91" s="108">
        <v>154</v>
      </c>
      <c r="K91" s="108">
        <v>0</v>
      </c>
      <c r="L91" s="108">
        <v>0</v>
      </c>
      <c r="M91" s="108">
        <v>0</v>
      </c>
      <c r="N91" s="108">
        <v>0</v>
      </c>
      <c r="O91" s="108">
        <v>0</v>
      </c>
      <c r="P91" s="127">
        <v>234</v>
      </c>
    </row>
    <row r="92" spans="1:16" ht="15" customHeight="1" x14ac:dyDescent="0.25">
      <c r="A92" s="272"/>
      <c r="B92" s="62" t="s">
        <v>146</v>
      </c>
      <c r="C92" s="108">
        <v>0</v>
      </c>
      <c r="D92" s="108">
        <v>0</v>
      </c>
      <c r="E92" s="108">
        <v>0</v>
      </c>
      <c r="F92" s="108">
        <v>0</v>
      </c>
      <c r="G92" s="108">
        <v>0</v>
      </c>
      <c r="H92" s="108">
        <v>0</v>
      </c>
      <c r="I92" s="108">
        <v>92</v>
      </c>
      <c r="J92" s="108">
        <v>0</v>
      </c>
      <c r="K92" s="108">
        <v>540</v>
      </c>
      <c r="L92" s="108">
        <v>0</v>
      </c>
      <c r="M92" s="108">
        <v>0</v>
      </c>
      <c r="N92" s="108">
        <v>0</v>
      </c>
      <c r="O92" s="108">
        <v>0</v>
      </c>
      <c r="P92" s="127">
        <v>632</v>
      </c>
    </row>
    <row r="93" spans="1:16" ht="15" customHeight="1" x14ac:dyDescent="0.25">
      <c r="A93" s="272"/>
      <c r="B93" s="62" t="s">
        <v>85</v>
      </c>
      <c r="C93" s="108">
        <v>0</v>
      </c>
      <c r="D93" s="108">
        <v>0</v>
      </c>
      <c r="E93" s="108">
        <v>0</v>
      </c>
      <c r="F93" s="108">
        <v>0</v>
      </c>
      <c r="G93" s="108">
        <v>0</v>
      </c>
      <c r="H93" s="108">
        <v>0</v>
      </c>
      <c r="I93" s="108">
        <v>0</v>
      </c>
      <c r="J93" s="108" t="s">
        <v>210</v>
      </c>
      <c r="K93" s="108">
        <v>0</v>
      </c>
      <c r="L93" s="108">
        <v>0</v>
      </c>
      <c r="M93" s="108">
        <v>0</v>
      </c>
      <c r="N93" s="108">
        <v>0</v>
      </c>
      <c r="O93" s="108" t="s">
        <v>211</v>
      </c>
      <c r="P93" s="127">
        <v>227</v>
      </c>
    </row>
    <row r="94" spans="1:16" ht="15" customHeight="1" x14ac:dyDescent="0.25">
      <c r="A94" s="272"/>
      <c r="B94" s="62" t="s">
        <v>137</v>
      </c>
      <c r="C94" s="108">
        <v>0</v>
      </c>
      <c r="D94" s="108">
        <v>0</v>
      </c>
      <c r="E94" s="108">
        <v>0</v>
      </c>
      <c r="F94" s="108">
        <v>0</v>
      </c>
      <c r="G94" s="108">
        <v>0</v>
      </c>
      <c r="H94" s="108">
        <v>0</v>
      </c>
      <c r="I94" s="108">
        <v>0</v>
      </c>
      <c r="J94" s="108">
        <v>332</v>
      </c>
      <c r="K94" s="108">
        <v>0</v>
      </c>
      <c r="L94" s="108">
        <v>0</v>
      </c>
      <c r="M94" s="108">
        <v>0</v>
      </c>
      <c r="N94" s="108">
        <v>0</v>
      </c>
      <c r="O94" s="108">
        <v>0</v>
      </c>
      <c r="P94" s="127">
        <v>332</v>
      </c>
    </row>
    <row r="95" spans="1:16" ht="15" customHeight="1" x14ac:dyDescent="0.25">
      <c r="A95" s="272"/>
      <c r="B95" s="62" t="s">
        <v>100</v>
      </c>
      <c r="C95" s="108">
        <v>0</v>
      </c>
      <c r="D95" s="108">
        <v>129</v>
      </c>
      <c r="E95" s="108">
        <v>86</v>
      </c>
      <c r="F95" s="108">
        <v>0</v>
      </c>
      <c r="G95" s="108">
        <v>0</v>
      </c>
      <c r="H95" s="108">
        <v>192</v>
      </c>
      <c r="I95" s="108">
        <v>0</v>
      </c>
      <c r="J95" s="108">
        <v>227</v>
      </c>
      <c r="K95" s="108">
        <v>19</v>
      </c>
      <c r="L95" s="108">
        <v>153</v>
      </c>
      <c r="M95" s="108">
        <v>0</v>
      </c>
      <c r="N95" s="108">
        <v>0</v>
      </c>
      <c r="O95" s="108">
        <v>0</v>
      </c>
      <c r="P95" s="127">
        <v>806</v>
      </c>
    </row>
    <row r="96" spans="1:16" ht="15" customHeight="1" x14ac:dyDescent="0.25">
      <c r="A96" s="272"/>
      <c r="B96" s="62" t="s">
        <v>86</v>
      </c>
      <c r="C96" s="108">
        <v>0</v>
      </c>
      <c r="D96" s="108">
        <v>0</v>
      </c>
      <c r="E96" s="108" t="s">
        <v>210</v>
      </c>
      <c r="F96" s="108">
        <v>0</v>
      </c>
      <c r="G96" s="108">
        <v>0</v>
      </c>
      <c r="H96" s="108" t="s">
        <v>211</v>
      </c>
      <c r="I96" s="108">
        <v>0</v>
      </c>
      <c r="J96" s="108">
        <v>96</v>
      </c>
      <c r="K96" s="108">
        <v>0</v>
      </c>
      <c r="L96" s="108">
        <v>0</v>
      </c>
      <c r="M96" s="108">
        <v>0</v>
      </c>
      <c r="N96" s="108">
        <v>0</v>
      </c>
      <c r="O96" s="108">
        <v>0</v>
      </c>
      <c r="P96" s="127">
        <v>302</v>
      </c>
    </row>
    <row r="97" spans="1:16" ht="15" customHeight="1" x14ac:dyDescent="0.25">
      <c r="A97" s="272"/>
      <c r="B97" s="115" t="s">
        <v>87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7">
        <v>0</v>
      </c>
      <c r="I97" s="116">
        <v>195</v>
      </c>
      <c r="J97" s="116">
        <v>0</v>
      </c>
      <c r="K97" s="116">
        <v>499</v>
      </c>
      <c r="L97" s="117">
        <v>76</v>
      </c>
      <c r="M97" s="116">
        <v>0</v>
      </c>
      <c r="N97" s="116">
        <v>0</v>
      </c>
      <c r="O97" s="116">
        <v>0</v>
      </c>
      <c r="P97" s="35">
        <v>770</v>
      </c>
    </row>
    <row r="98" spans="1:16" ht="15" customHeight="1" x14ac:dyDescent="0.25">
      <c r="A98" s="272" t="s">
        <v>13</v>
      </c>
      <c r="B98" s="118" t="s">
        <v>149</v>
      </c>
      <c r="C98" s="108">
        <v>0</v>
      </c>
      <c r="D98" s="108">
        <v>0</v>
      </c>
      <c r="E98" s="108">
        <v>0</v>
      </c>
      <c r="F98" s="108">
        <v>0</v>
      </c>
      <c r="G98" s="108">
        <v>0</v>
      </c>
      <c r="H98" s="108">
        <v>1889</v>
      </c>
      <c r="I98" s="108">
        <v>0</v>
      </c>
      <c r="J98" s="108">
        <v>0</v>
      </c>
      <c r="K98" s="108">
        <v>0</v>
      </c>
      <c r="L98" s="108">
        <v>0</v>
      </c>
      <c r="M98" s="108">
        <v>0</v>
      </c>
      <c r="N98" s="108">
        <v>0</v>
      </c>
      <c r="O98" s="108">
        <v>0</v>
      </c>
      <c r="P98" s="127">
        <v>1889</v>
      </c>
    </row>
    <row r="99" spans="1:16" ht="15" customHeight="1" x14ac:dyDescent="0.25">
      <c r="A99" s="272"/>
      <c r="B99" s="112" t="s">
        <v>88</v>
      </c>
      <c r="C99" s="116">
        <v>14</v>
      </c>
      <c r="D99" s="116">
        <v>20</v>
      </c>
      <c r="E99" s="116">
        <v>0</v>
      </c>
      <c r="F99" s="116">
        <v>0</v>
      </c>
      <c r="G99" s="116">
        <v>0</v>
      </c>
      <c r="H99" s="116">
        <v>0</v>
      </c>
      <c r="I99" s="116">
        <v>0</v>
      </c>
      <c r="J99" s="116">
        <v>0</v>
      </c>
      <c r="K99" s="116">
        <v>0</v>
      </c>
      <c r="L99" s="116">
        <v>0</v>
      </c>
      <c r="M99" s="116">
        <v>0</v>
      </c>
      <c r="N99" s="116">
        <v>0</v>
      </c>
      <c r="O99" s="116">
        <v>0</v>
      </c>
      <c r="P99" s="35">
        <v>34</v>
      </c>
    </row>
    <row r="100" spans="1:16" ht="15" customHeight="1" x14ac:dyDescent="0.25">
      <c r="A100" s="157" t="s">
        <v>14</v>
      </c>
      <c r="B100" s="119" t="s">
        <v>89</v>
      </c>
      <c r="C100" s="116">
        <v>0</v>
      </c>
      <c r="D100" s="116">
        <v>0</v>
      </c>
      <c r="E100" s="116">
        <v>0</v>
      </c>
      <c r="F100" s="116">
        <v>0</v>
      </c>
      <c r="G100" s="116">
        <v>0</v>
      </c>
      <c r="H100" s="116">
        <v>0</v>
      </c>
      <c r="I100" s="116">
        <v>0</v>
      </c>
      <c r="J100" s="116">
        <v>0</v>
      </c>
      <c r="K100" s="116">
        <v>2942</v>
      </c>
      <c r="L100" s="116">
        <v>0</v>
      </c>
      <c r="M100" s="116">
        <v>0</v>
      </c>
      <c r="N100" s="116">
        <v>0</v>
      </c>
      <c r="O100" s="116">
        <v>0</v>
      </c>
      <c r="P100" s="35">
        <v>2942</v>
      </c>
    </row>
    <row r="101" spans="1:16" ht="15" customHeight="1" x14ac:dyDescent="0.25">
      <c r="A101" s="106" t="s">
        <v>4</v>
      </c>
      <c r="B101" s="33"/>
      <c r="C101" s="132">
        <v>833</v>
      </c>
      <c r="D101" s="132">
        <v>13264</v>
      </c>
      <c r="E101" s="132">
        <v>3267</v>
      </c>
      <c r="F101" s="132">
        <v>660</v>
      </c>
      <c r="G101" s="132">
        <v>375</v>
      </c>
      <c r="H101" s="132">
        <v>12243</v>
      </c>
      <c r="I101" s="132">
        <v>3769</v>
      </c>
      <c r="J101" s="132">
        <v>41554</v>
      </c>
      <c r="K101" s="132">
        <v>28459</v>
      </c>
      <c r="L101" s="132">
        <v>14199</v>
      </c>
      <c r="M101" s="132">
        <v>209</v>
      </c>
      <c r="N101" s="132">
        <v>0</v>
      </c>
      <c r="O101" s="132">
        <v>373</v>
      </c>
      <c r="P101" s="132">
        <v>118775</v>
      </c>
    </row>
    <row r="102" spans="1:16" ht="15" customHeight="1" x14ac:dyDescent="0.25">
      <c r="A102" s="29" t="s">
        <v>184</v>
      </c>
      <c r="B102" s="104"/>
      <c r="C102" s="258">
        <v>877</v>
      </c>
      <c r="D102" s="258">
        <v>13969</v>
      </c>
      <c r="E102" s="258">
        <v>3758</v>
      </c>
      <c r="F102" s="258">
        <v>709</v>
      </c>
      <c r="G102" s="258">
        <v>439</v>
      </c>
      <c r="H102" s="258">
        <v>11674</v>
      </c>
      <c r="I102" s="258">
        <v>3054</v>
      </c>
      <c r="J102" s="258">
        <v>50513</v>
      </c>
      <c r="K102" s="258">
        <v>28032</v>
      </c>
      <c r="L102" s="258">
        <v>13846</v>
      </c>
      <c r="M102" s="258">
        <v>212</v>
      </c>
      <c r="N102" s="258">
        <v>0</v>
      </c>
      <c r="O102" s="258">
        <v>555</v>
      </c>
      <c r="P102" s="258">
        <v>127253</v>
      </c>
    </row>
    <row r="103" spans="1:16" ht="15" customHeight="1" x14ac:dyDescent="0.25">
      <c r="A103" s="27" t="s">
        <v>185</v>
      </c>
      <c r="B103" s="105"/>
      <c r="C103" s="241">
        <f t="shared" ref="C103:P103" si="0">IF(ISERROR((C101-C102)/C102),".",(C101-C102)/C102)</f>
        <v>-5.0171037628278223E-2</v>
      </c>
      <c r="D103" s="241">
        <f t="shared" si="0"/>
        <v>-5.0468895411267804E-2</v>
      </c>
      <c r="E103" s="241">
        <f t="shared" si="0"/>
        <v>-0.13065460351250666</v>
      </c>
      <c r="F103" s="241">
        <f t="shared" si="0"/>
        <v>-6.9111424541607902E-2</v>
      </c>
      <c r="G103" s="241">
        <f t="shared" si="0"/>
        <v>-0.14578587699316628</v>
      </c>
      <c r="H103" s="241">
        <f t="shared" si="0"/>
        <v>4.874079150248415E-2</v>
      </c>
      <c r="I103" s="241">
        <f t="shared" si="0"/>
        <v>0.23411918795022921</v>
      </c>
      <c r="J103" s="241">
        <f t="shared" si="0"/>
        <v>-0.17736028349137845</v>
      </c>
      <c r="K103" s="241">
        <f t="shared" si="0"/>
        <v>1.5232591324200913E-2</v>
      </c>
      <c r="L103" s="241">
        <f t="shared" si="0"/>
        <v>2.5494727719196881E-2</v>
      </c>
      <c r="M103" s="241">
        <f t="shared" si="0"/>
        <v>-1.4150943396226415E-2</v>
      </c>
      <c r="N103" s="241" t="str">
        <f t="shared" si="0"/>
        <v>.</v>
      </c>
      <c r="O103" s="241">
        <f t="shared" si="0"/>
        <v>-0.32792792792792791</v>
      </c>
      <c r="P103" s="241">
        <f t="shared" si="0"/>
        <v>-6.6623183736336272E-2</v>
      </c>
    </row>
    <row r="104" spans="1:16" ht="15" customHeight="1" x14ac:dyDescent="0.25">
      <c r="A104" s="27"/>
      <c r="B104" s="105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87"/>
      <c r="O104" s="13"/>
      <c r="P104" s="13"/>
    </row>
    <row r="105" spans="1:16" ht="15" customHeight="1" x14ac:dyDescent="0.25">
      <c r="A105" s="26" t="s">
        <v>158</v>
      </c>
    </row>
    <row r="106" spans="1:16" ht="15" customHeight="1" x14ac:dyDescent="0.25">
      <c r="A106" s="26" t="s">
        <v>150</v>
      </c>
    </row>
    <row r="107" spans="1:16" ht="15" customHeight="1" x14ac:dyDescent="0.25">
      <c r="A107" s="1" t="s">
        <v>37</v>
      </c>
    </row>
  </sheetData>
  <mergeCells count="4">
    <mergeCell ref="A98:A99"/>
    <mergeCell ref="A4:A47"/>
    <mergeCell ref="A48:A72"/>
    <mergeCell ref="A86:A97"/>
  </mergeCells>
  <phoneticPr fontId="3" type="noConversion"/>
  <hyperlinks>
    <hyperlink ref="A1" location="Contents!A1" display="&lt; Back to Contents &gt;" xr:uid="{00000000-0004-0000-0500-000000000000}"/>
  </hyperlinks>
  <pageMargins left="0.39370078740157483" right="0.19685039370078741" top="0.59055118110236227" bottom="0.19685039370078741" header="0" footer="0"/>
  <pageSetup scale="64" fitToHeight="0" orientation="landscape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S110"/>
  <sheetViews>
    <sheetView showGridLines="0" zoomScaleNormal="100" workbookViewId="0"/>
  </sheetViews>
  <sheetFormatPr defaultColWidth="9.109375" defaultRowHeight="15" customHeight="1" x14ac:dyDescent="0.25"/>
  <cols>
    <col min="1" max="1" width="15.6640625" style="50" customWidth="1"/>
    <col min="2" max="2" width="64.88671875" style="56" customWidth="1"/>
    <col min="3" max="3" width="12.6640625" style="50" customWidth="1"/>
    <col min="4" max="4" width="14.44140625" style="50" customWidth="1"/>
    <col min="5" max="5" width="11.6640625" style="51" customWidth="1"/>
    <col min="6" max="6" width="10.5546875" style="50" customWidth="1"/>
    <col min="7" max="8" width="11.6640625" style="50" customWidth="1"/>
    <col min="9" max="11" width="13.6640625" style="50" customWidth="1"/>
    <col min="12" max="12" width="10.88671875" style="50" customWidth="1"/>
    <col min="13" max="13" width="10.5546875" style="50" customWidth="1"/>
    <col min="14" max="14" width="12.6640625" style="50" customWidth="1"/>
    <col min="15" max="16384" width="9.109375" style="50"/>
  </cols>
  <sheetData>
    <row r="1" spans="1:17" ht="15" customHeight="1" x14ac:dyDescent="0.25">
      <c r="A1" s="10" t="s">
        <v>21</v>
      </c>
      <c r="C1" s="198"/>
      <c r="D1" s="198"/>
      <c r="E1" s="198"/>
      <c r="F1" s="198"/>
      <c r="G1" s="198"/>
      <c r="H1" s="198"/>
      <c r="I1" s="198"/>
      <c r="J1" s="198"/>
      <c r="K1" s="198"/>
      <c r="L1" s="55"/>
      <c r="M1" s="198"/>
    </row>
    <row r="2" spans="1:17" s="171" customFormat="1" ht="30" customHeight="1" x14ac:dyDescent="0.25">
      <c r="A2" s="170" t="s">
        <v>199</v>
      </c>
      <c r="B2" s="169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7" s="25" customFormat="1" ht="28.8" x14ac:dyDescent="0.25">
      <c r="A3" s="159" t="s">
        <v>162</v>
      </c>
      <c r="B3" s="53" t="s">
        <v>163</v>
      </c>
      <c r="C3" s="19" t="s">
        <v>46</v>
      </c>
      <c r="D3" s="34" t="s">
        <v>50</v>
      </c>
      <c r="E3" s="34" t="s">
        <v>0</v>
      </c>
      <c r="F3" s="19" t="s">
        <v>1</v>
      </c>
      <c r="G3" s="19" t="s">
        <v>47</v>
      </c>
      <c r="H3" s="19" t="s">
        <v>48</v>
      </c>
      <c r="I3" s="34" t="s">
        <v>167</v>
      </c>
      <c r="J3" s="34" t="s">
        <v>172</v>
      </c>
      <c r="K3" s="34" t="s">
        <v>2</v>
      </c>
      <c r="L3" s="19" t="s">
        <v>3</v>
      </c>
      <c r="M3" s="54" t="s">
        <v>42</v>
      </c>
    </row>
    <row r="4" spans="1:17" s="55" customFormat="1" ht="15" customHeight="1" x14ac:dyDescent="0.25">
      <c r="A4" s="271" t="s">
        <v>7</v>
      </c>
      <c r="B4" s="107" t="s">
        <v>102</v>
      </c>
      <c r="C4" s="110">
        <v>0</v>
      </c>
      <c r="D4" s="110">
        <v>0</v>
      </c>
      <c r="E4" s="110">
        <v>444</v>
      </c>
      <c r="F4" s="110">
        <v>1</v>
      </c>
      <c r="G4" s="110">
        <v>0</v>
      </c>
      <c r="H4" s="110">
        <v>321</v>
      </c>
      <c r="I4" s="110">
        <v>24</v>
      </c>
      <c r="J4" s="110">
        <v>0</v>
      </c>
      <c r="K4" s="110">
        <v>0</v>
      </c>
      <c r="L4" s="110">
        <v>0</v>
      </c>
      <c r="M4" s="128">
        <v>790</v>
      </c>
      <c r="N4" s="2"/>
      <c r="Q4" s="200"/>
    </row>
    <row r="5" spans="1:17" s="55" customFormat="1" ht="15" customHeight="1" x14ac:dyDescent="0.25">
      <c r="A5" s="271"/>
      <c r="B5" s="107" t="s">
        <v>103</v>
      </c>
      <c r="C5" s="110">
        <v>62</v>
      </c>
      <c r="D5" s="110">
        <v>244</v>
      </c>
      <c r="E5" s="110">
        <v>618</v>
      </c>
      <c r="F5" s="110">
        <v>113</v>
      </c>
      <c r="G5" s="110">
        <v>0</v>
      </c>
      <c r="H5" s="110">
        <v>551</v>
      </c>
      <c r="I5" s="110">
        <v>0</v>
      </c>
      <c r="J5" s="110">
        <v>15</v>
      </c>
      <c r="K5" s="110">
        <v>0</v>
      </c>
      <c r="L5" s="110">
        <v>0</v>
      </c>
      <c r="M5" s="128">
        <v>1604</v>
      </c>
      <c r="N5" s="2"/>
    </row>
    <row r="6" spans="1:17" s="55" customFormat="1" ht="15" customHeight="1" x14ac:dyDescent="0.25">
      <c r="A6" s="271"/>
      <c r="B6" s="107" t="s">
        <v>94</v>
      </c>
      <c r="C6" s="110">
        <v>0</v>
      </c>
      <c r="D6" s="110">
        <v>0</v>
      </c>
      <c r="E6" s="110">
        <v>156</v>
      </c>
      <c r="F6" s="110">
        <v>166</v>
      </c>
      <c r="G6" s="110">
        <v>0</v>
      </c>
      <c r="H6" s="110">
        <v>0</v>
      </c>
      <c r="I6" s="110">
        <v>40</v>
      </c>
      <c r="J6" s="110">
        <v>1</v>
      </c>
      <c r="K6" s="110">
        <v>0</v>
      </c>
      <c r="L6" s="110">
        <v>0</v>
      </c>
      <c r="M6" s="128">
        <v>363</v>
      </c>
      <c r="N6" s="2"/>
    </row>
    <row r="7" spans="1:17" s="55" customFormat="1" ht="15" customHeight="1" x14ac:dyDescent="0.25">
      <c r="A7" s="271"/>
      <c r="B7" s="107" t="s">
        <v>104</v>
      </c>
      <c r="C7" s="110">
        <v>0</v>
      </c>
      <c r="D7" s="110">
        <v>8</v>
      </c>
      <c r="E7" s="110">
        <v>93</v>
      </c>
      <c r="F7" s="110">
        <v>51</v>
      </c>
      <c r="G7" s="110">
        <v>0</v>
      </c>
      <c r="H7" s="110">
        <v>0</v>
      </c>
      <c r="I7" s="110">
        <v>0</v>
      </c>
      <c r="J7" s="110">
        <v>1</v>
      </c>
      <c r="K7" s="110">
        <v>0</v>
      </c>
      <c r="L7" s="110">
        <v>0</v>
      </c>
      <c r="M7" s="128">
        <v>154</v>
      </c>
      <c r="N7" s="2"/>
    </row>
    <row r="8" spans="1:17" s="55" customFormat="1" ht="15" customHeight="1" x14ac:dyDescent="0.25">
      <c r="A8" s="271"/>
      <c r="B8" s="107" t="s">
        <v>51</v>
      </c>
      <c r="C8" s="110">
        <v>0</v>
      </c>
      <c r="D8" s="110">
        <v>1156</v>
      </c>
      <c r="E8" s="110">
        <v>1570</v>
      </c>
      <c r="F8" s="110">
        <v>22</v>
      </c>
      <c r="G8" s="110">
        <v>0</v>
      </c>
      <c r="H8" s="110">
        <v>141</v>
      </c>
      <c r="I8" s="110">
        <v>43</v>
      </c>
      <c r="J8" s="110">
        <v>0</v>
      </c>
      <c r="K8" s="110">
        <v>0</v>
      </c>
      <c r="L8" s="110">
        <v>0</v>
      </c>
      <c r="M8" s="128">
        <v>2931</v>
      </c>
      <c r="N8" s="2"/>
    </row>
    <row r="9" spans="1:17" s="55" customFormat="1" ht="15" customHeight="1" x14ac:dyDescent="0.25">
      <c r="A9" s="271"/>
      <c r="B9" s="107" t="s">
        <v>95</v>
      </c>
      <c r="C9" s="110">
        <v>0</v>
      </c>
      <c r="D9" s="110">
        <v>122</v>
      </c>
      <c r="E9" s="110">
        <v>247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28">
        <v>369</v>
      </c>
      <c r="N9" s="2"/>
    </row>
    <row r="10" spans="1:17" s="55" customFormat="1" ht="15" customHeight="1" x14ac:dyDescent="0.25">
      <c r="A10" s="271"/>
      <c r="B10" s="107" t="s">
        <v>147</v>
      </c>
      <c r="C10" s="110">
        <v>0</v>
      </c>
      <c r="D10" s="110">
        <v>576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28">
        <v>576</v>
      </c>
      <c r="N10" s="2"/>
    </row>
    <row r="11" spans="1:17" s="55" customFormat="1" ht="15" customHeight="1" x14ac:dyDescent="0.25">
      <c r="A11" s="271"/>
      <c r="B11" s="107" t="s">
        <v>52</v>
      </c>
      <c r="C11" s="110">
        <v>0</v>
      </c>
      <c r="D11" s="110">
        <v>56</v>
      </c>
      <c r="E11" s="110">
        <v>584</v>
      </c>
      <c r="F11" s="110">
        <v>0</v>
      </c>
      <c r="G11" s="110">
        <v>0</v>
      </c>
      <c r="H11" s="110">
        <v>1</v>
      </c>
      <c r="I11" s="110">
        <v>0</v>
      </c>
      <c r="J11" s="110">
        <v>47</v>
      </c>
      <c r="K11" s="110">
        <v>0</v>
      </c>
      <c r="L11" s="110">
        <v>0</v>
      </c>
      <c r="M11" s="128">
        <v>688</v>
      </c>
      <c r="N11" s="2"/>
    </row>
    <row r="12" spans="1:17" s="55" customFormat="1" ht="15" customHeight="1" x14ac:dyDescent="0.25">
      <c r="A12" s="271"/>
      <c r="B12" s="107" t="s">
        <v>169</v>
      </c>
      <c r="C12" s="110">
        <v>2</v>
      </c>
      <c r="D12" s="110">
        <v>640</v>
      </c>
      <c r="E12" s="110">
        <v>254</v>
      </c>
      <c r="F12" s="110">
        <v>0</v>
      </c>
      <c r="G12" s="110">
        <v>0</v>
      </c>
      <c r="H12" s="110">
        <v>9</v>
      </c>
      <c r="I12" s="110">
        <v>0</v>
      </c>
      <c r="J12" s="110">
        <v>1</v>
      </c>
      <c r="K12" s="110">
        <v>0</v>
      </c>
      <c r="L12" s="110">
        <v>6</v>
      </c>
      <c r="M12" s="128">
        <v>911</v>
      </c>
      <c r="N12" s="2"/>
    </row>
    <row r="13" spans="1:17" s="55" customFormat="1" ht="15" customHeight="1" x14ac:dyDescent="0.25">
      <c r="A13" s="271"/>
      <c r="B13" s="107" t="s">
        <v>186</v>
      </c>
      <c r="C13" s="110">
        <v>18</v>
      </c>
      <c r="D13" s="110">
        <v>97</v>
      </c>
      <c r="E13" s="110">
        <v>714</v>
      </c>
      <c r="F13" s="110">
        <v>2</v>
      </c>
      <c r="G13" s="110">
        <v>0</v>
      </c>
      <c r="H13" s="110">
        <v>13</v>
      </c>
      <c r="I13" s="110">
        <v>1</v>
      </c>
      <c r="J13" s="110">
        <v>0</v>
      </c>
      <c r="K13" s="110">
        <v>0</v>
      </c>
      <c r="L13" s="110">
        <v>2</v>
      </c>
      <c r="M13" s="128">
        <v>845</v>
      </c>
      <c r="N13" s="2"/>
    </row>
    <row r="14" spans="1:17" s="55" customFormat="1" ht="15" customHeight="1" x14ac:dyDescent="0.25">
      <c r="A14" s="271"/>
      <c r="B14" s="107" t="s">
        <v>105</v>
      </c>
      <c r="C14" s="110">
        <v>0</v>
      </c>
      <c r="D14" s="110">
        <v>26</v>
      </c>
      <c r="E14" s="110">
        <v>90</v>
      </c>
      <c r="F14" s="110">
        <v>0</v>
      </c>
      <c r="G14" s="110">
        <v>0</v>
      </c>
      <c r="H14" s="110">
        <v>8</v>
      </c>
      <c r="I14" s="110">
        <v>0</v>
      </c>
      <c r="J14" s="110">
        <v>0</v>
      </c>
      <c r="K14" s="110">
        <v>0</v>
      </c>
      <c r="L14" s="110">
        <v>0</v>
      </c>
      <c r="M14" s="128">
        <v>124</v>
      </c>
      <c r="N14" s="2"/>
    </row>
    <row r="15" spans="1:17" s="55" customFormat="1" ht="15" customHeight="1" x14ac:dyDescent="0.25">
      <c r="A15" s="271"/>
      <c r="B15" s="2" t="s">
        <v>189</v>
      </c>
      <c r="C15" s="64">
        <v>0</v>
      </c>
      <c r="D15" s="64">
        <v>0</v>
      </c>
      <c r="E15" s="64">
        <v>323</v>
      </c>
      <c r="F15" s="64">
        <v>0</v>
      </c>
      <c r="G15" s="64">
        <v>0</v>
      </c>
      <c r="H15" s="64">
        <v>0</v>
      </c>
      <c r="I15" s="64">
        <v>0</v>
      </c>
      <c r="J15" s="64">
        <v>13</v>
      </c>
      <c r="K15" s="64">
        <v>0</v>
      </c>
      <c r="L15" s="64">
        <v>0</v>
      </c>
      <c r="M15" s="65">
        <v>336</v>
      </c>
      <c r="N15" s="2"/>
    </row>
    <row r="16" spans="1:17" s="55" customFormat="1" ht="15" customHeight="1" x14ac:dyDescent="0.25">
      <c r="A16" s="271"/>
      <c r="B16" s="107" t="s">
        <v>97</v>
      </c>
      <c r="C16" s="110">
        <v>413</v>
      </c>
      <c r="D16" s="110">
        <v>261</v>
      </c>
      <c r="E16" s="110">
        <v>602</v>
      </c>
      <c r="F16" s="110">
        <v>2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28">
        <v>1278</v>
      </c>
      <c r="N16" s="2"/>
    </row>
    <row r="17" spans="1:14" s="55" customFormat="1" ht="15" customHeight="1" x14ac:dyDescent="0.25">
      <c r="A17" s="271"/>
      <c r="B17" s="107" t="s">
        <v>152</v>
      </c>
      <c r="C17" s="110">
        <v>0</v>
      </c>
      <c r="D17" s="110">
        <v>68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28">
        <v>68</v>
      </c>
      <c r="N17" s="2"/>
    </row>
    <row r="18" spans="1:14" s="55" customFormat="1" ht="15" customHeight="1" x14ac:dyDescent="0.25">
      <c r="A18" s="271"/>
      <c r="B18" s="107" t="s">
        <v>159</v>
      </c>
      <c r="C18" s="110">
        <v>0</v>
      </c>
      <c r="D18" s="110">
        <v>24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28">
        <v>24</v>
      </c>
      <c r="N18" s="2"/>
    </row>
    <row r="19" spans="1:14" s="55" customFormat="1" ht="15" customHeight="1" x14ac:dyDescent="0.25">
      <c r="A19" s="271"/>
      <c r="B19" s="107" t="s">
        <v>106</v>
      </c>
      <c r="C19" s="110">
        <v>0</v>
      </c>
      <c r="D19" s="110">
        <v>238</v>
      </c>
      <c r="E19" s="110">
        <v>721</v>
      </c>
      <c r="F19" s="110">
        <v>0</v>
      </c>
      <c r="G19" s="110">
        <v>0</v>
      </c>
      <c r="H19" s="110">
        <v>75</v>
      </c>
      <c r="I19" s="110">
        <v>1</v>
      </c>
      <c r="J19" s="110">
        <v>0</v>
      </c>
      <c r="K19" s="110">
        <v>0</v>
      </c>
      <c r="L19" s="110">
        <v>22</v>
      </c>
      <c r="M19" s="128">
        <v>1057</v>
      </c>
      <c r="N19" s="2"/>
    </row>
    <row r="20" spans="1:14" s="55" customFormat="1" ht="15" customHeight="1" x14ac:dyDescent="0.25">
      <c r="A20" s="271"/>
      <c r="B20" s="107" t="s">
        <v>107</v>
      </c>
      <c r="C20" s="110">
        <v>0</v>
      </c>
      <c r="D20" s="110">
        <v>50</v>
      </c>
      <c r="E20" s="110">
        <v>2178</v>
      </c>
      <c r="F20" s="110">
        <v>0</v>
      </c>
      <c r="G20" s="110">
        <v>0</v>
      </c>
      <c r="H20" s="110">
        <v>329</v>
      </c>
      <c r="I20" s="110">
        <v>36</v>
      </c>
      <c r="J20" s="110">
        <v>0</v>
      </c>
      <c r="K20" s="110">
        <v>0</v>
      </c>
      <c r="L20" s="110">
        <v>0</v>
      </c>
      <c r="M20" s="128">
        <v>2592</v>
      </c>
      <c r="N20" s="2"/>
    </row>
    <row r="21" spans="1:14" s="55" customFormat="1" ht="15" customHeight="1" x14ac:dyDescent="0.25">
      <c r="A21" s="271"/>
      <c r="B21" s="107" t="s">
        <v>108</v>
      </c>
      <c r="C21" s="110">
        <v>0</v>
      </c>
      <c r="D21" s="110">
        <v>2071</v>
      </c>
      <c r="E21" s="110">
        <v>621</v>
      </c>
      <c r="F21" s="110">
        <v>0</v>
      </c>
      <c r="G21" s="110">
        <v>0</v>
      </c>
      <c r="H21" s="110">
        <v>35</v>
      </c>
      <c r="I21" s="110">
        <v>0</v>
      </c>
      <c r="J21" s="110">
        <v>0</v>
      </c>
      <c r="K21" s="110">
        <v>0</v>
      </c>
      <c r="L21" s="110">
        <v>0</v>
      </c>
      <c r="M21" s="128">
        <v>2727</v>
      </c>
      <c r="N21" s="2"/>
    </row>
    <row r="22" spans="1:14" s="55" customFormat="1" ht="15" customHeight="1" x14ac:dyDescent="0.25">
      <c r="A22" s="271"/>
      <c r="B22" s="107" t="s">
        <v>109</v>
      </c>
      <c r="C22" s="110">
        <v>0</v>
      </c>
      <c r="D22" s="110">
        <v>1548</v>
      </c>
      <c r="E22" s="110">
        <v>0</v>
      </c>
      <c r="F22" s="110">
        <v>0</v>
      </c>
      <c r="G22" s="110">
        <v>0</v>
      </c>
      <c r="H22" s="110">
        <v>3</v>
      </c>
      <c r="I22" s="110">
        <v>0</v>
      </c>
      <c r="J22" s="110">
        <v>0</v>
      </c>
      <c r="K22" s="110">
        <v>0</v>
      </c>
      <c r="L22" s="110">
        <v>0</v>
      </c>
      <c r="M22" s="128">
        <v>1551</v>
      </c>
      <c r="N22" s="2"/>
    </row>
    <row r="23" spans="1:14" s="55" customFormat="1" ht="15" customHeight="1" x14ac:dyDescent="0.25">
      <c r="A23" s="271"/>
      <c r="B23" s="107" t="s">
        <v>110</v>
      </c>
      <c r="C23" s="110">
        <v>0</v>
      </c>
      <c r="D23" s="110">
        <v>0</v>
      </c>
      <c r="E23" s="110">
        <v>1022</v>
      </c>
      <c r="F23" s="110">
        <v>0</v>
      </c>
      <c r="G23" s="110">
        <v>0</v>
      </c>
      <c r="H23" s="110">
        <v>0</v>
      </c>
      <c r="I23" s="110">
        <v>6</v>
      </c>
      <c r="J23" s="110">
        <v>1</v>
      </c>
      <c r="K23" s="110">
        <v>0</v>
      </c>
      <c r="L23" s="110">
        <v>0</v>
      </c>
      <c r="M23" s="128">
        <v>1029</v>
      </c>
      <c r="N23" s="2"/>
    </row>
    <row r="24" spans="1:14" s="55" customFormat="1" ht="15" customHeight="1" x14ac:dyDescent="0.25">
      <c r="A24" s="271"/>
      <c r="B24" s="107" t="s">
        <v>153</v>
      </c>
      <c r="C24" s="110">
        <v>0</v>
      </c>
      <c r="D24" s="110">
        <v>413</v>
      </c>
      <c r="E24" s="110">
        <v>1389</v>
      </c>
      <c r="F24" s="110">
        <v>0</v>
      </c>
      <c r="G24" s="110">
        <v>0</v>
      </c>
      <c r="H24" s="110">
        <v>0</v>
      </c>
      <c r="I24" s="110">
        <v>0</v>
      </c>
      <c r="J24" s="110">
        <v>3</v>
      </c>
      <c r="K24" s="110">
        <v>0</v>
      </c>
      <c r="L24" s="110">
        <v>2</v>
      </c>
      <c r="M24" s="128">
        <v>1807</v>
      </c>
      <c r="N24" s="2"/>
    </row>
    <row r="25" spans="1:14" s="55" customFormat="1" ht="15" customHeight="1" x14ac:dyDescent="0.25">
      <c r="A25" s="271"/>
      <c r="B25" s="107" t="s">
        <v>53</v>
      </c>
      <c r="C25" s="64">
        <v>0</v>
      </c>
      <c r="D25" s="64">
        <v>0</v>
      </c>
      <c r="E25" s="64">
        <v>176</v>
      </c>
      <c r="F25" s="64">
        <v>0</v>
      </c>
      <c r="G25" s="64">
        <v>0</v>
      </c>
      <c r="H25" s="64">
        <v>26</v>
      </c>
      <c r="I25" s="64">
        <v>0</v>
      </c>
      <c r="J25" s="64">
        <v>0</v>
      </c>
      <c r="K25" s="64">
        <v>0</v>
      </c>
      <c r="L25" s="64">
        <v>0</v>
      </c>
      <c r="M25" s="65">
        <v>203</v>
      </c>
      <c r="N25" s="2"/>
    </row>
    <row r="26" spans="1:14" s="55" customFormat="1" ht="15" customHeight="1" x14ac:dyDescent="0.25">
      <c r="A26" s="271"/>
      <c r="B26" s="107" t="s">
        <v>111</v>
      </c>
      <c r="C26" s="110">
        <v>15</v>
      </c>
      <c r="D26" s="110">
        <v>13</v>
      </c>
      <c r="E26" s="110">
        <v>172</v>
      </c>
      <c r="F26" s="110">
        <v>0</v>
      </c>
      <c r="G26" s="110">
        <v>25</v>
      </c>
      <c r="H26" s="110">
        <v>29</v>
      </c>
      <c r="I26" s="110">
        <v>0</v>
      </c>
      <c r="J26" s="110">
        <v>0</v>
      </c>
      <c r="K26" s="110">
        <v>0</v>
      </c>
      <c r="L26" s="110">
        <v>1</v>
      </c>
      <c r="M26" s="128">
        <v>254</v>
      </c>
      <c r="N26" s="2"/>
    </row>
    <row r="27" spans="1:14" s="55" customFormat="1" ht="15" customHeight="1" x14ac:dyDescent="0.25">
      <c r="A27" s="271"/>
      <c r="B27" s="107" t="s">
        <v>112</v>
      </c>
      <c r="C27" s="110">
        <v>0</v>
      </c>
      <c r="D27" s="110">
        <v>57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5</v>
      </c>
      <c r="M27" s="128">
        <v>61</v>
      </c>
      <c r="N27" s="2"/>
    </row>
    <row r="28" spans="1:14" s="55" customFormat="1" ht="15" customHeight="1" x14ac:dyDescent="0.25">
      <c r="A28" s="271"/>
      <c r="B28" s="107" t="s">
        <v>113</v>
      </c>
      <c r="C28" s="110">
        <v>0</v>
      </c>
      <c r="D28" s="110">
        <v>37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28">
        <v>38</v>
      </c>
      <c r="N28" s="2"/>
    </row>
    <row r="29" spans="1:14" s="55" customFormat="1" ht="15" customHeight="1" x14ac:dyDescent="0.25">
      <c r="A29" s="271"/>
      <c r="B29" s="107" t="s">
        <v>54</v>
      </c>
      <c r="C29" s="110">
        <v>0</v>
      </c>
      <c r="D29" s="110">
        <v>81</v>
      </c>
      <c r="E29" s="110">
        <v>511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28">
        <v>592</v>
      </c>
      <c r="N29" s="2"/>
    </row>
    <row r="30" spans="1:14" s="55" customFormat="1" ht="15" customHeight="1" x14ac:dyDescent="0.25">
      <c r="A30" s="271"/>
      <c r="B30" s="107" t="s">
        <v>114</v>
      </c>
      <c r="C30" s="110">
        <v>0</v>
      </c>
      <c r="D30" s="110">
        <v>696</v>
      </c>
      <c r="E30" s="110">
        <v>847</v>
      </c>
      <c r="F30" s="110">
        <v>0</v>
      </c>
      <c r="G30" s="110">
        <v>0</v>
      </c>
      <c r="H30" s="110">
        <v>0</v>
      </c>
      <c r="I30" s="110">
        <v>0</v>
      </c>
      <c r="J30" s="110">
        <v>7</v>
      </c>
      <c r="K30" s="110">
        <v>0</v>
      </c>
      <c r="L30" s="110">
        <v>0</v>
      </c>
      <c r="M30" s="128">
        <v>1550</v>
      </c>
      <c r="N30" s="2"/>
    </row>
    <row r="31" spans="1:14" s="55" customFormat="1" ht="15" customHeight="1" x14ac:dyDescent="0.25">
      <c r="A31" s="271"/>
      <c r="B31" s="107" t="s">
        <v>187</v>
      </c>
      <c r="C31" s="110">
        <v>0</v>
      </c>
      <c r="D31" s="110">
        <v>47</v>
      </c>
      <c r="E31" s="110">
        <v>2592</v>
      </c>
      <c r="F31" s="110">
        <v>90</v>
      </c>
      <c r="G31" s="110">
        <v>0</v>
      </c>
      <c r="H31" s="110">
        <v>605</v>
      </c>
      <c r="I31" s="110">
        <v>20</v>
      </c>
      <c r="J31" s="110">
        <v>0</v>
      </c>
      <c r="K31" s="110">
        <v>0</v>
      </c>
      <c r="L31" s="110">
        <v>0</v>
      </c>
      <c r="M31" s="128">
        <v>3354</v>
      </c>
      <c r="N31" s="2"/>
    </row>
    <row r="32" spans="1:14" s="55" customFormat="1" ht="15" customHeight="1" x14ac:dyDescent="0.25">
      <c r="A32" s="271"/>
      <c r="B32" s="107" t="s">
        <v>56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107</v>
      </c>
      <c r="I32" s="110">
        <v>0</v>
      </c>
      <c r="J32" s="110">
        <v>0</v>
      </c>
      <c r="K32" s="110">
        <v>0</v>
      </c>
      <c r="L32" s="110">
        <v>0</v>
      </c>
      <c r="M32" s="128">
        <v>107</v>
      </c>
      <c r="N32" s="2"/>
    </row>
    <row r="33" spans="1:14" s="55" customFormat="1" ht="15" customHeight="1" x14ac:dyDescent="0.25">
      <c r="A33" s="271"/>
      <c r="B33" s="107" t="s">
        <v>57</v>
      </c>
      <c r="C33" s="110">
        <v>16</v>
      </c>
      <c r="D33" s="110">
        <v>153</v>
      </c>
      <c r="E33" s="110">
        <v>181</v>
      </c>
      <c r="F33" s="110">
        <v>5</v>
      </c>
      <c r="G33" s="110">
        <v>0</v>
      </c>
      <c r="H33" s="110">
        <v>60</v>
      </c>
      <c r="I33" s="110">
        <v>0</v>
      </c>
      <c r="J33" s="110">
        <v>0</v>
      </c>
      <c r="K33" s="110">
        <v>0</v>
      </c>
      <c r="L33" s="110">
        <v>32</v>
      </c>
      <c r="M33" s="128">
        <v>446</v>
      </c>
      <c r="N33" s="2"/>
    </row>
    <row r="34" spans="1:14" s="55" customFormat="1" ht="15" customHeight="1" x14ac:dyDescent="0.25">
      <c r="A34" s="271"/>
      <c r="B34" s="107" t="s">
        <v>58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199</v>
      </c>
      <c r="I34" s="64">
        <v>1</v>
      </c>
      <c r="J34" s="64">
        <v>0</v>
      </c>
      <c r="K34" s="64">
        <v>0</v>
      </c>
      <c r="L34" s="64">
        <v>0</v>
      </c>
      <c r="M34" s="65">
        <v>200</v>
      </c>
      <c r="N34" s="2"/>
    </row>
    <row r="35" spans="1:14" s="55" customFormat="1" ht="15" customHeight="1" x14ac:dyDescent="0.25">
      <c r="A35" s="271"/>
      <c r="B35" s="107" t="s">
        <v>59</v>
      </c>
      <c r="C35" s="64">
        <v>0</v>
      </c>
      <c r="D35" s="64">
        <v>0</v>
      </c>
      <c r="E35" s="64">
        <v>111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5">
        <v>111</v>
      </c>
      <c r="N35" s="2"/>
    </row>
    <row r="36" spans="1:14" s="55" customFormat="1" ht="15" customHeight="1" x14ac:dyDescent="0.25">
      <c r="A36" s="271"/>
      <c r="B36" s="107" t="s">
        <v>115</v>
      </c>
      <c r="C36" s="64">
        <v>0</v>
      </c>
      <c r="D36" s="64">
        <v>18</v>
      </c>
      <c r="E36" s="64">
        <v>1650</v>
      </c>
      <c r="F36" s="64">
        <v>9</v>
      </c>
      <c r="G36" s="64">
        <v>0</v>
      </c>
      <c r="H36" s="64">
        <v>64</v>
      </c>
      <c r="I36" s="64">
        <v>10</v>
      </c>
      <c r="J36" s="64">
        <v>32</v>
      </c>
      <c r="K36" s="64">
        <v>0</v>
      </c>
      <c r="L36" s="64">
        <v>0</v>
      </c>
      <c r="M36" s="65">
        <v>1784</v>
      </c>
      <c r="N36" s="2"/>
    </row>
    <row r="37" spans="1:14" s="55" customFormat="1" ht="15" customHeight="1" x14ac:dyDescent="0.25">
      <c r="A37" s="271"/>
      <c r="B37" s="107" t="s">
        <v>60</v>
      </c>
      <c r="C37" s="110">
        <v>0</v>
      </c>
      <c r="D37" s="110">
        <v>7</v>
      </c>
      <c r="E37" s="110">
        <v>40</v>
      </c>
      <c r="F37" s="110">
        <v>0</v>
      </c>
      <c r="G37" s="110">
        <v>0</v>
      </c>
      <c r="H37" s="110">
        <v>13</v>
      </c>
      <c r="I37" s="110">
        <v>0</v>
      </c>
      <c r="J37" s="110">
        <v>2</v>
      </c>
      <c r="K37" s="110">
        <v>0</v>
      </c>
      <c r="L37" s="110">
        <v>0</v>
      </c>
      <c r="M37" s="128">
        <v>62</v>
      </c>
      <c r="N37" s="2"/>
    </row>
    <row r="38" spans="1:14" s="55" customFormat="1" ht="15" customHeight="1" x14ac:dyDescent="0.25">
      <c r="A38" s="271"/>
      <c r="B38" s="107" t="s">
        <v>61</v>
      </c>
      <c r="C38" s="110">
        <v>0</v>
      </c>
      <c r="D38" s="110">
        <v>6</v>
      </c>
      <c r="E38" s="110">
        <v>523</v>
      </c>
      <c r="F38" s="110">
        <v>3</v>
      </c>
      <c r="G38" s="110">
        <v>0</v>
      </c>
      <c r="H38" s="110">
        <v>6</v>
      </c>
      <c r="I38" s="110">
        <v>3</v>
      </c>
      <c r="J38" s="110">
        <v>3</v>
      </c>
      <c r="K38" s="110">
        <v>0</v>
      </c>
      <c r="L38" s="110">
        <v>0</v>
      </c>
      <c r="M38" s="128">
        <v>543</v>
      </c>
      <c r="N38" s="2"/>
    </row>
    <row r="39" spans="1:14" s="55" customFormat="1" ht="15" customHeight="1" x14ac:dyDescent="0.25">
      <c r="A39" s="271"/>
      <c r="B39" s="107" t="s">
        <v>148</v>
      </c>
      <c r="C39" s="110">
        <v>0</v>
      </c>
      <c r="D39" s="110">
        <v>101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28">
        <v>101</v>
      </c>
      <c r="N39" s="2"/>
    </row>
    <row r="40" spans="1:14" s="55" customFormat="1" ht="15" customHeight="1" x14ac:dyDescent="0.25">
      <c r="A40" s="271"/>
      <c r="B40" s="107" t="s">
        <v>116</v>
      </c>
      <c r="C40" s="110">
        <v>0</v>
      </c>
      <c r="D40" s="110">
        <v>3126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53</v>
      </c>
      <c r="M40" s="128">
        <v>3178</v>
      </c>
      <c r="N40" s="2"/>
    </row>
    <row r="41" spans="1:14" s="55" customFormat="1" ht="15" customHeight="1" x14ac:dyDescent="0.25">
      <c r="A41" s="271"/>
      <c r="B41" s="107" t="s">
        <v>98</v>
      </c>
      <c r="C41" s="110">
        <v>0</v>
      </c>
      <c r="D41" s="110">
        <v>30</v>
      </c>
      <c r="E41" s="110">
        <v>183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28">
        <v>212</v>
      </c>
      <c r="N41" s="2"/>
    </row>
    <row r="42" spans="1:14" s="55" customFormat="1" ht="15" customHeight="1" x14ac:dyDescent="0.25">
      <c r="A42" s="271"/>
      <c r="B42" s="107" t="s">
        <v>117</v>
      </c>
      <c r="C42" s="110">
        <v>0</v>
      </c>
      <c r="D42" s="110">
        <v>5</v>
      </c>
      <c r="E42" s="110">
        <v>239</v>
      </c>
      <c r="F42" s="110">
        <v>0</v>
      </c>
      <c r="G42" s="110">
        <v>0</v>
      </c>
      <c r="H42" s="110">
        <v>3</v>
      </c>
      <c r="I42" s="110">
        <v>0</v>
      </c>
      <c r="J42" s="110">
        <v>0</v>
      </c>
      <c r="K42" s="110">
        <v>0</v>
      </c>
      <c r="L42" s="110">
        <v>0</v>
      </c>
      <c r="M42" s="128">
        <v>247</v>
      </c>
      <c r="N42" s="2"/>
    </row>
    <row r="43" spans="1:14" s="55" customFormat="1" ht="15" customHeight="1" x14ac:dyDescent="0.25">
      <c r="A43" s="271"/>
      <c r="B43" s="107" t="s">
        <v>62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89</v>
      </c>
      <c r="I43" s="110">
        <v>0</v>
      </c>
      <c r="J43" s="110">
        <v>0</v>
      </c>
      <c r="K43" s="110">
        <v>0</v>
      </c>
      <c r="L43" s="110">
        <v>0</v>
      </c>
      <c r="M43" s="128">
        <v>89</v>
      </c>
      <c r="N43" s="2"/>
    </row>
    <row r="44" spans="1:14" s="55" customFormat="1" ht="15" customHeight="1" x14ac:dyDescent="0.25">
      <c r="A44" s="271"/>
      <c r="B44" s="107" t="s">
        <v>118</v>
      </c>
      <c r="C44" s="110">
        <v>0</v>
      </c>
      <c r="D44" s="110">
        <v>3</v>
      </c>
      <c r="E44" s="110">
        <v>0</v>
      </c>
      <c r="F44" s="110">
        <v>0</v>
      </c>
      <c r="G44" s="110">
        <v>0</v>
      </c>
      <c r="H44" s="110">
        <v>2179</v>
      </c>
      <c r="I44" s="110">
        <v>1</v>
      </c>
      <c r="J44" s="110">
        <v>0</v>
      </c>
      <c r="K44" s="110">
        <v>0</v>
      </c>
      <c r="L44" s="110">
        <v>0</v>
      </c>
      <c r="M44" s="128">
        <v>2182</v>
      </c>
      <c r="N44" s="2"/>
    </row>
    <row r="45" spans="1:14" s="55" customFormat="1" ht="15" customHeight="1" x14ac:dyDescent="0.25">
      <c r="A45" s="271"/>
      <c r="B45" s="107" t="s">
        <v>119</v>
      </c>
      <c r="C45" s="110">
        <v>0</v>
      </c>
      <c r="D45" s="110">
        <v>563</v>
      </c>
      <c r="E45" s="110">
        <v>404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28">
        <v>967</v>
      </c>
      <c r="N45" s="2"/>
    </row>
    <row r="46" spans="1:14" s="55" customFormat="1" ht="15" customHeight="1" x14ac:dyDescent="0.25">
      <c r="A46" s="271"/>
      <c r="B46" s="107" t="s">
        <v>142</v>
      </c>
      <c r="C46" s="211">
        <v>0</v>
      </c>
      <c r="D46" s="211">
        <v>171</v>
      </c>
      <c r="E46" s="211">
        <v>188</v>
      </c>
      <c r="F46" s="211">
        <v>0</v>
      </c>
      <c r="G46" s="211">
        <v>0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38">
        <v>359</v>
      </c>
      <c r="N46" s="2"/>
    </row>
    <row r="47" spans="1:14" s="55" customFormat="1" ht="15" customHeight="1" x14ac:dyDescent="0.25">
      <c r="A47" s="271"/>
      <c r="B47" s="107" t="s">
        <v>143</v>
      </c>
      <c r="C47" s="212">
        <v>0</v>
      </c>
      <c r="D47" s="212">
        <v>21</v>
      </c>
      <c r="E47" s="212">
        <v>292</v>
      </c>
      <c r="F47" s="212">
        <v>0</v>
      </c>
      <c r="G47" s="212">
        <v>0</v>
      </c>
      <c r="H47" s="212">
        <v>0</v>
      </c>
      <c r="I47" s="212">
        <v>0</v>
      </c>
      <c r="J47" s="212">
        <v>0</v>
      </c>
      <c r="K47" s="212">
        <v>0</v>
      </c>
      <c r="L47" s="212">
        <v>0</v>
      </c>
      <c r="M47" s="239">
        <v>312</v>
      </c>
      <c r="N47" s="2"/>
    </row>
    <row r="48" spans="1:14" s="55" customFormat="1" ht="15" customHeight="1" x14ac:dyDescent="0.25">
      <c r="A48" s="272" t="s">
        <v>8</v>
      </c>
      <c r="B48" s="114" t="s">
        <v>120</v>
      </c>
      <c r="C48" s="213">
        <v>0</v>
      </c>
      <c r="D48" s="213">
        <v>0</v>
      </c>
      <c r="E48" s="213">
        <v>27</v>
      </c>
      <c r="F48" s="213">
        <v>0</v>
      </c>
      <c r="G48" s="213">
        <v>0</v>
      </c>
      <c r="H48" s="213">
        <v>0</v>
      </c>
      <c r="I48" s="213">
        <v>0</v>
      </c>
      <c r="J48" s="213">
        <v>0</v>
      </c>
      <c r="K48" s="213">
        <v>0</v>
      </c>
      <c r="L48" s="213">
        <v>0</v>
      </c>
      <c r="M48" s="217">
        <v>27</v>
      </c>
      <c r="N48" s="2"/>
    </row>
    <row r="49" spans="1:14" s="55" customFormat="1" ht="15" customHeight="1" x14ac:dyDescent="0.25">
      <c r="A49" s="272"/>
      <c r="B49" s="62" t="s">
        <v>63</v>
      </c>
      <c r="C49" s="110">
        <v>0</v>
      </c>
      <c r="D49" s="110">
        <v>27</v>
      </c>
      <c r="E49" s="110">
        <v>438</v>
      </c>
      <c r="F49" s="110">
        <v>2</v>
      </c>
      <c r="G49" s="110">
        <v>0</v>
      </c>
      <c r="H49" s="110">
        <v>3</v>
      </c>
      <c r="I49" s="110">
        <v>83</v>
      </c>
      <c r="J49" s="110">
        <v>0</v>
      </c>
      <c r="K49" s="110">
        <v>0</v>
      </c>
      <c r="L49" s="110">
        <v>0</v>
      </c>
      <c r="M49" s="128">
        <v>552</v>
      </c>
      <c r="N49" s="2"/>
    </row>
    <row r="50" spans="1:14" s="55" customFormat="1" ht="15" customHeight="1" x14ac:dyDescent="0.25">
      <c r="A50" s="272"/>
      <c r="B50" s="62" t="s">
        <v>64</v>
      </c>
      <c r="C50" s="110">
        <v>0</v>
      </c>
      <c r="D50" s="110">
        <v>19</v>
      </c>
      <c r="E50" s="110">
        <v>150</v>
      </c>
      <c r="F50" s="110">
        <v>0</v>
      </c>
      <c r="G50" s="110">
        <v>0</v>
      </c>
      <c r="H50" s="110">
        <v>0</v>
      </c>
      <c r="I50" s="110">
        <v>0</v>
      </c>
      <c r="J50" s="110">
        <v>16</v>
      </c>
      <c r="K50" s="110">
        <v>0</v>
      </c>
      <c r="L50" s="110">
        <v>0</v>
      </c>
      <c r="M50" s="128">
        <v>185</v>
      </c>
      <c r="N50" s="2"/>
    </row>
    <row r="51" spans="1:14" s="55" customFormat="1" ht="15" customHeight="1" x14ac:dyDescent="0.25">
      <c r="A51" s="272"/>
      <c r="B51" s="62" t="s">
        <v>65</v>
      </c>
      <c r="C51" s="64">
        <v>0</v>
      </c>
      <c r="D51" s="64">
        <v>0</v>
      </c>
      <c r="E51" s="64">
        <v>801</v>
      </c>
      <c r="F51" s="64">
        <v>0</v>
      </c>
      <c r="G51" s="64">
        <v>0</v>
      </c>
      <c r="H51" s="64">
        <v>122</v>
      </c>
      <c r="I51" s="64">
        <v>0</v>
      </c>
      <c r="J51" s="64">
        <v>0</v>
      </c>
      <c r="K51" s="64">
        <v>0</v>
      </c>
      <c r="L51" s="64">
        <v>0</v>
      </c>
      <c r="M51" s="65">
        <v>923</v>
      </c>
      <c r="N51" s="2"/>
    </row>
    <row r="52" spans="1:14" s="55" customFormat="1" ht="15" customHeight="1" x14ac:dyDescent="0.25">
      <c r="A52" s="272"/>
      <c r="B52" s="62" t="s">
        <v>121</v>
      </c>
      <c r="C52" s="110">
        <v>0</v>
      </c>
      <c r="D52" s="110">
        <v>45</v>
      </c>
      <c r="E52" s="110">
        <v>26</v>
      </c>
      <c r="F52" s="110">
        <v>0</v>
      </c>
      <c r="G52" s="110">
        <v>0</v>
      </c>
      <c r="H52" s="110">
        <v>13</v>
      </c>
      <c r="I52" s="110">
        <v>0</v>
      </c>
      <c r="J52" s="110">
        <v>0</v>
      </c>
      <c r="K52" s="110">
        <v>0</v>
      </c>
      <c r="L52" s="110">
        <v>2</v>
      </c>
      <c r="M52" s="128">
        <v>86</v>
      </c>
      <c r="N52" s="2"/>
    </row>
    <row r="53" spans="1:14" s="55" customFormat="1" ht="15" customHeight="1" x14ac:dyDescent="0.25">
      <c r="A53" s="272"/>
      <c r="B53" s="62" t="s">
        <v>66</v>
      </c>
      <c r="C53" s="110">
        <v>0</v>
      </c>
      <c r="D53" s="110">
        <v>3520</v>
      </c>
      <c r="E53" s="110">
        <v>742</v>
      </c>
      <c r="F53" s="110">
        <v>0</v>
      </c>
      <c r="G53" s="110">
        <v>0</v>
      </c>
      <c r="H53" s="110">
        <v>1</v>
      </c>
      <c r="I53" s="110">
        <v>5</v>
      </c>
      <c r="J53" s="110">
        <v>1</v>
      </c>
      <c r="K53" s="110">
        <v>0</v>
      </c>
      <c r="L53" s="110">
        <v>0</v>
      </c>
      <c r="M53" s="128">
        <v>4268</v>
      </c>
      <c r="N53" s="2"/>
    </row>
    <row r="54" spans="1:14" s="55" customFormat="1" ht="15" customHeight="1" x14ac:dyDescent="0.25">
      <c r="A54" s="272"/>
      <c r="B54" s="62" t="s">
        <v>67</v>
      </c>
      <c r="C54" s="110">
        <v>0</v>
      </c>
      <c r="D54" s="110">
        <v>8</v>
      </c>
      <c r="E54" s="110">
        <v>942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28">
        <v>950</v>
      </c>
      <c r="N54" s="2"/>
    </row>
    <row r="55" spans="1:14" s="55" customFormat="1" ht="15" customHeight="1" x14ac:dyDescent="0.25">
      <c r="A55" s="272"/>
      <c r="B55" s="62" t="s">
        <v>155</v>
      </c>
      <c r="C55" s="110">
        <v>0</v>
      </c>
      <c r="D55" s="110">
        <v>103</v>
      </c>
      <c r="E55" s="110">
        <v>98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28">
        <v>201</v>
      </c>
      <c r="N55" s="2"/>
    </row>
    <row r="56" spans="1:14" s="55" customFormat="1" ht="15" customHeight="1" x14ac:dyDescent="0.25">
      <c r="A56" s="272"/>
      <c r="B56" s="62" t="s">
        <v>156</v>
      </c>
      <c r="C56" s="64">
        <v>0</v>
      </c>
      <c r="D56" s="64">
        <v>0</v>
      </c>
      <c r="E56" s="64">
        <v>230</v>
      </c>
      <c r="F56" s="64">
        <v>2</v>
      </c>
      <c r="G56" s="64">
        <v>0</v>
      </c>
      <c r="H56" s="64">
        <v>23</v>
      </c>
      <c r="I56" s="64">
        <v>0</v>
      </c>
      <c r="J56" s="64">
        <v>0</v>
      </c>
      <c r="K56" s="64">
        <v>0</v>
      </c>
      <c r="L56" s="64">
        <v>0</v>
      </c>
      <c r="M56" s="65">
        <v>256</v>
      </c>
      <c r="N56" s="2"/>
    </row>
    <row r="57" spans="1:14" s="55" customFormat="1" ht="15" customHeight="1" x14ac:dyDescent="0.25">
      <c r="A57" s="272"/>
      <c r="B57" s="62" t="s">
        <v>204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558</v>
      </c>
      <c r="I57" s="110">
        <v>20</v>
      </c>
      <c r="J57" s="110">
        <v>0</v>
      </c>
      <c r="K57" s="110">
        <v>0</v>
      </c>
      <c r="L57" s="110">
        <v>0</v>
      </c>
      <c r="M57" s="128">
        <v>578</v>
      </c>
      <c r="N57" s="2"/>
    </row>
    <row r="58" spans="1:14" s="55" customFormat="1" ht="15" customHeight="1" x14ac:dyDescent="0.25">
      <c r="A58" s="272"/>
      <c r="B58" s="62" t="s">
        <v>68</v>
      </c>
      <c r="C58" s="110">
        <v>0</v>
      </c>
      <c r="D58" s="110">
        <v>746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28">
        <v>746</v>
      </c>
      <c r="N58" s="2"/>
    </row>
    <row r="59" spans="1:14" s="55" customFormat="1" ht="15" customHeight="1" x14ac:dyDescent="0.25">
      <c r="A59" s="272"/>
      <c r="B59" s="62" t="s">
        <v>123</v>
      </c>
      <c r="C59" s="64">
        <v>3</v>
      </c>
      <c r="D59" s="64">
        <v>111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5">
        <v>113</v>
      </c>
      <c r="N59" s="2"/>
    </row>
    <row r="60" spans="1:14" s="55" customFormat="1" ht="15" customHeight="1" x14ac:dyDescent="0.25">
      <c r="A60" s="272"/>
      <c r="B60" s="62" t="s">
        <v>69</v>
      </c>
      <c r="C60" s="110">
        <v>0</v>
      </c>
      <c r="D60" s="110">
        <v>21</v>
      </c>
      <c r="E60" s="110">
        <v>209</v>
      </c>
      <c r="F60" s="110">
        <v>0</v>
      </c>
      <c r="G60" s="110">
        <v>0</v>
      </c>
      <c r="H60" s="110">
        <v>24</v>
      </c>
      <c r="I60" s="110">
        <v>0</v>
      </c>
      <c r="J60" s="110">
        <v>0</v>
      </c>
      <c r="K60" s="110">
        <v>0</v>
      </c>
      <c r="L60" s="110">
        <v>0</v>
      </c>
      <c r="M60" s="128">
        <v>255</v>
      </c>
      <c r="N60" s="2"/>
    </row>
    <row r="61" spans="1:14" s="55" customFormat="1" ht="15" customHeight="1" x14ac:dyDescent="0.25">
      <c r="A61" s="272"/>
      <c r="B61" s="62" t="s">
        <v>205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>
        <v>1322</v>
      </c>
      <c r="I61" s="110">
        <v>3</v>
      </c>
      <c r="J61" s="110">
        <v>0</v>
      </c>
      <c r="K61" s="110">
        <v>0</v>
      </c>
      <c r="L61" s="110">
        <v>0</v>
      </c>
      <c r="M61" s="128">
        <v>1324</v>
      </c>
      <c r="N61" s="2"/>
    </row>
    <row r="62" spans="1:14" s="55" customFormat="1" ht="15" customHeight="1" x14ac:dyDescent="0.25">
      <c r="A62" s="272"/>
      <c r="B62" s="62" t="s">
        <v>70</v>
      </c>
      <c r="C62" s="110">
        <v>0</v>
      </c>
      <c r="D62" s="110">
        <v>1215</v>
      </c>
      <c r="E62" s="110">
        <v>642</v>
      </c>
      <c r="F62" s="110">
        <v>0</v>
      </c>
      <c r="G62" s="110">
        <v>0</v>
      </c>
      <c r="H62" s="110">
        <v>0</v>
      </c>
      <c r="I62" s="110">
        <v>96</v>
      </c>
      <c r="J62" s="110">
        <v>1</v>
      </c>
      <c r="K62" s="110">
        <v>0</v>
      </c>
      <c r="L62" s="110">
        <v>2</v>
      </c>
      <c r="M62" s="128">
        <v>1956</v>
      </c>
      <c r="N62" s="2"/>
    </row>
    <row r="63" spans="1:14" s="55" customFormat="1" ht="15" customHeight="1" x14ac:dyDescent="0.25">
      <c r="A63" s="272"/>
      <c r="B63" s="62" t="s">
        <v>71</v>
      </c>
      <c r="C63" s="110">
        <v>0</v>
      </c>
      <c r="D63" s="110">
        <v>0</v>
      </c>
      <c r="E63" s="110">
        <v>0</v>
      </c>
      <c r="F63" s="110">
        <v>0</v>
      </c>
      <c r="G63" s="110">
        <v>0</v>
      </c>
      <c r="H63" s="110">
        <v>2120</v>
      </c>
      <c r="I63" s="110">
        <v>0</v>
      </c>
      <c r="J63" s="110">
        <v>0</v>
      </c>
      <c r="K63" s="110">
        <v>0</v>
      </c>
      <c r="L63" s="110">
        <v>6</v>
      </c>
      <c r="M63" s="128">
        <v>2126</v>
      </c>
      <c r="N63" s="2"/>
    </row>
    <row r="64" spans="1:14" s="55" customFormat="1" ht="15" customHeight="1" x14ac:dyDescent="0.25">
      <c r="A64" s="272"/>
      <c r="B64" s="62" t="s">
        <v>160</v>
      </c>
      <c r="C64" s="110">
        <v>0</v>
      </c>
      <c r="D64" s="110">
        <v>12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28">
        <v>12</v>
      </c>
      <c r="N64" s="2"/>
    </row>
    <row r="65" spans="1:19" s="55" customFormat="1" ht="15" customHeight="1" x14ac:dyDescent="0.25">
      <c r="A65" s="272"/>
      <c r="B65" s="62" t="s">
        <v>144</v>
      </c>
      <c r="C65" s="110">
        <v>0</v>
      </c>
      <c r="D65" s="110">
        <v>25</v>
      </c>
      <c r="E65" s="110">
        <v>815</v>
      </c>
      <c r="F65" s="110">
        <v>282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28">
        <v>1121</v>
      </c>
      <c r="N65" s="2"/>
    </row>
    <row r="66" spans="1:19" s="55" customFormat="1" ht="15" customHeight="1" x14ac:dyDescent="0.25">
      <c r="A66" s="272"/>
      <c r="B66" s="62" t="s">
        <v>190</v>
      </c>
      <c r="C66" s="110">
        <v>0</v>
      </c>
      <c r="D66" s="110">
        <v>0</v>
      </c>
      <c r="E66" s="110">
        <v>40</v>
      </c>
      <c r="F66" s="110">
        <v>0</v>
      </c>
      <c r="G66" s="110">
        <v>0</v>
      </c>
      <c r="H66" s="110">
        <v>4</v>
      </c>
      <c r="I66" s="110">
        <v>0</v>
      </c>
      <c r="J66" s="110">
        <v>0</v>
      </c>
      <c r="K66" s="110">
        <v>0</v>
      </c>
      <c r="L66" s="110">
        <v>0</v>
      </c>
      <c r="M66" s="128">
        <v>44</v>
      </c>
      <c r="N66" s="2"/>
    </row>
    <row r="67" spans="1:19" s="55" customFormat="1" ht="15" customHeight="1" x14ac:dyDescent="0.25">
      <c r="A67" s="272"/>
      <c r="B67" s="62" t="s">
        <v>73</v>
      </c>
      <c r="C67" s="110">
        <v>0</v>
      </c>
      <c r="D67" s="110">
        <v>17</v>
      </c>
      <c r="E67" s="110">
        <v>137</v>
      </c>
      <c r="F67" s="110">
        <v>0</v>
      </c>
      <c r="G67" s="110">
        <v>0</v>
      </c>
      <c r="H67" s="110">
        <v>0</v>
      </c>
      <c r="I67" s="110">
        <v>0</v>
      </c>
      <c r="J67" s="110">
        <v>4</v>
      </c>
      <c r="K67" s="110">
        <v>0</v>
      </c>
      <c r="L67" s="110">
        <v>0</v>
      </c>
      <c r="M67" s="128">
        <v>158</v>
      </c>
      <c r="N67" s="2"/>
    </row>
    <row r="68" spans="1:19" s="55" customFormat="1" ht="15" customHeight="1" x14ac:dyDescent="0.25">
      <c r="A68" s="272"/>
      <c r="B68" s="62" t="s">
        <v>191</v>
      </c>
      <c r="C68" s="110">
        <v>0</v>
      </c>
      <c r="D68" s="110">
        <v>63</v>
      </c>
      <c r="E68" s="110">
        <v>123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28">
        <v>186</v>
      </c>
      <c r="N68" s="2"/>
    </row>
    <row r="69" spans="1:19" s="55" customFormat="1" ht="15" customHeight="1" x14ac:dyDescent="0.25">
      <c r="A69" s="272"/>
      <c r="B69" s="62" t="s">
        <v>124</v>
      </c>
      <c r="C69" s="110">
        <v>0</v>
      </c>
      <c r="D69" s="110">
        <v>0</v>
      </c>
      <c r="E69" s="110">
        <v>1065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28">
        <v>1065</v>
      </c>
      <c r="N69" s="2"/>
    </row>
    <row r="70" spans="1:19" s="55" customFormat="1" ht="15" customHeight="1" x14ac:dyDescent="0.25">
      <c r="A70" s="272"/>
      <c r="B70" s="62" t="s">
        <v>125</v>
      </c>
      <c r="C70" s="110">
        <v>0</v>
      </c>
      <c r="D70" s="110">
        <v>315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28">
        <v>315</v>
      </c>
      <c r="N70" s="2"/>
    </row>
    <row r="71" spans="1:19" s="55" customFormat="1" ht="15" customHeight="1" x14ac:dyDescent="0.25">
      <c r="A71" s="272"/>
      <c r="B71" s="62" t="s">
        <v>126</v>
      </c>
      <c r="C71" s="110">
        <v>0</v>
      </c>
      <c r="D71" s="110">
        <v>922</v>
      </c>
      <c r="E71" s="110">
        <v>623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28">
        <v>1545</v>
      </c>
      <c r="N71" s="2"/>
    </row>
    <row r="72" spans="1:19" s="55" customFormat="1" ht="15" customHeight="1" x14ac:dyDescent="0.25">
      <c r="A72" s="272"/>
      <c r="B72" s="115" t="s">
        <v>74</v>
      </c>
      <c r="C72" s="214">
        <v>3</v>
      </c>
      <c r="D72" s="214">
        <v>2</v>
      </c>
      <c r="E72" s="214">
        <v>512</v>
      </c>
      <c r="F72" s="214">
        <v>0</v>
      </c>
      <c r="G72" s="214">
        <v>0</v>
      </c>
      <c r="H72" s="214">
        <v>0</v>
      </c>
      <c r="I72" s="214">
        <v>0</v>
      </c>
      <c r="J72" s="214">
        <v>0</v>
      </c>
      <c r="K72" s="214">
        <v>0</v>
      </c>
      <c r="L72" s="214">
        <v>0</v>
      </c>
      <c r="M72" s="240">
        <v>517</v>
      </c>
      <c r="N72" s="2"/>
    </row>
    <row r="73" spans="1:19" s="55" customFormat="1" ht="15" customHeight="1" x14ac:dyDescent="0.25">
      <c r="A73" s="204" t="s">
        <v>9</v>
      </c>
      <c r="B73" s="107" t="s">
        <v>75</v>
      </c>
      <c r="C73" s="213">
        <v>0</v>
      </c>
      <c r="D73" s="213">
        <v>252</v>
      </c>
      <c r="E73" s="213">
        <v>186</v>
      </c>
      <c r="F73" s="213">
        <v>0</v>
      </c>
      <c r="G73" s="213">
        <v>0</v>
      </c>
      <c r="H73" s="213">
        <v>0</v>
      </c>
      <c r="I73" s="213">
        <v>0</v>
      </c>
      <c r="J73" s="213">
        <v>0</v>
      </c>
      <c r="K73" s="213">
        <v>0</v>
      </c>
      <c r="L73" s="213">
        <v>0</v>
      </c>
      <c r="M73" s="217">
        <v>439</v>
      </c>
      <c r="N73" s="2"/>
    </row>
    <row r="74" spans="1:19" s="55" customFormat="1" ht="15" customHeight="1" x14ac:dyDescent="0.25">
      <c r="A74" s="205"/>
      <c r="B74" s="107" t="s">
        <v>76</v>
      </c>
      <c r="C74" s="110">
        <v>0</v>
      </c>
      <c r="D74" s="110">
        <v>122</v>
      </c>
      <c r="E74" s="110">
        <v>207</v>
      </c>
      <c r="F74" s="110">
        <v>0</v>
      </c>
      <c r="G74" s="110">
        <v>0</v>
      </c>
      <c r="H74" s="110">
        <v>40</v>
      </c>
      <c r="I74" s="110">
        <v>0</v>
      </c>
      <c r="J74" s="110">
        <v>10</v>
      </c>
      <c r="K74" s="110">
        <v>0</v>
      </c>
      <c r="L74" s="110">
        <v>0</v>
      </c>
      <c r="M74" s="128">
        <v>378</v>
      </c>
      <c r="N74" s="2"/>
    </row>
    <row r="75" spans="1:19" s="55" customFormat="1" ht="15" customHeight="1" x14ac:dyDescent="0.25">
      <c r="A75" s="205"/>
      <c r="B75" s="107" t="s">
        <v>77</v>
      </c>
      <c r="C75" s="110">
        <v>0</v>
      </c>
      <c r="D75" s="110">
        <v>0</v>
      </c>
      <c r="E75" s="110">
        <v>2069</v>
      </c>
      <c r="F75" s="110">
        <v>0</v>
      </c>
      <c r="G75" s="110">
        <v>0</v>
      </c>
      <c r="H75" s="110">
        <v>140</v>
      </c>
      <c r="I75" s="110">
        <v>124</v>
      </c>
      <c r="J75" s="110">
        <v>0</v>
      </c>
      <c r="K75" s="110">
        <v>0</v>
      </c>
      <c r="L75" s="110">
        <v>0</v>
      </c>
      <c r="M75" s="128">
        <v>2333</v>
      </c>
      <c r="N75" s="2"/>
    </row>
    <row r="76" spans="1:19" s="55" customFormat="1" ht="15" customHeight="1" x14ac:dyDescent="0.25">
      <c r="A76" s="205"/>
      <c r="B76" s="107" t="s">
        <v>127</v>
      </c>
      <c r="C76" s="110">
        <v>0</v>
      </c>
      <c r="D76" s="110">
        <v>32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28">
        <v>32</v>
      </c>
      <c r="N76" s="2"/>
    </row>
    <row r="77" spans="1:19" s="55" customFormat="1" ht="15" customHeight="1" x14ac:dyDescent="0.25">
      <c r="A77" s="205"/>
      <c r="B77" s="107" t="s">
        <v>188</v>
      </c>
      <c r="C77" s="110">
        <v>0</v>
      </c>
      <c r="D77" s="110">
        <v>0</v>
      </c>
      <c r="E77" s="110">
        <v>0</v>
      </c>
      <c r="F77" s="110">
        <v>91</v>
      </c>
      <c r="G77" s="110">
        <v>0</v>
      </c>
      <c r="H77" s="110">
        <v>1202</v>
      </c>
      <c r="I77" s="110">
        <v>0</v>
      </c>
      <c r="J77" s="110">
        <v>0</v>
      </c>
      <c r="K77" s="110">
        <v>0</v>
      </c>
      <c r="L77" s="110">
        <v>17</v>
      </c>
      <c r="M77" s="128">
        <v>1310</v>
      </c>
      <c r="N77" s="2"/>
    </row>
    <row r="78" spans="1:19" s="55" customFormat="1" ht="15" customHeight="1" x14ac:dyDescent="0.25">
      <c r="A78" s="205"/>
      <c r="B78" s="107" t="s">
        <v>78</v>
      </c>
      <c r="C78" s="215">
        <v>0</v>
      </c>
      <c r="D78" s="110">
        <v>0</v>
      </c>
      <c r="E78" s="110">
        <v>51</v>
      </c>
      <c r="F78" s="110">
        <v>0</v>
      </c>
      <c r="G78" s="110">
        <v>0</v>
      </c>
      <c r="H78" s="110">
        <v>9</v>
      </c>
      <c r="I78" s="110">
        <v>0</v>
      </c>
      <c r="J78" s="110">
        <v>0</v>
      </c>
      <c r="K78" s="110">
        <v>0</v>
      </c>
      <c r="L78" s="110">
        <v>0</v>
      </c>
      <c r="M78" s="128">
        <v>59</v>
      </c>
      <c r="N78" s="2"/>
    </row>
    <row r="79" spans="1:19" s="55" customFormat="1" ht="15" customHeight="1" x14ac:dyDescent="0.25">
      <c r="A79" s="205"/>
      <c r="B79" s="107" t="s">
        <v>79</v>
      </c>
      <c r="C79" s="110">
        <v>0</v>
      </c>
      <c r="D79" s="110">
        <v>0</v>
      </c>
      <c r="E79" s="110">
        <v>63</v>
      </c>
      <c r="F79" s="110">
        <v>130</v>
      </c>
      <c r="G79" s="110">
        <v>0</v>
      </c>
      <c r="H79" s="110">
        <v>0</v>
      </c>
      <c r="I79" s="110">
        <v>10</v>
      </c>
      <c r="J79" s="110">
        <v>0</v>
      </c>
      <c r="K79" s="110">
        <v>0</v>
      </c>
      <c r="L79" s="110">
        <v>0</v>
      </c>
      <c r="M79" s="128">
        <v>203</v>
      </c>
      <c r="N79" s="2"/>
    </row>
    <row r="80" spans="1:19" s="52" customFormat="1" ht="15" customHeight="1" x14ac:dyDescent="0.25">
      <c r="A80" s="206"/>
      <c r="B80" s="107" t="s">
        <v>170</v>
      </c>
      <c r="C80" s="214">
        <v>0</v>
      </c>
      <c r="D80" s="214">
        <v>0</v>
      </c>
      <c r="E80" s="214">
        <v>30</v>
      </c>
      <c r="F80" s="214">
        <v>0</v>
      </c>
      <c r="G80" s="214">
        <v>0</v>
      </c>
      <c r="H80" s="214">
        <v>0</v>
      </c>
      <c r="I80" s="214">
        <v>0</v>
      </c>
      <c r="J80" s="214">
        <v>0</v>
      </c>
      <c r="K80" s="214">
        <v>0</v>
      </c>
      <c r="L80" s="214">
        <v>0</v>
      </c>
      <c r="M80" s="240">
        <v>30</v>
      </c>
      <c r="N80" s="2"/>
      <c r="O80" s="55"/>
      <c r="P80" s="55"/>
      <c r="Q80" s="55"/>
      <c r="R80" s="55"/>
      <c r="S80" s="55"/>
    </row>
    <row r="81" spans="1:14" s="55" customFormat="1" ht="15" customHeight="1" x14ac:dyDescent="0.25">
      <c r="A81" s="205" t="s">
        <v>10</v>
      </c>
      <c r="B81" s="118" t="s">
        <v>80</v>
      </c>
      <c r="C81" s="110">
        <v>0</v>
      </c>
      <c r="D81" s="110">
        <v>0</v>
      </c>
      <c r="E81" s="110">
        <v>0</v>
      </c>
      <c r="F81" s="110">
        <v>0</v>
      </c>
      <c r="G81" s="110">
        <v>0</v>
      </c>
      <c r="H81" s="110">
        <v>1320</v>
      </c>
      <c r="I81" s="110">
        <v>1</v>
      </c>
      <c r="J81" s="110">
        <v>0</v>
      </c>
      <c r="K81" s="110">
        <v>0</v>
      </c>
      <c r="L81" s="110">
        <v>0</v>
      </c>
      <c r="M81" s="128">
        <v>1321</v>
      </c>
      <c r="N81" s="2"/>
    </row>
    <row r="82" spans="1:14" s="55" customFormat="1" ht="15" customHeight="1" x14ac:dyDescent="0.25">
      <c r="A82" s="205"/>
      <c r="B82" s="107" t="s">
        <v>145</v>
      </c>
      <c r="C82" s="110">
        <v>0</v>
      </c>
      <c r="D82" s="110">
        <v>0</v>
      </c>
      <c r="E82" s="110">
        <v>0</v>
      </c>
      <c r="F82" s="110">
        <v>0</v>
      </c>
      <c r="G82" s="110">
        <v>183</v>
      </c>
      <c r="H82" s="110">
        <v>689</v>
      </c>
      <c r="I82" s="110">
        <v>0</v>
      </c>
      <c r="J82" s="110">
        <v>0</v>
      </c>
      <c r="K82" s="110">
        <v>0</v>
      </c>
      <c r="L82" s="110">
        <v>0</v>
      </c>
      <c r="M82" s="128">
        <v>872</v>
      </c>
      <c r="N82" s="2"/>
    </row>
    <row r="83" spans="1:14" s="55" customFormat="1" ht="15" customHeight="1" x14ac:dyDescent="0.25">
      <c r="A83" s="205"/>
      <c r="B83" s="107" t="s">
        <v>157</v>
      </c>
      <c r="C83" s="110">
        <v>0</v>
      </c>
      <c r="D83" s="110">
        <v>255</v>
      </c>
      <c r="E83" s="110">
        <v>233</v>
      </c>
      <c r="F83" s="110">
        <v>0</v>
      </c>
      <c r="G83" s="110">
        <v>0</v>
      </c>
      <c r="H83" s="110">
        <v>0</v>
      </c>
      <c r="I83" s="110">
        <v>27</v>
      </c>
      <c r="J83" s="110">
        <v>0</v>
      </c>
      <c r="K83" s="110">
        <v>0</v>
      </c>
      <c r="L83" s="110">
        <v>0</v>
      </c>
      <c r="M83" s="128">
        <v>516</v>
      </c>
      <c r="N83" s="2"/>
    </row>
    <row r="84" spans="1:14" s="55" customFormat="1" ht="15" customHeight="1" x14ac:dyDescent="0.25">
      <c r="A84" s="205"/>
      <c r="B84" s="107" t="s">
        <v>129</v>
      </c>
      <c r="C84" s="110">
        <v>0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28">
        <v>0</v>
      </c>
      <c r="N84" s="2"/>
    </row>
    <row r="85" spans="1:14" s="55" customFormat="1" ht="15" customHeight="1" x14ac:dyDescent="0.25">
      <c r="A85" s="205"/>
      <c r="B85" s="107" t="s">
        <v>130</v>
      </c>
      <c r="C85" s="214">
        <v>0</v>
      </c>
      <c r="D85" s="214">
        <v>3</v>
      </c>
      <c r="E85" s="214">
        <v>12</v>
      </c>
      <c r="F85" s="214">
        <v>0</v>
      </c>
      <c r="G85" s="214">
        <v>2</v>
      </c>
      <c r="H85" s="214">
        <v>12</v>
      </c>
      <c r="I85" s="214">
        <v>0</v>
      </c>
      <c r="J85" s="214">
        <v>0</v>
      </c>
      <c r="K85" s="214">
        <v>0</v>
      </c>
      <c r="L85" s="214">
        <v>0</v>
      </c>
      <c r="M85" s="240">
        <v>28</v>
      </c>
      <c r="N85" s="2"/>
    </row>
    <row r="86" spans="1:14" s="55" customFormat="1" ht="15" customHeight="1" x14ac:dyDescent="0.25">
      <c r="A86" s="272" t="s">
        <v>11</v>
      </c>
      <c r="B86" s="114" t="s">
        <v>133</v>
      </c>
      <c r="C86" s="110">
        <v>0</v>
      </c>
      <c r="D86" s="110">
        <v>0</v>
      </c>
      <c r="E86" s="110">
        <v>104</v>
      </c>
      <c r="F86" s="110">
        <v>5</v>
      </c>
      <c r="G86" s="110">
        <v>0</v>
      </c>
      <c r="H86" s="110">
        <v>1</v>
      </c>
      <c r="I86" s="110">
        <v>0</v>
      </c>
      <c r="J86" s="110">
        <v>0</v>
      </c>
      <c r="K86" s="110">
        <v>0</v>
      </c>
      <c r="L86" s="110">
        <v>0</v>
      </c>
      <c r="M86" s="128">
        <v>110</v>
      </c>
      <c r="N86" s="2"/>
    </row>
    <row r="87" spans="1:14" s="55" customFormat="1" ht="15" customHeight="1" x14ac:dyDescent="0.25">
      <c r="A87" s="272"/>
      <c r="B87" s="62" t="s">
        <v>134</v>
      </c>
      <c r="C87" s="110">
        <v>0</v>
      </c>
      <c r="D87" s="110">
        <v>12</v>
      </c>
      <c r="E87" s="110">
        <v>13</v>
      </c>
      <c r="F87" s="110">
        <v>0</v>
      </c>
      <c r="G87" s="110">
        <v>0</v>
      </c>
      <c r="H87" s="110">
        <v>9</v>
      </c>
      <c r="I87" s="110">
        <v>2</v>
      </c>
      <c r="J87" s="110">
        <v>1</v>
      </c>
      <c r="K87" s="110">
        <v>0</v>
      </c>
      <c r="L87" s="110">
        <v>0</v>
      </c>
      <c r="M87" s="128">
        <v>35</v>
      </c>
      <c r="N87" s="2"/>
    </row>
    <row r="88" spans="1:14" s="55" customFormat="1" ht="15" customHeight="1" x14ac:dyDescent="0.25">
      <c r="A88" s="272"/>
      <c r="B88" s="62" t="s">
        <v>192</v>
      </c>
      <c r="C88" s="110">
        <v>0</v>
      </c>
      <c r="D88" s="110">
        <v>0</v>
      </c>
      <c r="E88" s="110">
        <v>21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28">
        <v>21</v>
      </c>
      <c r="N88" s="2"/>
    </row>
    <row r="89" spans="1:14" s="55" customFormat="1" ht="15" customHeight="1" x14ac:dyDescent="0.25">
      <c r="A89" s="272"/>
      <c r="B89" s="62" t="s">
        <v>135</v>
      </c>
      <c r="C89" s="110">
        <v>16</v>
      </c>
      <c r="D89" s="110">
        <v>1464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28">
        <v>1480</v>
      </c>
      <c r="N89" s="2"/>
    </row>
    <row r="90" spans="1:14" s="55" customFormat="1" ht="15" customHeight="1" x14ac:dyDescent="0.25">
      <c r="A90" s="272"/>
      <c r="B90" s="62" t="s">
        <v>136</v>
      </c>
      <c r="C90" s="110">
        <v>0</v>
      </c>
      <c r="D90" s="110">
        <v>115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  <c r="K90" s="110">
        <v>0</v>
      </c>
      <c r="L90" s="110">
        <v>0</v>
      </c>
      <c r="M90" s="128">
        <v>115</v>
      </c>
      <c r="N90" s="2"/>
    </row>
    <row r="91" spans="1:14" s="55" customFormat="1" ht="15" customHeight="1" x14ac:dyDescent="0.25">
      <c r="A91" s="272"/>
      <c r="B91" s="62" t="s">
        <v>84</v>
      </c>
      <c r="C91" s="110">
        <v>0</v>
      </c>
      <c r="D91" s="110">
        <v>0</v>
      </c>
      <c r="E91" s="110">
        <v>0</v>
      </c>
      <c r="F91" s="110">
        <v>0</v>
      </c>
      <c r="G91" s="110">
        <v>0</v>
      </c>
      <c r="H91" s="110">
        <v>173</v>
      </c>
      <c r="I91" s="110">
        <v>0</v>
      </c>
      <c r="J91" s="110">
        <v>0</v>
      </c>
      <c r="K91" s="110">
        <v>0</v>
      </c>
      <c r="L91" s="110">
        <v>0</v>
      </c>
      <c r="M91" s="128">
        <v>173</v>
      </c>
      <c r="N91" s="2"/>
    </row>
    <row r="92" spans="1:14" s="55" customFormat="1" ht="15" customHeight="1" x14ac:dyDescent="0.25">
      <c r="A92" s="272"/>
      <c r="B92" s="62" t="s">
        <v>146</v>
      </c>
      <c r="C92" s="110">
        <v>0</v>
      </c>
      <c r="D92" s="110">
        <v>0</v>
      </c>
      <c r="E92" s="110">
        <v>360</v>
      </c>
      <c r="F92" s="110">
        <v>0</v>
      </c>
      <c r="G92" s="110">
        <v>0</v>
      </c>
      <c r="H92" s="110">
        <v>38</v>
      </c>
      <c r="I92" s="110">
        <v>0</v>
      </c>
      <c r="J92" s="110">
        <v>0</v>
      </c>
      <c r="K92" s="110">
        <v>0</v>
      </c>
      <c r="L92" s="110">
        <v>0</v>
      </c>
      <c r="M92" s="128">
        <v>397</v>
      </c>
      <c r="N92" s="2"/>
    </row>
    <row r="93" spans="1:14" s="55" customFormat="1" ht="15" customHeight="1" x14ac:dyDescent="0.25">
      <c r="A93" s="272"/>
      <c r="B93" s="62" t="s">
        <v>85</v>
      </c>
      <c r="C93" s="110">
        <v>0</v>
      </c>
      <c r="D93" s="110">
        <v>75</v>
      </c>
      <c r="E93" s="110">
        <v>90</v>
      </c>
      <c r="F93" s="110">
        <v>0</v>
      </c>
      <c r="G93" s="110">
        <v>0</v>
      </c>
      <c r="H93" s="110">
        <v>0</v>
      </c>
      <c r="I93" s="110">
        <v>0</v>
      </c>
      <c r="J93" s="110">
        <v>0</v>
      </c>
      <c r="K93" s="110">
        <v>0</v>
      </c>
      <c r="L93" s="110">
        <v>1</v>
      </c>
      <c r="M93" s="128">
        <v>165</v>
      </c>
      <c r="N93" s="2"/>
    </row>
    <row r="94" spans="1:14" s="55" customFormat="1" ht="15" customHeight="1" x14ac:dyDescent="0.25">
      <c r="A94" s="272"/>
      <c r="B94" s="62" t="s">
        <v>137</v>
      </c>
      <c r="C94" s="110">
        <v>0</v>
      </c>
      <c r="D94" s="110">
        <v>45</v>
      </c>
      <c r="E94" s="110">
        <v>143</v>
      </c>
      <c r="F94" s="110">
        <v>0</v>
      </c>
      <c r="G94" s="110">
        <v>0</v>
      </c>
      <c r="H94" s="110">
        <v>0</v>
      </c>
      <c r="I94" s="110">
        <v>31</v>
      </c>
      <c r="J94" s="110">
        <v>0</v>
      </c>
      <c r="K94" s="110">
        <v>0</v>
      </c>
      <c r="L94" s="110">
        <v>0</v>
      </c>
      <c r="M94" s="128">
        <v>219</v>
      </c>
      <c r="N94" s="2"/>
    </row>
    <row r="95" spans="1:14" s="55" customFormat="1" ht="15" customHeight="1" x14ac:dyDescent="0.25">
      <c r="A95" s="272"/>
      <c r="B95" s="62" t="s">
        <v>100</v>
      </c>
      <c r="C95" s="110">
        <v>0</v>
      </c>
      <c r="D95" s="110">
        <v>0</v>
      </c>
      <c r="E95" s="110">
        <v>0</v>
      </c>
      <c r="F95" s="110">
        <v>0</v>
      </c>
      <c r="G95" s="110">
        <v>0</v>
      </c>
      <c r="H95" s="110">
        <v>531</v>
      </c>
      <c r="I95" s="110">
        <v>24</v>
      </c>
      <c r="J95" s="110">
        <v>0</v>
      </c>
      <c r="K95" s="110">
        <v>0</v>
      </c>
      <c r="L95" s="110">
        <v>0</v>
      </c>
      <c r="M95" s="128">
        <v>554</v>
      </c>
      <c r="N95" s="2"/>
    </row>
    <row r="96" spans="1:14" s="55" customFormat="1" ht="15" customHeight="1" x14ac:dyDescent="0.25">
      <c r="A96" s="272"/>
      <c r="B96" s="62" t="s">
        <v>86</v>
      </c>
      <c r="C96" s="110">
        <v>0</v>
      </c>
      <c r="D96" s="110">
        <v>0</v>
      </c>
      <c r="E96" s="110">
        <v>73</v>
      </c>
      <c r="F96" s="110">
        <v>107</v>
      </c>
      <c r="G96" s="110">
        <v>0</v>
      </c>
      <c r="H96" s="110">
        <v>0</v>
      </c>
      <c r="I96" s="110">
        <v>0</v>
      </c>
      <c r="J96" s="110">
        <v>13</v>
      </c>
      <c r="K96" s="110">
        <v>0</v>
      </c>
      <c r="L96" s="110">
        <v>0</v>
      </c>
      <c r="M96" s="128">
        <v>193</v>
      </c>
      <c r="N96" s="2"/>
    </row>
    <row r="97" spans="1:19" s="55" customFormat="1" ht="15" customHeight="1" x14ac:dyDescent="0.25">
      <c r="A97" s="272"/>
      <c r="B97" s="115" t="s">
        <v>87</v>
      </c>
      <c r="C97" s="214">
        <v>0</v>
      </c>
      <c r="D97" s="214">
        <v>135</v>
      </c>
      <c r="E97" s="214">
        <v>242</v>
      </c>
      <c r="F97" s="214">
        <v>0</v>
      </c>
      <c r="G97" s="214">
        <v>0</v>
      </c>
      <c r="H97" s="214">
        <v>14</v>
      </c>
      <c r="I97" s="214">
        <v>0</v>
      </c>
      <c r="J97" s="214">
        <v>5</v>
      </c>
      <c r="K97" s="214">
        <v>0</v>
      </c>
      <c r="L97" s="214">
        <v>0</v>
      </c>
      <c r="M97" s="240">
        <v>396</v>
      </c>
      <c r="N97" s="2"/>
    </row>
    <row r="98" spans="1:19" s="55" customFormat="1" ht="15" customHeight="1" x14ac:dyDescent="0.25">
      <c r="A98" s="272" t="s">
        <v>13</v>
      </c>
      <c r="B98" s="118" t="s">
        <v>149</v>
      </c>
      <c r="C98" s="110">
        <v>0</v>
      </c>
      <c r="D98" s="110">
        <v>606</v>
      </c>
      <c r="E98" s="110">
        <v>0</v>
      </c>
      <c r="F98" s="110">
        <v>0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0</v>
      </c>
      <c r="M98" s="128">
        <v>606</v>
      </c>
      <c r="N98" s="2"/>
      <c r="Q98" s="199"/>
      <c r="R98" s="199"/>
      <c r="S98" s="199"/>
    </row>
    <row r="99" spans="1:19" ht="15" customHeight="1" x14ac:dyDescent="0.25">
      <c r="A99" s="272"/>
      <c r="B99" s="112" t="s">
        <v>88</v>
      </c>
      <c r="C99" s="214">
        <v>0</v>
      </c>
      <c r="D99" s="214">
        <v>0</v>
      </c>
      <c r="E99" s="214">
        <v>26</v>
      </c>
      <c r="F99" s="214">
        <v>0</v>
      </c>
      <c r="G99" s="214">
        <v>0</v>
      </c>
      <c r="H99" s="214">
        <v>0</v>
      </c>
      <c r="I99" s="214">
        <v>0</v>
      </c>
      <c r="J99" s="214">
        <v>0</v>
      </c>
      <c r="K99" s="214">
        <v>0</v>
      </c>
      <c r="L99" s="214">
        <v>0</v>
      </c>
      <c r="M99" s="240">
        <v>26</v>
      </c>
      <c r="N99" s="2"/>
      <c r="O99" s="55"/>
      <c r="P99" s="199"/>
      <c r="Q99" s="199"/>
      <c r="R99" s="199"/>
      <c r="S99" s="199"/>
    </row>
    <row r="100" spans="1:19" ht="15" customHeight="1" x14ac:dyDescent="0.25">
      <c r="A100" s="157" t="s">
        <v>14</v>
      </c>
      <c r="B100" s="119" t="s">
        <v>89</v>
      </c>
      <c r="C100" s="214">
        <v>49</v>
      </c>
      <c r="D100" s="214">
        <v>643</v>
      </c>
      <c r="E100" s="214">
        <v>297</v>
      </c>
      <c r="F100" s="214">
        <v>18</v>
      </c>
      <c r="G100" s="214">
        <v>28</v>
      </c>
      <c r="H100" s="214">
        <v>163</v>
      </c>
      <c r="I100" s="214">
        <v>13</v>
      </c>
      <c r="J100" s="214">
        <v>3</v>
      </c>
      <c r="K100" s="214">
        <v>0</v>
      </c>
      <c r="L100" s="214">
        <v>0</v>
      </c>
      <c r="M100" s="240">
        <v>1212</v>
      </c>
      <c r="N100" s="2"/>
    </row>
    <row r="101" spans="1:19" ht="15" customHeight="1" x14ac:dyDescent="0.25">
      <c r="A101" s="106" t="s">
        <v>4</v>
      </c>
      <c r="B101" s="33"/>
      <c r="C101" s="216">
        <v>596</v>
      </c>
      <c r="D101" s="216">
        <v>23656</v>
      </c>
      <c r="E101" s="217">
        <v>31572</v>
      </c>
      <c r="F101" s="216">
        <v>1100</v>
      </c>
      <c r="G101" s="216">
        <v>238</v>
      </c>
      <c r="H101" s="216">
        <v>13394</v>
      </c>
      <c r="I101" s="216">
        <v>623</v>
      </c>
      <c r="J101" s="216">
        <v>179</v>
      </c>
      <c r="K101" s="216">
        <v>0</v>
      </c>
      <c r="L101" s="216">
        <v>150</v>
      </c>
      <c r="M101" s="216">
        <v>71510</v>
      </c>
      <c r="N101" s="2"/>
    </row>
    <row r="102" spans="1:19" ht="15" customHeight="1" x14ac:dyDescent="0.25">
      <c r="A102" s="29" t="s">
        <v>184</v>
      </c>
      <c r="B102" s="104"/>
      <c r="C102" s="218">
        <v>647</v>
      </c>
      <c r="D102" s="218">
        <v>27743</v>
      </c>
      <c r="E102" s="213">
        <v>33883</v>
      </c>
      <c r="F102" s="218">
        <v>963</v>
      </c>
      <c r="G102" s="218">
        <v>320</v>
      </c>
      <c r="H102" s="218">
        <v>16591</v>
      </c>
      <c r="I102" s="218">
        <v>244</v>
      </c>
      <c r="J102" s="218">
        <v>30</v>
      </c>
      <c r="K102" s="218">
        <v>0</v>
      </c>
      <c r="L102" s="218">
        <v>209</v>
      </c>
      <c r="M102" s="218">
        <v>80630</v>
      </c>
      <c r="N102" s="2"/>
    </row>
    <row r="103" spans="1:19" ht="15" customHeight="1" x14ac:dyDescent="0.25">
      <c r="A103" s="27" t="s">
        <v>185</v>
      </c>
      <c r="B103" s="105"/>
      <c r="C103" s="241">
        <f t="shared" ref="C103:M103" si="0">IF(ISERROR((C101-C102)/C102),".",(C101-C102)/C102)</f>
        <v>-7.8825347758887165E-2</v>
      </c>
      <c r="D103" s="241">
        <f t="shared" si="0"/>
        <v>-0.14731644018310924</v>
      </c>
      <c r="E103" s="241">
        <f t="shared" si="0"/>
        <v>-6.8205294690552781E-2</v>
      </c>
      <c r="F103" s="241">
        <f t="shared" si="0"/>
        <v>0.14226375908618899</v>
      </c>
      <c r="G103" s="241">
        <f t="shared" si="0"/>
        <v>-0.25624999999999998</v>
      </c>
      <c r="H103" s="241">
        <f t="shared" si="0"/>
        <v>-0.19269483454885178</v>
      </c>
      <c r="I103" s="241">
        <f t="shared" si="0"/>
        <v>1.5532786885245902</v>
      </c>
      <c r="J103" s="241">
        <f t="shared" si="0"/>
        <v>4.9666666666666668</v>
      </c>
      <c r="K103" s="241" t="str">
        <f t="shared" si="0"/>
        <v>.</v>
      </c>
      <c r="L103" s="241">
        <f t="shared" si="0"/>
        <v>-0.28229665071770332</v>
      </c>
      <c r="M103" s="241">
        <f t="shared" si="0"/>
        <v>-0.11310926454173384</v>
      </c>
      <c r="N103" s="2"/>
    </row>
    <row r="104" spans="1:19" ht="15" customHeight="1" x14ac:dyDescent="0.25">
      <c r="A104" s="27"/>
      <c r="B104" s="105"/>
      <c r="C104" s="219"/>
      <c r="D104" s="219"/>
      <c r="E104" s="219"/>
      <c r="F104" s="219"/>
      <c r="G104" s="219"/>
      <c r="H104" s="219"/>
      <c r="I104" s="220"/>
      <c r="J104" s="219"/>
      <c r="K104" s="221"/>
      <c r="L104" s="219"/>
      <c r="M104" s="219"/>
    </row>
    <row r="105" spans="1:19" ht="15" customHeight="1" x14ac:dyDescent="0.25">
      <c r="A105" s="26" t="s">
        <v>158</v>
      </c>
      <c r="C105" s="95"/>
      <c r="D105" s="95"/>
      <c r="E105" s="222"/>
      <c r="F105" s="95"/>
      <c r="G105" s="95"/>
      <c r="H105" s="95"/>
      <c r="I105" s="95"/>
      <c r="J105" s="95"/>
      <c r="K105" s="95"/>
      <c r="L105" s="95"/>
      <c r="M105" s="95"/>
    </row>
    <row r="106" spans="1:19" ht="28.5" customHeight="1" x14ac:dyDescent="0.25">
      <c r="A106" s="270" t="s">
        <v>45</v>
      </c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37"/>
    </row>
    <row r="107" spans="1:19" ht="15" customHeight="1" x14ac:dyDescent="0.25">
      <c r="C107" s="95"/>
      <c r="D107" s="95"/>
      <c r="E107" s="222"/>
      <c r="F107" s="95"/>
      <c r="G107" s="95"/>
      <c r="H107" s="95"/>
      <c r="I107" s="95"/>
      <c r="J107" s="95"/>
      <c r="K107" s="95"/>
      <c r="L107" s="95"/>
      <c r="M107" s="95"/>
    </row>
    <row r="108" spans="1:19" ht="15" customHeight="1" x14ac:dyDescent="0.25">
      <c r="C108" s="95"/>
      <c r="D108" s="95"/>
      <c r="E108" s="222"/>
      <c r="F108" s="95"/>
      <c r="G108" s="95"/>
      <c r="H108" s="95"/>
      <c r="I108" s="95"/>
      <c r="J108" s="95"/>
      <c r="K108" s="95"/>
      <c r="L108" s="95"/>
      <c r="M108" s="95"/>
    </row>
    <row r="110" spans="1:19" ht="15" customHeight="1" x14ac:dyDescent="0.25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</row>
  </sheetData>
  <mergeCells count="5">
    <mergeCell ref="A106:M106"/>
    <mergeCell ref="A4:A47"/>
    <mergeCell ref="A48:A72"/>
    <mergeCell ref="A86:A97"/>
    <mergeCell ref="A98:A99"/>
  </mergeCells>
  <hyperlinks>
    <hyperlink ref="A1" location="Contents!A1" display="&lt; Back to Contents &gt;" xr:uid="{00000000-0004-0000-06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  <rowBreaks count="1" manualBreakCount="1">
    <brk id="90" min="1" max="16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R110"/>
  <sheetViews>
    <sheetView showGridLines="0" zoomScaleNormal="100" workbookViewId="0"/>
  </sheetViews>
  <sheetFormatPr defaultColWidth="9.109375" defaultRowHeight="15" customHeight="1" x14ac:dyDescent="0.25"/>
  <cols>
    <col min="1" max="1" width="15.6640625" style="50" customWidth="1"/>
    <col min="2" max="2" width="64.88671875" style="56" customWidth="1"/>
    <col min="3" max="3" width="12.6640625" style="50" customWidth="1"/>
    <col min="4" max="4" width="14.44140625" style="50" customWidth="1"/>
    <col min="5" max="5" width="11.6640625" style="51" customWidth="1"/>
    <col min="6" max="6" width="10.5546875" style="50" customWidth="1"/>
    <col min="7" max="8" width="11.6640625" style="50" customWidth="1"/>
    <col min="9" max="11" width="13.6640625" style="50" customWidth="1"/>
    <col min="12" max="12" width="10.88671875" style="50" customWidth="1"/>
    <col min="13" max="13" width="10.5546875" style="50" customWidth="1"/>
    <col min="14" max="14" width="9.5546875" style="50" customWidth="1"/>
    <col min="15" max="15" width="9.44140625" style="50" customWidth="1"/>
    <col min="16" max="16384" width="9.109375" style="50"/>
  </cols>
  <sheetData>
    <row r="1" spans="1:14" ht="15" customHeight="1" x14ac:dyDescent="0.25">
      <c r="A1" s="10" t="s">
        <v>21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s="171" customFormat="1" ht="30" customHeight="1" x14ac:dyDescent="0.25">
      <c r="A2" s="170" t="s">
        <v>200</v>
      </c>
      <c r="B2" s="169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4" ht="39.75" customHeight="1" x14ac:dyDescent="0.25">
      <c r="A3" s="159" t="s">
        <v>162</v>
      </c>
      <c r="B3" s="53" t="s">
        <v>163</v>
      </c>
      <c r="C3" s="19" t="s">
        <v>46</v>
      </c>
      <c r="D3" s="34" t="s">
        <v>50</v>
      </c>
      <c r="E3" s="34" t="s">
        <v>0</v>
      </c>
      <c r="F3" s="19" t="s">
        <v>1</v>
      </c>
      <c r="G3" s="19" t="s">
        <v>47</v>
      </c>
      <c r="H3" s="19" t="s">
        <v>48</v>
      </c>
      <c r="I3" s="19" t="s">
        <v>167</v>
      </c>
      <c r="J3" s="34" t="s">
        <v>172</v>
      </c>
      <c r="K3" s="34" t="s">
        <v>2</v>
      </c>
      <c r="L3" s="19" t="s">
        <v>3</v>
      </c>
      <c r="M3" s="54" t="s">
        <v>42</v>
      </c>
    </row>
    <row r="4" spans="1:14" ht="15" customHeight="1" x14ac:dyDescent="0.25">
      <c r="A4" s="271" t="s">
        <v>7</v>
      </c>
      <c r="B4" s="107" t="s">
        <v>102</v>
      </c>
      <c r="C4" s="110">
        <v>0</v>
      </c>
      <c r="D4" s="110">
        <v>0</v>
      </c>
      <c r="E4" s="110">
        <v>262</v>
      </c>
      <c r="F4" s="110">
        <v>0</v>
      </c>
      <c r="G4" s="110">
        <v>0</v>
      </c>
      <c r="H4" s="110">
        <v>291</v>
      </c>
      <c r="I4" s="110">
        <v>24</v>
      </c>
      <c r="J4" s="110">
        <v>0</v>
      </c>
      <c r="K4" s="110">
        <v>0</v>
      </c>
      <c r="L4" s="110">
        <v>0</v>
      </c>
      <c r="M4" s="128">
        <v>577</v>
      </c>
      <c r="N4" s="2"/>
    </row>
    <row r="5" spans="1:14" ht="15" customHeight="1" x14ac:dyDescent="0.25">
      <c r="A5" s="271"/>
      <c r="B5" s="107" t="s">
        <v>103</v>
      </c>
      <c r="C5" s="110">
        <v>49</v>
      </c>
      <c r="D5" s="110">
        <v>177</v>
      </c>
      <c r="E5" s="110">
        <v>366</v>
      </c>
      <c r="F5" s="110">
        <v>82</v>
      </c>
      <c r="G5" s="110">
        <v>0</v>
      </c>
      <c r="H5" s="110">
        <v>495</v>
      </c>
      <c r="I5" s="110">
        <v>0</v>
      </c>
      <c r="J5" s="110">
        <v>15</v>
      </c>
      <c r="K5" s="110">
        <v>0</v>
      </c>
      <c r="L5" s="110">
        <v>0</v>
      </c>
      <c r="M5" s="128">
        <v>1184</v>
      </c>
      <c r="N5" s="2"/>
    </row>
    <row r="6" spans="1:14" ht="15" customHeight="1" x14ac:dyDescent="0.25">
      <c r="A6" s="271"/>
      <c r="B6" s="107" t="s">
        <v>94</v>
      </c>
      <c r="C6" s="110">
        <v>0</v>
      </c>
      <c r="D6" s="110">
        <v>0</v>
      </c>
      <c r="E6" s="110">
        <v>156</v>
      </c>
      <c r="F6" s="110">
        <v>166</v>
      </c>
      <c r="G6" s="110">
        <v>0</v>
      </c>
      <c r="H6" s="110">
        <v>0</v>
      </c>
      <c r="I6" s="110">
        <v>40</v>
      </c>
      <c r="J6" s="110">
        <v>1</v>
      </c>
      <c r="K6" s="110">
        <v>0</v>
      </c>
      <c r="L6" s="110">
        <v>0</v>
      </c>
      <c r="M6" s="128">
        <v>363</v>
      </c>
      <c r="N6" s="2"/>
    </row>
    <row r="7" spans="1:14" ht="15" customHeight="1" x14ac:dyDescent="0.25">
      <c r="A7" s="271"/>
      <c r="B7" s="107" t="s">
        <v>104</v>
      </c>
      <c r="C7" s="110">
        <v>0</v>
      </c>
      <c r="D7" s="110">
        <v>3</v>
      </c>
      <c r="E7" s="110">
        <v>83</v>
      </c>
      <c r="F7" s="110">
        <v>51</v>
      </c>
      <c r="G7" s="110">
        <v>0</v>
      </c>
      <c r="H7" s="110">
        <v>0</v>
      </c>
      <c r="I7" s="110">
        <v>0</v>
      </c>
      <c r="J7" s="110">
        <v>1</v>
      </c>
      <c r="K7" s="110">
        <v>0</v>
      </c>
      <c r="L7" s="110">
        <v>0</v>
      </c>
      <c r="M7" s="128">
        <v>138</v>
      </c>
      <c r="N7" s="2"/>
    </row>
    <row r="8" spans="1:14" ht="15" customHeight="1" x14ac:dyDescent="0.25">
      <c r="A8" s="271"/>
      <c r="B8" s="107" t="s">
        <v>51</v>
      </c>
      <c r="C8" s="110">
        <v>0</v>
      </c>
      <c r="D8" s="110">
        <v>874</v>
      </c>
      <c r="E8" s="110">
        <v>1422</v>
      </c>
      <c r="F8" s="110">
        <v>22</v>
      </c>
      <c r="G8" s="110">
        <v>0</v>
      </c>
      <c r="H8" s="110">
        <v>138</v>
      </c>
      <c r="I8" s="110">
        <v>42</v>
      </c>
      <c r="J8" s="110">
        <v>0</v>
      </c>
      <c r="K8" s="110">
        <v>0</v>
      </c>
      <c r="L8" s="110">
        <v>0</v>
      </c>
      <c r="M8" s="128">
        <v>2499</v>
      </c>
      <c r="N8" s="2"/>
    </row>
    <row r="9" spans="1:14" ht="15" customHeight="1" x14ac:dyDescent="0.25">
      <c r="A9" s="271"/>
      <c r="B9" s="107" t="s">
        <v>95</v>
      </c>
      <c r="C9" s="110">
        <v>0</v>
      </c>
      <c r="D9" s="110">
        <v>121</v>
      </c>
      <c r="E9" s="110">
        <v>247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0</v>
      </c>
      <c r="M9" s="128">
        <v>368</v>
      </c>
      <c r="N9" s="2"/>
    </row>
    <row r="10" spans="1:14" ht="15" customHeight="1" x14ac:dyDescent="0.25">
      <c r="A10" s="271"/>
      <c r="B10" s="107" t="s">
        <v>147</v>
      </c>
      <c r="C10" s="110">
        <v>0</v>
      </c>
      <c r="D10" s="110">
        <v>571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28">
        <v>571</v>
      </c>
      <c r="N10" s="2"/>
    </row>
    <row r="11" spans="1:14" ht="15" customHeight="1" x14ac:dyDescent="0.25">
      <c r="A11" s="271"/>
      <c r="B11" s="107" t="s">
        <v>52</v>
      </c>
      <c r="C11" s="110">
        <v>0</v>
      </c>
      <c r="D11" s="110">
        <v>25</v>
      </c>
      <c r="E11" s="110">
        <v>440</v>
      </c>
      <c r="F11" s="110">
        <v>0</v>
      </c>
      <c r="G11" s="110">
        <v>0</v>
      </c>
      <c r="H11" s="110">
        <v>1</v>
      </c>
      <c r="I11" s="110">
        <v>0</v>
      </c>
      <c r="J11" s="110">
        <v>47</v>
      </c>
      <c r="K11" s="110">
        <v>0</v>
      </c>
      <c r="L11" s="110">
        <v>0</v>
      </c>
      <c r="M11" s="128">
        <v>512</v>
      </c>
      <c r="N11" s="2"/>
    </row>
    <row r="12" spans="1:14" ht="15" customHeight="1" x14ac:dyDescent="0.25">
      <c r="A12" s="271"/>
      <c r="B12" s="107" t="s">
        <v>169</v>
      </c>
      <c r="C12" s="110">
        <v>1</v>
      </c>
      <c r="D12" s="110">
        <v>5</v>
      </c>
      <c r="E12" s="110">
        <v>18</v>
      </c>
      <c r="F12" s="110">
        <v>0</v>
      </c>
      <c r="G12" s="110">
        <v>0</v>
      </c>
      <c r="H12" s="110">
        <v>1</v>
      </c>
      <c r="I12" s="110">
        <v>0</v>
      </c>
      <c r="J12" s="110">
        <v>0</v>
      </c>
      <c r="K12" s="110">
        <v>0</v>
      </c>
      <c r="L12" s="110">
        <v>1</v>
      </c>
      <c r="M12" s="128">
        <v>25</v>
      </c>
      <c r="N12" s="2"/>
    </row>
    <row r="13" spans="1:14" ht="15" customHeight="1" x14ac:dyDescent="0.25">
      <c r="A13" s="271"/>
      <c r="B13" s="107" t="s">
        <v>186</v>
      </c>
      <c r="C13" s="110">
        <v>14</v>
      </c>
      <c r="D13" s="110">
        <v>92</v>
      </c>
      <c r="E13" s="110">
        <v>636</v>
      </c>
      <c r="F13" s="110">
        <v>2</v>
      </c>
      <c r="G13" s="110">
        <v>0</v>
      </c>
      <c r="H13" s="110">
        <v>13</v>
      </c>
      <c r="I13" s="110">
        <v>1</v>
      </c>
      <c r="J13" s="110">
        <v>0</v>
      </c>
      <c r="K13" s="110">
        <v>0</v>
      </c>
      <c r="L13" s="110">
        <v>2</v>
      </c>
      <c r="M13" s="128">
        <v>759</v>
      </c>
      <c r="N13" s="2"/>
    </row>
    <row r="14" spans="1:14" ht="15" customHeight="1" x14ac:dyDescent="0.25">
      <c r="A14" s="271"/>
      <c r="B14" s="107" t="s">
        <v>105</v>
      </c>
      <c r="C14" s="110">
        <v>0</v>
      </c>
      <c r="D14" s="110">
        <v>26</v>
      </c>
      <c r="E14" s="110">
        <v>90</v>
      </c>
      <c r="F14" s="110">
        <v>0</v>
      </c>
      <c r="G14" s="110">
        <v>0</v>
      </c>
      <c r="H14" s="110">
        <v>8</v>
      </c>
      <c r="I14" s="110">
        <v>0</v>
      </c>
      <c r="J14" s="110">
        <v>0</v>
      </c>
      <c r="K14" s="110">
        <v>0</v>
      </c>
      <c r="L14" s="110">
        <v>0</v>
      </c>
      <c r="M14" s="128">
        <v>124</v>
      </c>
      <c r="N14" s="2"/>
    </row>
    <row r="15" spans="1:14" ht="15" customHeight="1" x14ac:dyDescent="0.25">
      <c r="A15" s="271"/>
      <c r="B15" s="2" t="s">
        <v>189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12</v>
      </c>
      <c r="K15" s="64">
        <v>0</v>
      </c>
      <c r="L15" s="64">
        <v>0</v>
      </c>
      <c r="M15" s="65">
        <v>12</v>
      </c>
      <c r="N15" s="2"/>
    </row>
    <row r="16" spans="1:14" ht="15" customHeight="1" x14ac:dyDescent="0.25">
      <c r="A16" s="271"/>
      <c r="B16" s="107" t="s">
        <v>97</v>
      </c>
      <c r="C16" s="110">
        <v>3</v>
      </c>
      <c r="D16" s="110">
        <v>133</v>
      </c>
      <c r="E16" s="110">
        <v>73</v>
      </c>
      <c r="F16" s="110">
        <v>1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28">
        <v>210</v>
      </c>
      <c r="N16" s="2"/>
    </row>
    <row r="17" spans="1:14" ht="15" customHeight="1" x14ac:dyDescent="0.25">
      <c r="A17" s="271"/>
      <c r="B17" s="107" t="s">
        <v>152</v>
      </c>
      <c r="C17" s="110">
        <v>0</v>
      </c>
      <c r="D17" s="110">
        <v>67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28">
        <v>67</v>
      </c>
      <c r="N17" s="2"/>
    </row>
    <row r="18" spans="1:14" ht="15" customHeight="1" x14ac:dyDescent="0.25">
      <c r="A18" s="271"/>
      <c r="B18" s="107" t="s">
        <v>159</v>
      </c>
      <c r="C18" s="110">
        <v>0</v>
      </c>
      <c r="D18" s="110">
        <v>7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28">
        <v>7</v>
      </c>
      <c r="N18" s="2"/>
    </row>
    <row r="19" spans="1:14" ht="15" customHeight="1" x14ac:dyDescent="0.25">
      <c r="A19" s="271"/>
      <c r="B19" s="107" t="s">
        <v>106</v>
      </c>
      <c r="C19" s="110">
        <v>0</v>
      </c>
      <c r="D19" s="110">
        <v>18</v>
      </c>
      <c r="E19" s="110">
        <v>502</v>
      </c>
      <c r="F19" s="110">
        <v>0</v>
      </c>
      <c r="G19" s="110">
        <v>0</v>
      </c>
      <c r="H19" s="110">
        <v>36</v>
      </c>
      <c r="I19" s="110">
        <v>1</v>
      </c>
      <c r="J19" s="110">
        <v>0</v>
      </c>
      <c r="K19" s="110">
        <v>0</v>
      </c>
      <c r="L19" s="110">
        <v>1</v>
      </c>
      <c r="M19" s="128">
        <v>558</v>
      </c>
      <c r="N19" s="2"/>
    </row>
    <row r="20" spans="1:14" ht="15" customHeight="1" x14ac:dyDescent="0.25">
      <c r="A20" s="271"/>
      <c r="B20" s="107" t="s">
        <v>107</v>
      </c>
      <c r="C20" s="110">
        <v>0</v>
      </c>
      <c r="D20" s="110">
        <v>33</v>
      </c>
      <c r="E20" s="110">
        <v>2045</v>
      </c>
      <c r="F20" s="110">
        <v>0</v>
      </c>
      <c r="G20" s="110">
        <v>0</v>
      </c>
      <c r="H20" s="110">
        <v>326</v>
      </c>
      <c r="I20" s="110">
        <v>36</v>
      </c>
      <c r="J20" s="110">
        <v>0</v>
      </c>
      <c r="K20" s="110">
        <v>0</v>
      </c>
      <c r="L20" s="110">
        <v>0</v>
      </c>
      <c r="M20" s="128">
        <v>2440</v>
      </c>
      <c r="N20" s="2"/>
    </row>
    <row r="21" spans="1:14" ht="15" customHeight="1" x14ac:dyDescent="0.25">
      <c r="A21" s="271"/>
      <c r="B21" s="107" t="s">
        <v>108</v>
      </c>
      <c r="C21" s="110">
        <v>0</v>
      </c>
      <c r="D21" s="110">
        <v>62</v>
      </c>
      <c r="E21" s="110">
        <v>6</v>
      </c>
      <c r="F21" s="110">
        <v>0</v>
      </c>
      <c r="G21" s="110">
        <v>0</v>
      </c>
      <c r="H21" s="110">
        <v>2</v>
      </c>
      <c r="I21" s="110">
        <v>0</v>
      </c>
      <c r="J21" s="110">
        <v>0</v>
      </c>
      <c r="K21" s="110">
        <v>0</v>
      </c>
      <c r="L21" s="110">
        <v>0</v>
      </c>
      <c r="M21" s="128">
        <v>70</v>
      </c>
      <c r="N21" s="2"/>
    </row>
    <row r="22" spans="1:14" ht="15" customHeight="1" x14ac:dyDescent="0.25">
      <c r="A22" s="271"/>
      <c r="B22" s="107" t="s">
        <v>109</v>
      </c>
      <c r="C22" s="110">
        <v>0</v>
      </c>
      <c r="D22" s="110">
        <v>1520</v>
      </c>
      <c r="E22" s="110">
        <v>0</v>
      </c>
      <c r="F22" s="110">
        <v>0</v>
      </c>
      <c r="G22" s="110">
        <v>0</v>
      </c>
      <c r="H22" s="110">
        <v>1</v>
      </c>
      <c r="I22" s="110">
        <v>0</v>
      </c>
      <c r="J22" s="110">
        <v>0</v>
      </c>
      <c r="K22" s="110">
        <v>0</v>
      </c>
      <c r="L22" s="110">
        <v>0</v>
      </c>
      <c r="M22" s="128">
        <v>1520</v>
      </c>
      <c r="N22" s="2"/>
    </row>
    <row r="23" spans="1:14" ht="15" customHeight="1" x14ac:dyDescent="0.25">
      <c r="A23" s="271"/>
      <c r="B23" s="107" t="s">
        <v>110</v>
      </c>
      <c r="C23" s="110">
        <v>0</v>
      </c>
      <c r="D23" s="110">
        <v>0</v>
      </c>
      <c r="E23" s="110">
        <v>1</v>
      </c>
      <c r="F23" s="110">
        <v>0</v>
      </c>
      <c r="G23" s="110">
        <v>0</v>
      </c>
      <c r="H23" s="110">
        <v>0</v>
      </c>
      <c r="I23" s="110">
        <v>6</v>
      </c>
      <c r="J23" s="110">
        <v>1</v>
      </c>
      <c r="K23" s="110">
        <v>0</v>
      </c>
      <c r="L23" s="110">
        <v>0</v>
      </c>
      <c r="M23" s="128">
        <v>7</v>
      </c>
      <c r="N23" s="2"/>
    </row>
    <row r="24" spans="1:14" ht="15" customHeight="1" x14ac:dyDescent="0.25">
      <c r="A24" s="271"/>
      <c r="B24" s="107" t="s">
        <v>153</v>
      </c>
      <c r="C24" s="110">
        <v>0</v>
      </c>
      <c r="D24" s="110">
        <v>1</v>
      </c>
      <c r="E24" s="110">
        <v>1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28">
        <v>2</v>
      </c>
      <c r="N24" s="2"/>
    </row>
    <row r="25" spans="1:14" ht="15" customHeight="1" x14ac:dyDescent="0.25">
      <c r="A25" s="271"/>
      <c r="B25" s="107" t="s">
        <v>53</v>
      </c>
      <c r="C25" s="64">
        <v>0</v>
      </c>
      <c r="D25" s="64">
        <v>0</v>
      </c>
      <c r="E25" s="64">
        <v>80</v>
      </c>
      <c r="F25" s="64">
        <v>0</v>
      </c>
      <c r="G25" s="64">
        <v>0</v>
      </c>
      <c r="H25" s="64">
        <v>24</v>
      </c>
      <c r="I25" s="64">
        <v>0</v>
      </c>
      <c r="J25" s="64">
        <v>0</v>
      </c>
      <c r="K25" s="64">
        <v>0</v>
      </c>
      <c r="L25" s="64">
        <v>0</v>
      </c>
      <c r="M25" s="65">
        <v>104</v>
      </c>
      <c r="N25" s="2"/>
    </row>
    <row r="26" spans="1:14" ht="15" customHeight="1" x14ac:dyDescent="0.25">
      <c r="A26" s="271"/>
      <c r="B26" s="107" t="s">
        <v>111</v>
      </c>
      <c r="C26" s="110">
        <v>12</v>
      </c>
      <c r="D26" s="110">
        <v>13</v>
      </c>
      <c r="E26" s="110">
        <v>167</v>
      </c>
      <c r="F26" s="110">
        <v>0</v>
      </c>
      <c r="G26" s="110">
        <v>25</v>
      </c>
      <c r="H26" s="110">
        <v>23</v>
      </c>
      <c r="I26" s="110">
        <v>0</v>
      </c>
      <c r="J26" s="110">
        <v>0</v>
      </c>
      <c r="K26" s="110">
        <v>0</v>
      </c>
      <c r="L26" s="110">
        <v>1</v>
      </c>
      <c r="M26" s="128">
        <v>240</v>
      </c>
      <c r="N26" s="2"/>
    </row>
    <row r="27" spans="1:14" ht="15" customHeight="1" x14ac:dyDescent="0.25">
      <c r="A27" s="271"/>
      <c r="B27" s="107" t="s">
        <v>112</v>
      </c>
      <c r="C27" s="110">
        <v>0</v>
      </c>
      <c r="D27" s="110">
        <v>51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5</v>
      </c>
      <c r="M27" s="128">
        <v>56</v>
      </c>
      <c r="N27" s="2"/>
    </row>
    <row r="28" spans="1:14" ht="15" customHeight="1" x14ac:dyDescent="0.25">
      <c r="A28" s="271"/>
      <c r="B28" s="107" t="s">
        <v>113</v>
      </c>
      <c r="C28" s="110">
        <v>0</v>
      </c>
      <c r="D28" s="110">
        <v>28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28">
        <v>28</v>
      </c>
      <c r="N28" s="2"/>
    </row>
    <row r="29" spans="1:14" ht="15" customHeight="1" x14ac:dyDescent="0.25">
      <c r="A29" s="271"/>
      <c r="B29" s="107" t="s">
        <v>54</v>
      </c>
      <c r="C29" s="110">
        <v>0</v>
      </c>
      <c r="D29" s="110">
        <v>81</v>
      </c>
      <c r="E29" s="110">
        <v>508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28">
        <v>589</v>
      </c>
      <c r="N29" s="2"/>
    </row>
    <row r="30" spans="1:14" ht="15" customHeight="1" x14ac:dyDescent="0.25">
      <c r="A30" s="271"/>
      <c r="B30" s="107" t="s">
        <v>114</v>
      </c>
      <c r="C30" s="110">
        <v>0</v>
      </c>
      <c r="D30" s="110">
        <v>8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7</v>
      </c>
      <c r="K30" s="110">
        <v>0</v>
      </c>
      <c r="L30" s="110">
        <v>0</v>
      </c>
      <c r="M30" s="128">
        <v>14</v>
      </c>
      <c r="N30" s="2"/>
    </row>
    <row r="31" spans="1:14" ht="15" customHeight="1" x14ac:dyDescent="0.25">
      <c r="A31" s="271"/>
      <c r="B31" s="107" t="s">
        <v>187</v>
      </c>
      <c r="C31" s="110">
        <v>0</v>
      </c>
      <c r="D31" s="110">
        <v>46</v>
      </c>
      <c r="E31" s="110">
        <v>2041</v>
      </c>
      <c r="F31" s="110">
        <v>85</v>
      </c>
      <c r="G31" s="110">
        <v>0</v>
      </c>
      <c r="H31" s="110">
        <v>582</v>
      </c>
      <c r="I31" s="110">
        <v>20</v>
      </c>
      <c r="J31" s="110">
        <v>0</v>
      </c>
      <c r="K31" s="110">
        <v>0</v>
      </c>
      <c r="L31" s="110">
        <v>0</v>
      </c>
      <c r="M31" s="128">
        <v>2774</v>
      </c>
      <c r="N31" s="2"/>
    </row>
    <row r="32" spans="1:14" ht="15" customHeight="1" x14ac:dyDescent="0.25">
      <c r="A32" s="271"/>
      <c r="B32" s="107" t="s">
        <v>56</v>
      </c>
      <c r="C32" s="110">
        <v>0</v>
      </c>
      <c r="D32" s="110">
        <v>0</v>
      </c>
      <c r="E32" s="110">
        <v>0</v>
      </c>
      <c r="F32" s="110">
        <v>0</v>
      </c>
      <c r="G32" s="110">
        <v>0</v>
      </c>
      <c r="H32" s="110">
        <v>4</v>
      </c>
      <c r="I32" s="110">
        <v>0</v>
      </c>
      <c r="J32" s="110">
        <v>0</v>
      </c>
      <c r="K32" s="110">
        <v>0</v>
      </c>
      <c r="L32" s="110">
        <v>0</v>
      </c>
      <c r="M32" s="128">
        <v>4</v>
      </c>
      <c r="N32" s="2"/>
    </row>
    <row r="33" spans="1:14" ht="15" customHeight="1" x14ac:dyDescent="0.25">
      <c r="A33" s="271"/>
      <c r="B33" s="107" t="s">
        <v>57</v>
      </c>
      <c r="C33" s="110">
        <v>14</v>
      </c>
      <c r="D33" s="110">
        <v>123</v>
      </c>
      <c r="E33" s="110">
        <v>150</v>
      </c>
      <c r="F33" s="110">
        <v>4</v>
      </c>
      <c r="G33" s="110">
        <v>0</v>
      </c>
      <c r="H33" s="110">
        <v>57</v>
      </c>
      <c r="I33" s="110">
        <v>0</v>
      </c>
      <c r="J33" s="110">
        <v>0</v>
      </c>
      <c r="K33" s="110">
        <v>0</v>
      </c>
      <c r="L33" s="110">
        <v>11</v>
      </c>
      <c r="M33" s="128">
        <v>360</v>
      </c>
      <c r="N33" s="2"/>
    </row>
    <row r="34" spans="1:14" ht="15" customHeight="1" x14ac:dyDescent="0.25">
      <c r="A34" s="271"/>
      <c r="B34" s="107" t="s">
        <v>58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67</v>
      </c>
      <c r="I34" s="64">
        <v>1</v>
      </c>
      <c r="J34" s="64">
        <v>0</v>
      </c>
      <c r="K34" s="64">
        <v>0</v>
      </c>
      <c r="L34" s="64">
        <v>0</v>
      </c>
      <c r="M34" s="65">
        <v>68</v>
      </c>
      <c r="N34" s="2"/>
    </row>
    <row r="35" spans="1:14" ht="15" customHeight="1" x14ac:dyDescent="0.25">
      <c r="A35" s="271"/>
      <c r="B35" s="107" t="s">
        <v>59</v>
      </c>
      <c r="C35" s="64">
        <v>0</v>
      </c>
      <c r="D35" s="64">
        <v>0</v>
      </c>
      <c r="E35" s="64">
        <v>99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5">
        <v>99</v>
      </c>
      <c r="N35" s="2"/>
    </row>
    <row r="36" spans="1:14" ht="15" customHeight="1" x14ac:dyDescent="0.25">
      <c r="A36" s="271"/>
      <c r="B36" s="107" t="s">
        <v>115</v>
      </c>
      <c r="C36" s="64">
        <v>0</v>
      </c>
      <c r="D36" s="64">
        <v>17</v>
      </c>
      <c r="E36" s="64">
        <v>716</v>
      </c>
      <c r="F36" s="64">
        <v>8</v>
      </c>
      <c r="G36" s="64">
        <v>0</v>
      </c>
      <c r="H36" s="64">
        <v>33</v>
      </c>
      <c r="I36" s="64">
        <v>10</v>
      </c>
      <c r="J36" s="64">
        <v>31</v>
      </c>
      <c r="K36" s="64">
        <v>0</v>
      </c>
      <c r="L36" s="64">
        <v>0</v>
      </c>
      <c r="M36" s="65">
        <v>816</v>
      </c>
      <c r="N36" s="2"/>
    </row>
    <row r="37" spans="1:14" ht="15" customHeight="1" x14ac:dyDescent="0.25">
      <c r="A37" s="271"/>
      <c r="B37" s="107" t="s">
        <v>60</v>
      </c>
      <c r="C37" s="110">
        <v>0</v>
      </c>
      <c r="D37" s="110">
        <v>6</v>
      </c>
      <c r="E37" s="110">
        <v>33</v>
      </c>
      <c r="F37" s="110">
        <v>0</v>
      </c>
      <c r="G37" s="110">
        <v>0</v>
      </c>
      <c r="H37" s="110">
        <v>4</v>
      </c>
      <c r="I37" s="110">
        <v>0</v>
      </c>
      <c r="J37" s="110">
        <v>2</v>
      </c>
      <c r="K37" s="110">
        <v>0</v>
      </c>
      <c r="L37" s="110">
        <v>0</v>
      </c>
      <c r="M37" s="128">
        <v>45</v>
      </c>
      <c r="N37" s="2"/>
    </row>
    <row r="38" spans="1:14" ht="15" customHeight="1" x14ac:dyDescent="0.25">
      <c r="A38" s="271"/>
      <c r="B38" s="107" t="s">
        <v>61</v>
      </c>
      <c r="C38" s="110">
        <v>0</v>
      </c>
      <c r="D38" s="110">
        <v>6</v>
      </c>
      <c r="E38" s="110">
        <v>516</v>
      </c>
      <c r="F38" s="110">
        <v>3</v>
      </c>
      <c r="G38" s="110">
        <v>0</v>
      </c>
      <c r="H38" s="110">
        <v>6</v>
      </c>
      <c r="I38" s="110">
        <v>3</v>
      </c>
      <c r="J38" s="110">
        <v>3</v>
      </c>
      <c r="K38" s="110">
        <v>0</v>
      </c>
      <c r="L38" s="110">
        <v>0</v>
      </c>
      <c r="M38" s="128">
        <v>536</v>
      </c>
      <c r="N38" s="2"/>
    </row>
    <row r="39" spans="1:14" ht="15" customHeight="1" x14ac:dyDescent="0.25">
      <c r="A39" s="271"/>
      <c r="B39" s="107" t="s">
        <v>148</v>
      </c>
      <c r="C39" s="110">
        <v>0</v>
      </c>
      <c r="D39" s="110">
        <v>100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28">
        <v>100</v>
      </c>
      <c r="N39" s="2"/>
    </row>
    <row r="40" spans="1:14" ht="15" customHeight="1" x14ac:dyDescent="0.25">
      <c r="A40" s="271"/>
      <c r="B40" s="107" t="s">
        <v>116</v>
      </c>
      <c r="C40" s="110">
        <v>0</v>
      </c>
      <c r="D40" s="110">
        <v>2921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53</v>
      </c>
      <c r="M40" s="128">
        <v>2974</v>
      </c>
      <c r="N40" s="2"/>
    </row>
    <row r="41" spans="1:14" ht="15" customHeight="1" x14ac:dyDescent="0.25">
      <c r="A41" s="271"/>
      <c r="B41" s="107" t="s">
        <v>98</v>
      </c>
      <c r="C41" s="110">
        <v>0</v>
      </c>
      <c r="D41" s="110">
        <v>30</v>
      </c>
      <c r="E41" s="110">
        <v>178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28">
        <v>208</v>
      </c>
      <c r="N41" s="2"/>
    </row>
    <row r="42" spans="1:14" ht="15" customHeight="1" x14ac:dyDescent="0.25">
      <c r="A42" s="271"/>
      <c r="B42" s="107" t="s">
        <v>117</v>
      </c>
      <c r="C42" s="110">
        <v>0</v>
      </c>
      <c r="D42" s="110">
        <v>5</v>
      </c>
      <c r="E42" s="110">
        <v>209</v>
      </c>
      <c r="F42" s="110">
        <v>0</v>
      </c>
      <c r="G42" s="110">
        <v>0</v>
      </c>
      <c r="H42" s="110">
        <v>3</v>
      </c>
      <c r="I42" s="110">
        <v>0</v>
      </c>
      <c r="J42" s="110">
        <v>0</v>
      </c>
      <c r="K42" s="110">
        <v>0</v>
      </c>
      <c r="L42" s="110">
        <v>0</v>
      </c>
      <c r="M42" s="128">
        <v>217</v>
      </c>
      <c r="N42" s="2"/>
    </row>
    <row r="43" spans="1:14" ht="15" customHeight="1" x14ac:dyDescent="0.25">
      <c r="A43" s="271"/>
      <c r="B43" s="107" t="s">
        <v>62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3</v>
      </c>
      <c r="I43" s="110">
        <v>0</v>
      </c>
      <c r="J43" s="110">
        <v>0</v>
      </c>
      <c r="K43" s="110">
        <v>0</v>
      </c>
      <c r="L43" s="110">
        <v>0</v>
      </c>
      <c r="M43" s="128">
        <v>3</v>
      </c>
      <c r="N43" s="2"/>
    </row>
    <row r="44" spans="1:14" ht="15" customHeight="1" x14ac:dyDescent="0.25">
      <c r="A44" s="271"/>
      <c r="B44" s="107" t="s">
        <v>118</v>
      </c>
      <c r="C44" s="110">
        <v>0</v>
      </c>
      <c r="D44" s="110">
        <v>0</v>
      </c>
      <c r="E44" s="110">
        <v>0</v>
      </c>
      <c r="F44" s="110">
        <v>0</v>
      </c>
      <c r="G44" s="110">
        <v>0</v>
      </c>
      <c r="H44" s="110">
        <v>558</v>
      </c>
      <c r="I44" s="110">
        <v>1</v>
      </c>
      <c r="J44" s="110">
        <v>0</v>
      </c>
      <c r="K44" s="110">
        <v>0</v>
      </c>
      <c r="L44" s="110">
        <v>0</v>
      </c>
      <c r="M44" s="128">
        <v>559</v>
      </c>
      <c r="N44" s="2"/>
    </row>
    <row r="45" spans="1:14" ht="15" customHeight="1" x14ac:dyDescent="0.25">
      <c r="A45" s="271"/>
      <c r="B45" s="107" t="s">
        <v>119</v>
      </c>
      <c r="C45" s="211">
        <v>0</v>
      </c>
      <c r="D45" s="211">
        <v>7</v>
      </c>
      <c r="E45" s="211">
        <v>0</v>
      </c>
      <c r="F45" s="211">
        <v>0</v>
      </c>
      <c r="G45" s="211">
        <v>0</v>
      </c>
      <c r="H45" s="211">
        <v>0</v>
      </c>
      <c r="I45" s="211">
        <v>0</v>
      </c>
      <c r="J45" s="211">
        <v>0</v>
      </c>
      <c r="K45" s="211">
        <v>0</v>
      </c>
      <c r="L45" s="211">
        <v>0</v>
      </c>
      <c r="M45" s="238">
        <v>7</v>
      </c>
      <c r="N45" s="2"/>
    </row>
    <row r="46" spans="1:14" ht="15" customHeight="1" x14ac:dyDescent="0.25">
      <c r="A46" s="271"/>
      <c r="B46" s="107" t="s">
        <v>142</v>
      </c>
      <c r="C46" s="211">
        <v>0</v>
      </c>
      <c r="D46" s="211">
        <v>2</v>
      </c>
      <c r="E46" s="211">
        <v>11</v>
      </c>
      <c r="F46" s="211">
        <v>0</v>
      </c>
      <c r="G46" s="211">
        <v>0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38">
        <v>12</v>
      </c>
      <c r="N46" s="2"/>
    </row>
    <row r="47" spans="1:14" ht="15" customHeight="1" x14ac:dyDescent="0.25">
      <c r="A47" s="271"/>
      <c r="B47" s="107" t="s">
        <v>143</v>
      </c>
      <c r="C47" s="212">
        <v>0</v>
      </c>
      <c r="D47" s="212">
        <v>20</v>
      </c>
      <c r="E47" s="212">
        <v>279</v>
      </c>
      <c r="F47" s="212">
        <v>0</v>
      </c>
      <c r="G47" s="212">
        <v>0</v>
      </c>
      <c r="H47" s="212">
        <v>0</v>
      </c>
      <c r="I47" s="212">
        <v>0</v>
      </c>
      <c r="J47" s="212">
        <v>0</v>
      </c>
      <c r="K47" s="212">
        <v>0</v>
      </c>
      <c r="L47" s="212">
        <v>0</v>
      </c>
      <c r="M47" s="239">
        <v>299</v>
      </c>
      <c r="N47" s="2"/>
    </row>
    <row r="48" spans="1:14" ht="15" customHeight="1" x14ac:dyDescent="0.25">
      <c r="A48" s="272" t="s">
        <v>8</v>
      </c>
      <c r="B48" s="114" t="s">
        <v>120</v>
      </c>
      <c r="C48" s="213">
        <v>0</v>
      </c>
      <c r="D48" s="213">
        <v>0</v>
      </c>
      <c r="E48" s="213">
        <v>14</v>
      </c>
      <c r="F48" s="213">
        <v>0</v>
      </c>
      <c r="G48" s="213">
        <v>0</v>
      </c>
      <c r="H48" s="213">
        <v>0</v>
      </c>
      <c r="I48" s="213">
        <v>0</v>
      </c>
      <c r="J48" s="213">
        <v>0</v>
      </c>
      <c r="K48" s="213">
        <v>0</v>
      </c>
      <c r="L48" s="213">
        <v>0</v>
      </c>
      <c r="M48" s="217">
        <v>14</v>
      </c>
      <c r="N48" s="2"/>
    </row>
    <row r="49" spans="1:14" ht="15" customHeight="1" x14ac:dyDescent="0.25">
      <c r="A49" s="272"/>
      <c r="B49" s="62" t="s">
        <v>63</v>
      </c>
      <c r="C49" s="110">
        <v>0</v>
      </c>
      <c r="D49" s="110">
        <v>25</v>
      </c>
      <c r="E49" s="110">
        <v>297</v>
      </c>
      <c r="F49" s="110">
        <v>0</v>
      </c>
      <c r="G49" s="110">
        <v>0</v>
      </c>
      <c r="H49" s="110">
        <v>0</v>
      </c>
      <c r="I49" s="110">
        <v>83</v>
      </c>
      <c r="J49" s="110">
        <v>0</v>
      </c>
      <c r="K49" s="110">
        <v>0</v>
      </c>
      <c r="L49" s="110">
        <v>0</v>
      </c>
      <c r="M49" s="128">
        <v>406</v>
      </c>
      <c r="N49" s="2"/>
    </row>
    <row r="50" spans="1:14" ht="15" customHeight="1" x14ac:dyDescent="0.25">
      <c r="A50" s="272"/>
      <c r="B50" s="62" t="s">
        <v>64</v>
      </c>
      <c r="C50" s="110">
        <v>0</v>
      </c>
      <c r="D50" s="110">
        <v>19</v>
      </c>
      <c r="E50" s="110">
        <v>37</v>
      </c>
      <c r="F50" s="110">
        <v>0</v>
      </c>
      <c r="G50" s="110">
        <v>0</v>
      </c>
      <c r="H50" s="110">
        <v>0</v>
      </c>
      <c r="I50" s="110">
        <v>0</v>
      </c>
      <c r="J50" s="110">
        <v>16</v>
      </c>
      <c r="K50" s="110">
        <v>0</v>
      </c>
      <c r="L50" s="110">
        <v>0</v>
      </c>
      <c r="M50" s="128">
        <v>72</v>
      </c>
      <c r="N50" s="2"/>
    </row>
    <row r="51" spans="1:14" ht="15" customHeight="1" x14ac:dyDescent="0.25">
      <c r="A51" s="272"/>
      <c r="B51" s="62" t="s">
        <v>65</v>
      </c>
      <c r="C51" s="64">
        <v>0</v>
      </c>
      <c r="D51" s="64">
        <v>0</v>
      </c>
      <c r="E51" s="64">
        <v>775</v>
      </c>
      <c r="F51" s="64">
        <v>0</v>
      </c>
      <c r="G51" s="64">
        <v>0</v>
      </c>
      <c r="H51" s="64">
        <v>120</v>
      </c>
      <c r="I51" s="64">
        <v>0</v>
      </c>
      <c r="J51" s="64">
        <v>0</v>
      </c>
      <c r="K51" s="64">
        <v>0</v>
      </c>
      <c r="L51" s="64">
        <v>0</v>
      </c>
      <c r="M51" s="65">
        <v>895</v>
      </c>
      <c r="N51" s="2"/>
    </row>
    <row r="52" spans="1:14" ht="15" customHeight="1" x14ac:dyDescent="0.25">
      <c r="A52" s="272"/>
      <c r="B52" s="62" t="s">
        <v>121</v>
      </c>
      <c r="C52" s="110">
        <v>0</v>
      </c>
      <c r="D52" s="110">
        <v>29</v>
      </c>
      <c r="E52" s="110">
        <v>26</v>
      </c>
      <c r="F52" s="110">
        <v>0</v>
      </c>
      <c r="G52" s="110">
        <v>0</v>
      </c>
      <c r="H52" s="110">
        <v>13</v>
      </c>
      <c r="I52" s="110">
        <v>0</v>
      </c>
      <c r="J52" s="110">
        <v>0</v>
      </c>
      <c r="K52" s="110">
        <v>0</v>
      </c>
      <c r="L52" s="110">
        <v>2</v>
      </c>
      <c r="M52" s="128">
        <v>70</v>
      </c>
      <c r="N52" s="2"/>
    </row>
    <row r="53" spans="1:14" ht="15" customHeight="1" x14ac:dyDescent="0.25">
      <c r="A53" s="272"/>
      <c r="B53" s="62" t="s">
        <v>66</v>
      </c>
      <c r="C53" s="110">
        <v>0</v>
      </c>
      <c r="D53" s="110">
        <v>3</v>
      </c>
      <c r="E53" s="110">
        <v>42</v>
      </c>
      <c r="F53" s="110">
        <v>0</v>
      </c>
      <c r="G53" s="110">
        <v>0</v>
      </c>
      <c r="H53" s="110">
        <v>0</v>
      </c>
      <c r="I53" s="110">
        <v>5</v>
      </c>
      <c r="J53" s="110">
        <v>0</v>
      </c>
      <c r="K53" s="110">
        <v>0</v>
      </c>
      <c r="L53" s="110">
        <v>0</v>
      </c>
      <c r="M53" s="128">
        <v>50</v>
      </c>
      <c r="N53" s="2"/>
    </row>
    <row r="54" spans="1:14" ht="15" customHeight="1" x14ac:dyDescent="0.25">
      <c r="A54" s="272"/>
      <c r="B54" s="62" t="s">
        <v>67</v>
      </c>
      <c r="C54" s="110">
        <v>0</v>
      </c>
      <c r="D54" s="110">
        <v>0</v>
      </c>
      <c r="E54" s="110">
        <v>396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28">
        <v>396</v>
      </c>
      <c r="N54" s="2"/>
    </row>
    <row r="55" spans="1:14" ht="15" customHeight="1" x14ac:dyDescent="0.25">
      <c r="A55" s="272"/>
      <c r="B55" s="62" t="s">
        <v>155</v>
      </c>
      <c r="C55" s="110">
        <v>0</v>
      </c>
      <c r="D55" s="110">
        <v>103</v>
      </c>
      <c r="E55" s="110">
        <v>98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0</v>
      </c>
      <c r="M55" s="128">
        <v>201</v>
      </c>
      <c r="N55" s="2"/>
    </row>
    <row r="56" spans="1:14" ht="15" customHeight="1" x14ac:dyDescent="0.25">
      <c r="A56" s="272"/>
      <c r="B56" s="62" t="s">
        <v>156</v>
      </c>
      <c r="C56" s="64">
        <v>0</v>
      </c>
      <c r="D56" s="64">
        <v>0</v>
      </c>
      <c r="E56" s="64">
        <v>214</v>
      </c>
      <c r="F56" s="64">
        <v>2</v>
      </c>
      <c r="G56" s="64">
        <v>0</v>
      </c>
      <c r="H56" s="64">
        <v>19</v>
      </c>
      <c r="I56" s="64">
        <v>0</v>
      </c>
      <c r="J56" s="64">
        <v>0</v>
      </c>
      <c r="K56" s="64">
        <v>0</v>
      </c>
      <c r="L56" s="64">
        <v>0</v>
      </c>
      <c r="M56" s="65">
        <v>235</v>
      </c>
      <c r="N56" s="2"/>
    </row>
    <row r="57" spans="1:14" ht="15" customHeight="1" x14ac:dyDescent="0.25">
      <c r="A57" s="272"/>
      <c r="B57" s="62" t="s">
        <v>204</v>
      </c>
      <c r="C57" s="110">
        <v>0</v>
      </c>
      <c r="D57" s="110">
        <v>0</v>
      </c>
      <c r="E57" s="110">
        <v>0</v>
      </c>
      <c r="F57" s="110">
        <v>0</v>
      </c>
      <c r="G57" s="110">
        <v>0</v>
      </c>
      <c r="H57" s="110">
        <v>347</v>
      </c>
      <c r="I57" s="110">
        <v>20</v>
      </c>
      <c r="J57" s="110">
        <v>0</v>
      </c>
      <c r="K57" s="110">
        <v>0</v>
      </c>
      <c r="L57" s="110">
        <v>0</v>
      </c>
      <c r="M57" s="128">
        <v>367</v>
      </c>
      <c r="N57" s="2"/>
    </row>
    <row r="58" spans="1:14" ht="15" customHeight="1" x14ac:dyDescent="0.25">
      <c r="A58" s="272"/>
      <c r="B58" s="62" t="s">
        <v>68</v>
      </c>
      <c r="C58" s="110">
        <v>0</v>
      </c>
      <c r="D58" s="110">
        <v>671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28">
        <v>671</v>
      </c>
      <c r="N58" s="2"/>
    </row>
    <row r="59" spans="1:14" ht="15" customHeight="1" x14ac:dyDescent="0.25">
      <c r="A59" s="272"/>
      <c r="B59" s="62" t="s">
        <v>123</v>
      </c>
      <c r="C59" s="64">
        <v>3</v>
      </c>
      <c r="D59" s="64">
        <v>111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5">
        <v>113</v>
      </c>
      <c r="N59" s="2"/>
    </row>
    <row r="60" spans="1:14" ht="15" customHeight="1" x14ac:dyDescent="0.25">
      <c r="A60" s="272"/>
      <c r="B60" s="62" t="s">
        <v>69</v>
      </c>
      <c r="C60" s="110">
        <v>0</v>
      </c>
      <c r="D60" s="110">
        <v>21</v>
      </c>
      <c r="E60" s="110">
        <v>209</v>
      </c>
      <c r="F60" s="110">
        <v>0</v>
      </c>
      <c r="G60" s="110">
        <v>0</v>
      </c>
      <c r="H60" s="110">
        <v>24</v>
      </c>
      <c r="I60" s="110">
        <v>0</v>
      </c>
      <c r="J60" s="110">
        <v>0</v>
      </c>
      <c r="K60" s="110">
        <v>0</v>
      </c>
      <c r="L60" s="110">
        <v>0</v>
      </c>
      <c r="M60" s="128">
        <v>255</v>
      </c>
      <c r="N60" s="2"/>
    </row>
    <row r="61" spans="1:14" ht="15" customHeight="1" x14ac:dyDescent="0.25">
      <c r="A61" s="272"/>
      <c r="B61" s="62" t="s">
        <v>205</v>
      </c>
      <c r="C61" s="110">
        <v>0</v>
      </c>
      <c r="D61" s="110">
        <v>0</v>
      </c>
      <c r="E61" s="110">
        <v>0</v>
      </c>
      <c r="F61" s="110">
        <v>0</v>
      </c>
      <c r="G61" s="110">
        <v>0</v>
      </c>
      <c r="H61" s="110">
        <v>694</v>
      </c>
      <c r="I61" s="110">
        <v>3</v>
      </c>
      <c r="J61" s="110">
        <v>0</v>
      </c>
      <c r="K61" s="110">
        <v>0</v>
      </c>
      <c r="L61" s="110">
        <v>0</v>
      </c>
      <c r="M61" s="128">
        <v>696</v>
      </c>
      <c r="N61" s="2"/>
    </row>
    <row r="62" spans="1:14" ht="15" customHeight="1" x14ac:dyDescent="0.25">
      <c r="A62" s="272"/>
      <c r="B62" s="62" t="s">
        <v>70</v>
      </c>
      <c r="C62" s="110">
        <v>0</v>
      </c>
      <c r="D62" s="110">
        <v>554</v>
      </c>
      <c r="E62" s="110">
        <v>150</v>
      </c>
      <c r="F62" s="110">
        <v>0</v>
      </c>
      <c r="G62" s="110">
        <v>0</v>
      </c>
      <c r="H62" s="110">
        <v>0</v>
      </c>
      <c r="I62" s="110">
        <v>96</v>
      </c>
      <c r="J62" s="110">
        <v>0</v>
      </c>
      <c r="K62" s="110">
        <v>0</v>
      </c>
      <c r="L62" s="110">
        <v>0</v>
      </c>
      <c r="M62" s="128">
        <v>801</v>
      </c>
      <c r="N62" s="2"/>
    </row>
    <row r="63" spans="1:14" ht="15" customHeight="1" x14ac:dyDescent="0.25">
      <c r="A63" s="272"/>
      <c r="B63" s="62" t="s">
        <v>71</v>
      </c>
      <c r="C63" s="110">
        <v>0</v>
      </c>
      <c r="D63" s="110">
        <v>0</v>
      </c>
      <c r="E63" s="110">
        <v>0</v>
      </c>
      <c r="F63" s="110">
        <v>0</v>
      </c>
      <c r="G63" s="110">
        <v>0</v>
      </c>
      <c r="H63" s="110">
        <v>82</v>
      </c>
      <c r="I63" s="110">
        <v>0</v>
      </c>
      <c r="J63" s="110">
        <v>0</v>
      </c>
      <c r="K63" s="110">
        <v>0</v>
      </c>
      <c r="L63" s="110">
        <v>0</v>
      </c>
      <c r="M63" s="128">
        <v>82</v>
      </c>
      <c r="N63" s="2"/>
    </row>
    <row r="64" spans="1:14" ht="15" customHeight="1" x14ac:dyDescent="0.25">
      <c r="A64" s="272"/>
      <c r="B64" s="62" t="s">
        <v>160</v>
      </c>
      <c r="C64" s="110">
        <v>0</v>
      </c>
      <c r="D64" s="110">
        <v>12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28">
        <v>12</v>
      </c>
      <c r="N64" s="2"/>
    </row>
    <row r="65" spans="1:14" ht="15" customHeight="1" x14ac:dyDescent="0.25">
      <c r="A65" s="272"/>
      <c r="B65" s="62" t="s">
        <v>144</v>
      </c>
      <c r="C65" s="110">
        <v>0</v>
      </c>
      <c r="D65" s="110">
        <v>5</v>
      </c>
      <c r="E65" s="110">
        <v>171</v>
      </c>
      <c r="F65" s="110">
        <v>5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28">
        <v>180</v>
      </c>
      <c r="N65" s="2"/>
    </row>
    <row r="66" spans="1:14" ht="15" customHeight="1" x14ac:dyDescent="0.25">
      <c r="A66" s="272"/>
      <c r="B66" s="62" t="s">
        <v>190</v>
      </c>
      <c r="C66" s="110">
        <v>0</v>
      </c>
      <c r="D66" s="110">
        <v>0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28">
        <v>0</v>
      </c>
      <c r="N66" s="2"/>
    </row>
    <row r="67" spans="1:14" ht="15" customHeight="1" x14ac:dyDescent="0.25">
      <c r="A67" s="272"/>
      <c r="B67" s="62" t="s">
        <v>73</v>
      </c>
      <c r="C67" s="110">
        <v>0</v>
      </c>
      <c r="D67" s="110">
        <v>15</v>
      </c>
      <c r="E67" s="110">
        <v>131</v>
      </c>
      <c r="F67" s="110">
        <v>0</v>
      </c>
      <c r="G67" s="110">
        <v>0</v>
      </c>
      <c r="H67" s="110">
        <v>0</v>
      </c>
      <c r="I67" s="110">
        <v>0</v>
      </c>
      <c r="J67" s="110">
        <v>4</v>
      </c>
      <c r="K67" s="110">
        <v>0</v>
      </c>
      <c r="L67" s="110">
        <v>0</v>
      </c>
      <c r="M67" s="128">
        <v>150</v>
      </c>
      <c r="N67" s="2"/>
    </row>
    <row r="68" spans="1:14" ht="15" customHeight="1" x14ac:dyDescent="0.25">
      <c r="A68" s="272"/>
      <c r="B68" s="62" t="s">
        <v>191</v>
      </c>
      <c r="C68" s="110">
        <v>0</v>
      </c>
      <c r="D68" s="110">
        <v>0</v>
      </c>
      <c r="E68" s="110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28">
        <v>0</v>
      </c>
      <c r="N68" s="2"/>
    </row>
    <row r="69" spans="1:14" ht="15" customHeight="1" x14ac:dyDescent="0.25">
      <c r="A69" s="272"/>
      <c r="B69" s="62" t="s">
        <v>124</v>
      </c>
      <c r="C69" s="110">
        <v>0</v>
      </c>
      <c r="D69" s="110">
        <v>0</v>
      </c>
      <c r="E69" s="110">
        <v>3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L69" s="110">
        <v>0</v>
      </c>
      <c r="M69" s="128">
        <v>3</v>
      </c>
      <c r="N69" s="2"/>
    </row>
    <row r="70" spans="1:14" ht="15" customHeight="1" x14ac:dyDescent="0.25">
      <c r="A70" s="272"/>
      <c r="B70" s="62" t="s">
        <v>125</v>
      </c>
      <c r="C70" s="110">
        <v>0</v>
      </c>
      <c r="D70" s="110">
        <v>302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28">
        <v>302</v>
      </c>
      <c r="N70" s="2"/>
    </row>
    <row r="71" spans="1:14" ht="15" customHeight="1" x14ac:dyDescent="0.25">
      <c r="A71" s="272"/>
      <c r="B71" s="62" t="s">
        <v>126</v>
      </c>
      <c r="C71" s="110">
        <v>0</v>
      </c>
      <c r="D71" s="110">
        <v>4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28">
        <v>4</v>
      </c>
      <c r="N71" s="2"/>
    </row>
    <row r="72" spans="1:14" ht="15" customHeight="1" x14ac:dyDescent="0.25">
      <c r="A72" s="272"/>
      <c r="B72" s="115" t="s">
        <v>74</v>
      </c>
      <c r="C72" s="214">
        <v>3</v>
      </c>
      <c r="D72" s="214">
        <v>2</v>
      </c>
      <c r="E72" s="214">
        <v>150</v>
      </c>
      <c r="F72" s="214">
        <v>0</v>
      </c>
      <c r="G72" s="214">
        <v>0</v>
      </c>
      <c r="H72" s="214">
        <v>0</v>
      </c>
      <c r="I72" s="214">
        <v>0</v>
      </c>
      <c r="J72" s="214">
        <v>0</v>
      </c>
      <c r="K72" s="214">
        <v>0</v>
      </c>
      <c r="L72" s="214">
        <v>0</v>
      </c>
      <c r="M72" s="240">
        <v>155</v>
      </c>
      <c r="N72" s="2"/>
    </row>
    <row r="73" spans="1:14" ht="15" customHeight="1" x14ac:dyDescent="0.25">
      <c r="A73" s="204" t="s">
        <v>9</v>
      </c>
      <c r="B73" s="107" t="s">
        <v>75</v>
      </c>
      <c r="C73" s="213">
        <v>0</v>
      </c>
      <c r="D73" s="213">
        <v>250</v>
      </c>
      <c r="E73" s="213">
        <v>186</v>
      </c>
      <c r="F73" s="213">
        <v>0</v>
      </c>
      <c r="G73" s="213">
        <v>0</v>
      </c>
      <c r="H73" s="213">
        <v>0</v>
      </c>
      <c r="I73" s="213">
        <v>0</v>
      </c>
      <c r="J73" s="213">
        <v>0</v>
      </c>
      <c r="K73" s="213">
        <v>0</v>
      </c>
      <c r="L73" s="213">
        <v>0</v>
      </c>
      <c r="M73" s="217">
        <v>436</v>
      </c>
      <c r="N73" s="2"/>
    </row>
    <row r="74" spans="1:14" ht="15" customHeight="1" x14ac:dyDescent="0.25">
      <c r="A74" s="205"/>
      <c r="B74" s="107" t="s">
        <v>76</v>
      </c>
      <c r="C74" s="110">
        <v>0</v>
      </c>
      <c r="D74" s="110">
        <v>117</v>
      </c>
      <c r="E74" s="110">
        <v>197</v>
      </c>
      <c r="F74" s="110">
        <v>0</v>
      </c>
      <c r="G74" s="110">
        <v>0</v>
      </c>
      <c r="H74" s="110">
        <v>40</v>
      </c>
      <c r="I74" s="110">
        <v>0</v>
      </c>
      <c r="J74" s="110">
        <v>10</v>
      </c>
      <c r="K74" s="110">
        <v>0</v>
      </c>
      <c r="L74" s="110">
        <v>0</v>
      </c>
      <c r="M74" s="128">
        <v>364</v>
      </c>
      <c r="N74" s="2"/>
    </row>
    <row r="75" spans="1:14" ht="15" customHeight="1" x14ac:dyDescent="0.25">
      <c r="A75" s="205"/>
      <c r="B75" s="107" t="s">
        <v>77</v>
      </c>
      <c r="C75" s="110">
        <v>0</v>
      </c>
      <c r="D75" s="110">
        <v>0</v>
      </c>
      <c r="E75" s="110">
        <v>2021</v>
      </c>
      <c r="F75" s="110">
        <v>0</v>
      </c>
      <c r="G75" s="110">
        <v>0</v>
      </c>
      <c r="H75" s="110">
        <v>130</v>
      </c>
      <c r="I75" s="110">
        <v>124</v>
      </c>
      <c r="J75" s="110">
        <v>0</v>
      </c>
      <c r="K75" s="110">
        <v>0</v>
      </c>
      <c r="L75" s="110">
        <v>0</v>
      </c>
      <c r="M75" s="128">
        <v>2275</v>
      </c>
      <c r="N75" s="2"/>
    </row>
    <row r="76" spans="1:14" ht="15" customHeight="1" x14ac:dyDescent="0.25">
      <c r="A76" s="205"/>
      <c r="B76" s="107" t="s">
        <v>127</v>
      </c>
      <c r="C76" s="110">
        <v>0</v>
      </c>
      <c r="D76" s="110">
        <v>32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28">
        <v>32</v>
      </c>
      <c r="N76" s="2"/>
    </row>
    <row r="77" spans="1:14" ht="15" customHeight="1" x14ac:dyDescent="0.25">
      <c r="A77" s="205"/>
      <c r="B77" s="107" t="s">
        <v>188</v>
      </c>
      <c r="C77" s="110">
        <v>0</v>
      </c>
      <c r="D77" s="110">
        <v>0</v>
      </c>
      <c r="E77" s="110">
        <v>0</v>
      </c>
      <c r="F77" s="110">
        <v>2</v>
      </c>
      <c r="G77" s="110">
        <v>0</v>
      </c>
      <c r="H77" s="110">
        <v>732</v>
      </c>
      <c r="I77" s="110">
        <v>0</v>
      </c>
      <c r="J77" s="110">
        <v>0</v>
      </c>
      <c r="K77" s="110">
        <v>0</v>
      </c>
      <c r="L77" s="110">
        <v>1</v>
      </c>
      <c r="M77" s="128">
        <v>736</v>
      </c>
      <c r="N77" s="2"/>
    </row>
    <row r="78" spans="1:14" ht="15" customHeight="1" x14ac:dyDescent="0.25">
      <c r="A78" s="205"/>
      <c r="B78" s="107" t="s">
        <v>78</v>
      </c>
      <c r="C78" s="215">
        <v>0</v>
      </c>
      <c r="D78" s="110">
        <v>0</v>
      </c>
      <c r="E78" s="110">
        <v>51</v>
      </c>
      <c r="F78" s="110">
        <v>0</v>
      </c>
      <c r="G78" s="110">
        <v>0</v>
      </c>
      <c r="H78" s="110">
        <v>9</v>
      </c>
      <c r="I78" s="110">
        <v>0</v>
      </c>
      <c r="J78" s="110">
        <v>0</v>
      </c>
      <c r="K78" s="110">
        <v>0</v>
      </c>
      <c r="L78" s="110">
        <v>0</v>
      </c>
      <c r="M78" s="128">
        <v>59</v>
      </c>
      <c r="N78" s="2"/>
    </row>
    <row r="79" spans="1:14" ht="15" customHeight="1" x14ac:dyDescent="0.25">
      <c r="A79" s="205"/>
      <c r="B79" s="107" t="s">
        <v>79</v>
      </c>
      <c r="C79" s="110">
        <v>0</v>
      </c>
      <c r="D79" s="110">
        <v>0</v>
      </c>
      <c r="E79" s="110">
        <v>45</v>
      </c>
      <c r="F79" s="110">
        <v>65</v>
      </c>
      <c r="G79" s="110">
        <v>0</v>
      </c>
      <c r="H79" s="110">
        <v>0</v>
      </c>
      <c r="I79" s="110">
        <v>10</v>
      </c>
      <c r="J79" s="110">
        <v>0</v>
      </c>
      <c r="K79" s="110">
        <v>0</v>
      </c>
      <c r="L79" s="110">
        <v>0</v>
      </c>
      <c r="M79" s="128">
        <v>120</v>
      </c>
      <c r="N79" s="2"/>
    </row>
    <row r="80" spans="1:14" ht="15" customHeight="1" x14ac:dyDescent="0.25">
      <c r="A80" s="206"/>
      <c r="B80" s="107" t="s">
        <v>170</v>
      </c>
      <c r="C80" s="214">
        <v>0</v>
      </c>
      <c r="D80" s="214">
        <v>0</v>
      </c>
      <c r="E80" s="214">
        <v>30</v>
      </c>
      <c r="F80" s="214">
        <v>0</v>
      </c>
      <c r="G80" s="214">
        <v>0</v>
      </c>
      <c r="H80" s="214">
        <v>0</v>
      </c>
      <c r="I80" s="214">
        <v>0</v>
      </c>
      <c r="J80" s="214">
        <v>0</v>
      </c>
      <c r="K80" s="214">
        <v>0</v>
      </c>
      <c r="L80" s="214">
        <v>0</v>
      </c>
      <c r="M80" s="240">
        <v>30</v>
      </c>
      <c r="N80" s="2"/>
    </row>
    <row r="81" spans="1:14" ht="15" customHeight="1" x14ac:dyDescent="0.25">
      <c r="A81" s="205" t="s">
        <v>10</v>
      </c>
      <c r="B81" s="118" t="s">
        <v>80</v>
      </c>
      <c r="C81" s="110">
        <v>0</v>
      </c>
      <c r="D81" s="110">
        <v>0</v>
      </c>
      <c r="E81" s="110">
        <v>0</v>
      </c>
      <c r="F81" s="110">
        <v>0</v>
      </c>
      <c r="G81" s="110">
        <v>0</v>
      </c>
      <c r="H81" s="110">
        <v>462</v>
      </c>
      <c r="I81" s="110">
        <v>1</v>
      </c>
      <c r="J81" s="110">
        <v>0</v>
      </c>
      <c r="K81" s="110">
        <v>0</v>
      </c>
      <c r="L81" s="110">
        <v>0</v>
      </c>
      <c r="M81" s="128">
        <v>463</v>
      </c>
      <c r="N81" s="2"/>
    </row>
    <row r="82" spans="1:14" ht="15" customHeight="1" x14ac:dyDescent="0.25">
      <c r="A82" s="205"/>
      <c r="B82" s="107" t="s">
        <v>145</v>
      </c>
      <c r="C82" s="110">
        <v>0</v>
      </c>
      <c r="D82" s="110">
        <v>0</v>
      </c>
      <c r="E82" s="110">
        <v>0</v>
      </c>
      <c r="F82" s="110">
        <v>0</v>
      </c>
      <c r="G82" s="110">
        <v>0</v>
      </c>
      <c r="H82" s="110">
        <v>112</v>
      </c>
      <c r="I82" s="110">
        <v>0</v>
      </c>
      <c r="J82" s="110">
        <v>0</v>
      </c>
      <c r="K82" s="110">
        <v>0</v>
      </c>
      <c r="L82" s="110">
        <v>0</v>
      </c>
      <c r="M82" s="128">
        <v>112</v>
      </c>
      <c r="N82" s="2"/>
    </row>
    <row r="83" spans="1:14" ht="15" customHeight="1" x14ac:dyDescent="0.25">
      <c r="A83" s="205"/>
      <c r="B83" s="107" t="s">
        <v>157</v>
      </c>
      <c r="C83" s="110">
        <v>0</v>
      </c>
      <c r="D83" s="110">
        <v>101</v>
      </c>
      <c r="E83" s="110">
        <v>55</v>
      </c>
      <c r="F83" s="110">
        <v>0</v>
      </c>
      <c r="G83" s="110">
        <v>0</v>
      </c>
      <c r="H83" s="110">
        <v>0</v>
      </c>
      <c r="I83" s="110">
        <v>19</v>
      </c>
      <c r="J83" s="110">
        <v>0</v>
      </c>
      <c r="K83" s="110">
        <v>0</v>
      </c>
      <c r="L83" s="110">
        <v>0</v>
      </c>
      <c r="M83" s="128">
        <v>176</v>
      </c>
      <c r="N83" s="2"/>
    </row>
    <row r="84" spans="1:14" ht="15" customHeight="1" x14ac:dyDescent="0.25">
      <c r="A84" s="205"/>
      <c r="B84" s="107" t="s">
        <v>129</v>
      </c>
      <c r="C84" s="110">
        <v>0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28">
        <v>0</v>
      </c>
      <c r="N84" s="2"/>
    </row>
    <row r="85" spans="1:14" ht="15" customHeight="1" x14ac:dyDescent="0.25">
      <c r="A85" s="205"/>
      <c r="B85" s="107" t="s">
        <v>130</v>
      </c>
      <c r="C85" s="214">
        <v>0</v>
      </c>
      <c r="D85" s="214">
        <v>2</v>
      </c>
      <c r="E85" s="214">
        <v>11</v>
      </c>
      <c r="F85" s="214">
        <v>0</v>
      </c>
      <c r="G85" s="214">
        <v>2</v>
      </c>
      <c r="H85" s="214">
        <v>10</v>
      </c>
      <c r="I85" s="214">
        <v>0</v>
      </c>
      <c r="J85" s="214">
        <v>0</v>
      </c>
      <c r="K85" s="214">
        <v>0</v>
      </c>
      <c r="L85" s="214">
        <v>0</v>
      </c>
      <c r="M85" s="240">
        <v>25</v>
      </c>
      <c r="N85" s="2"/>
    </row>
    <row r="86" spans="1:14" ht="15" customHeight="1" x14ac:dyDescent="0.25">
      <c r="A86" s="272" t="s">
        <v>11</v>
      </c>
      <c r="B86" s="114" t="s">
        <v>133</v>
      </c>
      <c r="C86" s="110">
        <v>0</v>
      </c>
      <c r="D86" s="110">
        <v>0</v>
      </c>
      <c r="E86" s="110">
        <v>104</v>
      </c>
      <c r="F86" s="110">
        <v>5</v>
      </c>
      <c r="G86" s="110">
        <v>0</v>
      </c>
      <c r="H86" s="110">
        <v>1</v>
      </c>
      <c r="I86" s="110">
        <v>0</v>
      </c>
      <c r="J86" s="110">
        <v>0</v>
      </c>
      <c r="K86" s="110">
        <v>0</v>
      </c>
      <c r="L86" s="110">
        <v>0</v>
      </c>
      <c r="M86" s="128">
        <v>110</v>
      </c>
      <c r="N86" s="2"/>
    </row>
    <row r="87" spans="1:14" ht="15" customHeight="1" x14ac:dyDescent="0.25">
      <c r="A87" s="272"/>
      <c r="B87" s="62" t="s">
        <v>134</v>
      </c>
      <c r="C87" s="110">
        <v>0</v>
      </c>
      <c r="D87" s="110">
        <v>12</v>
      </c>
      <c r="E87" s="110">
        <v>13</v>
      </c>
      <c r="F87" s="110">
        <v>0</v>
      </c>
      <c r="G87" s="110">
        <v>0</v>
      </c>
      <c r="H87" s="110">
        <v>9</v>
      </c>
      <c r="I87" s="110">
        <v>2</v>
      </c>
      <c r="J87" s="110">
        <v>1</v>
      </c>
      <c r="K87" s="110">
        <v>0</v>
      </c>
      <c r="L87" s="110">
        <v>0</v>
      </c>
      <c r="M87" s="128">
        <v>35</v>
      </c>
      <c r="N87" s="2"/>
    </row>
    <row r="88" spans="1:14" ht="15" customHeight="1" x14ac:dyDescent="0.25">
      <c r="A88" s="272"/>
      <c r="B88" s="62" t="s">
        <v>192</v>
      </c>
      <c r="C88" s="110">
        <v>0</v>
      </c>
      <c r="D88" s="110">
        <v>0</v>
      </c>
      <c r="E88" s="110">
        <v>21</v>
      </c>
      <c r="F88" s="110">
        <v>0</v>
      </c>
      <c r="G88" s="110">
        <v>0</v>
      </c>
      <c r="H88" s="110">
        <v>0</v>
      </c>
      <c r="I88" s="110">
        <v>0</v>
      </c>
      <c r="J88" s="110">
        <v>0</v>
      </c>
      <c r="K88" s="110">
        <v>0</v>
      </c>
      <c r="L88" s="110">
        <v>0</v>
      </c>
      <c r="M88" s="128">
        <v>21</v>
      </c>
      <c r="N88" s="2"/>
    </row>
    <row r="89" spans="1:14" ht="15" customHeight="1" x14ac:dyDescent="0.25">
      <c r="A89" s="272"/>
      <c r="B89" s="62" t="s">
        <v>135</v>
      </c>
      <c r="C89" s="110">
        <v>13</v>
      </c>
      <c r="D89" s="110">
        <v>1039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0</v>
      </c>
      <c r="K89" s="110">
        <v>0</v>
      </c>
      <c r="L89" s="110">
        <v>0</v>
      </c>
      <c r="M89" s="128">
        <v>1052</v>
      </c>
      <c r="N89" s="2"/>
    </row>
    <row r="90" spans="1:14" ht="15" customHeight="1" x14ac:dyDescent="0.25">
      <c r="A90" s="272"/>
      <c r="B90" s="62" t="s">
        <v>136</v>
      </c>
      <c r="C90" s="110">
        <v>0</v>
      </c>
      <c r="D90" s="110">
        <v>2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  <c r="K90" s="110">
        <v>0</v>
      </c>
      <c r="L90" s="110">
        <v>0</v>
      </c>
      <c r="M90" s="128">
        <v>2</v>
      </c>
      <c r="N90" s="2"/>
    </row>
    <row r="91" spans="1:14" ht="15" customHeight="1" x14ac:dyDescent="0.25">
      <c r="A91" s="272"/>
      <c r="B91" s="62" t="s">
        <v>84</v>
      </c>
      <c r="C91" s="110">
        <v>0</v>
      </c>
      <c r="D91" s="110">
        <v>0</v>
      </c>
      <c r="E91" s="110">
        <v>0</v>
      </c>
      <c r="F91" s="110">
        <v>0</v>
      </c>
      <c r="G91" s="110">
        <v>0</v>
      </c>
      <c r="H91" s="110">
        <v>2</v>
      </c>
      <c r="I91" s="110">
        <v>0</v>
      </c>
      <c r="J91" s="110">
        <v>0</v>
      </c>
      <c r="K91" s="110">
        <v>0</v>
      </c>
      <c r="L91" s="110">
        <v>0</v>
      </c>
      <c r="M91" s="128">
        <v>2</v>
      </c>
      <c r="N91" s="2"/>
    </row>
    <row r="92" spans="1:14" ht="15" customHeight="1" x14ac:dyDescent="0.25">
      <c r="A92" s="272"/>
      <c r="B92" s="62" t="s">
        <v>146</v>
      </c>
      <c r="C92" s="110">
        <v>0</v>
      </c>
      <c r="D92" s="110">
        <v>0</v>
      </c>
      <c r="E92" s="110">
        <v>281</v>
      </c>
      <c r="F92" s="110">
        <v>0</v>
      </c>
      <c r="G92" s="110">
        <v>0</v>
      </c>
      <c r="H92" s="110">
        <v>34</v>
      </c>
      <c r="I92" s="110">
        <v>0</v>
      </c>
      <c r="J92" s="110">
        <v>0</v>
      </c>
      <c r="K92" s="110">
        <v>0</v>
      </c>
      <c r="L92" s="110">
        <v>0</v>
      </c>
      <c r="M92" s="128">
        <v>315</v>
      </c>
      <c r="N92" s="2"/>
    </row>
    <row r="93" spans="1:14" ht="15" customHeight="1" x14ac:dyDescent="0.25">
      <c r="A93" s="272"/>
      <c r="B93" s="62" t="s">
        <v>85</v>
      </c>
      <c r="C93" s="110">
        <v>0</v>
      </c>
      <c r="D93" s="110">
        <v>4</v>
      </c>
      <c r="E93" s="110">
        <v>32</v>
      </c>
      <c r="F93" s="110">
        <v>0</v>
      </c>
      <c r="G93" s="110">
        <v>0</v>
      </c>
      <c r="H93" s="110">
        <v>0</v>
      </c>
      <c r="I93" s="110">
        <v>0</v>
      </c>
      <c r="J93" s="110">
        <v>0</v>
      </c>
      <c r="K93" s="110">
        <v>0</v>
      </c>
      <c r="L93" s="110">
        <v>0</v>
      </c>
      <c r="M93" s="128">
        <v>36</v>
      </c>
      <c r="N93" s="2"/>
    </row>
    <row r="94" spans="1:14" ht="15" customHeight="1" x14ac:dyDescent="0.25">
      <c r="A94" s="272"/>
      <c r="B94" s="62" t="s">
        <v>137</v>
      </c>
      <c r="C94" s="110">
        <v>0</v>
      </c>
      <c r="D94" s="110">
        <v>8</v>
      </c>
      <c r="E94" s="110">
        <v>16</v>
      </c>
      <c r="F94" s="110">
        <v>0</v>
      </c>
      <c r="G94" s="110">
        <v>0</v>
      </c>
      <c r="H94" s="110">
        <v>0</v>
      </c>
      <c r="I94" s="110">
        <v>18</v>
      </c>
      <c r="J94" s="110">
        <v>0</v>
      </c>
      <c r="K94" s="110">
        <v>0</v>
      </c>
      <c r="L94" s="110">
        <v>0</v>
      </c>
      <c r="M94" s="128">
        <v>42</v>
      </c>
      <c r="N94" s="2"/>
    </row>
    <row r="95" spans="1:14" ht="15" customHeight="1" x14ac:dyDescent="0.25">
      <c r="A95" s="272"/>
      <c r="B95" s="62" t="s">
        <v>100</v>
      </c>
      <c r="C95" s="110">
        <v>0</v>
      </c>
      <c r="D95" s="110">
        <v>0</v>
      </c>
      <c r="E95" s="110">
        <v>0</v>
      </c>
      <c r="F95" s="110">
        <v>0</v>
      </c>
      <c r="G95" s="110">
        <v>0</v>
      </c>
      <c r="H95" s="110">
        <v>149</v>
      </c>
      <c r="I95" s="110">
        <v>24</v>
      </c>
      <c r="J95" s="110">
        <v>0</v>
      </c>
      <c r="K95" s="110">
        <v>0</v>
      </c>
      <c r="L95" s="110">
        <v>0</v>
      </c>
      <c r="M95" s="128">
        <v>173</v>
      </c>
      <c r="N95" s="2"/>
    </row>
    <row r="96" spans="1:14" ht="15" customHeight="1" x14ac:dyDescent="0.25">
      <c r="A96" s="272"/>
      <c r="B96" s="62" t="s">
        <v>86</v>
      </c>
      <c r="C96" s="110">
        <v>0</v>
      </c>
      <c r="D96" s="110">
        <v>0</v>
      </c>
      <c r="E96" s="110">
        <v>7</v>
      </c>
      <c r="F96" s="110">
        <v>37</v>
      </c>
      <c r="G96" s="110">
        <v>0</v>
      </c>
      <c r="H96" s="110">
        <v>0</v>
      </c>
      <c r="I96" s="110">
        <v>0</v>
      </c>
      <c r="J96" s="110">
        <v>13</v>
      </c>
      <c r="K96" s="110">
        <v>0</v>
      </c>
      <c r="L96" s="110">
        <v>0</v>
      </c>
      <c r="M96" s="128">
        <v>56</v>
      </c>
      <c r="N96" s="2"/>
    </row>
    <row r="97" spans="1:18" ht="15" customHeight="1" x14ac:dyDescent="0.25">
      <c r="A97" s="272"/>
      <c r="B97" s="115" t="s">
        <v>87</v>
      </c>
      <c r="C97" s="214">
        <v>0</v>
      </c>
      <c r="D97" s="214">
        <v>135</v>
      </c>
      <c r="E97" s="214">
        <v>242</v>
      </c>
      <c r="F97" s="214">
        <v>0</v>
      </c>
      <c r="G97" s="214">
        <v>0</v>
      </c>
      <c r="H97" s="214">
        <v>14</v>
      </c>
      <c r="I97" s="214">
        <v>0</v>
      </c>
      <c r="J97" s="214">
        <v>5</v>
      </c>
      <c r="K97" s="214">
        <v>0</v>
      </c>
      <c r="L97" s="214">
        <v>0</v>
      </c>
      <c r="M97" s="240">
        <v>396</v>
      </c>
      <c r="N97" s="2"/>
    </row>
    <row r="98" spans="1:18" ht="15" customHeight="1" x14ac:dyDescent="0.25">
      <c r="A98" s="272" t="s">
        <v>13</v>
      </c>
      <c r="B98" s="118" t="s">
        <v>149</v>
      </c>
      <c r="C98" s="110">
        <v>0</v>
      </c>
      <c r="D98" s="110">
        <v>567</v>
      </c>
      <c r="E98" s="110">
        <v>0</v>
      </c>
      <c r="F98" s="110">
        <v>0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0</v>
      </c>
      <c r="M98" s="128">
        <v>567</v>
      </c>
      <c r="N98" s="2"/>
      <c r="O98" s="194"/>
      <c r="P98" s="199"/>
      <c r="Q98" s="199"/>
      <c r="R98" s="199"/>
    </row>
    <row r="99" spans="1:18" ht="15" customHeight="1" x14ac:dyDescent="0.25">
      <c r="A99" s="272"/>
      <c r="B99" s="112" t="s">
        <v>88</v>
      </c>
      <c r="C99" s="214">
        <v>0</v>
      </c>
      <c r="D99" s="214">
        <v>0</v>
      </c>
      <c r="E99" s="214">
        <v>26</v>
      </c>
      <c r="F99" s="214">
        <v>0</v>
      </c>
      <c r="G99" s="214">
        <v>0</v>
      </c>
      <c r="H99" s="214">
        <v>0</v>
      </c>
      <c r="I99" s="214">
        <v>0</v>
      </c>
      <c r="J99" s="214">
        <v>0</v>
      </c>
      <c r="K99" s="214">
        <v>0</v>
      </c>
      <c r="L99" s="214">
        <v>0</v>
      </c>
      <c r="M99" s="240">
        <v>26</v>
      </c>
      <c r="N99" s="2"/>
      <c r="O99" s="199"/>
      <c r="P99" s="199"/>
      <c r="Q99" s="199"/>
      <c r="R99" s="199"/>
    </row>
    <row r="100" spans="1:18" ht="15" customHeight="1" x14ac:dyDescent="0.25">
      <c r="A100" s="157" t="s">
        <v>14</v>
      </c>
      <c r="B100" s="119" t="s">
        <v>89</v>
      </c>
      <c r="C100" s="223">
        <v>37</v>
      </c>
      <c r="D100" s="223">
        <v>608</v>
      </c>
      <c r="E100" s="223">
        <v>283</v>
      </c>
      <c r="F100" s="223">
        <v>18</v>
      </c>
      <c r="G100" s="223">
        <v>28</v>
      </c>
      <c r="H100" s="223">
        <v>158</v>
      </c>
      <c r="I100" s="223">
        <v>13</v>
      </c>
      <c r="J100" s="223">
        <v>3</v>
      </c>
      <c r="K100" s="223">
        <v>0</v>
      </c>
      <c r="L100" s="223">
        <v>0</v>
      </c>
      <c r="M100" s="225">
        <v>1147</v>
      </c>
      <c r="N100" s="2"/>
      <c r="O100" s="194"/>
      <c r="P100" s="194"/>
      <c r="Q100" s="194"/>
      <c r="R100" s="194"/>
    </row>
    <row r="101" spans="1:18" ht="15" customHeight="1" x14ac:dyDescent="0.25">
      <c r="A101" s="106" t="s">
        <v>4</v>
      </c>
      <c r="B101" s="33"/>
      <c r="C101" s="224">
        <v>147</v>
      </c>
      <c r="D101" s="224">
        <v>11945</v>
      </c>
      <c r="E101" s="225">
        <v>17665</v>
      </c>
      <c r="F101" s="224">
        <v>560</v>
      </c>
      <c r="G101" s="224">
        <v>55</v>
      </c>
      <c r="H101" s="224">
        <v>5836</v>
      </c>
      <c r="I101" s="224">
        <v>602</v>
      </c>
      <c r="J101" s="224">
        <v>170</v>
      </c>
      <c r="K101" s="224">
        <v>0</v>
      </c>
      <c r="L101" s="224">
        <v>77</v>
      </c>
      <c r="M101" s="224">
        <v>37058</v>
      </c>
      <c r="N101" s="2"/>
      <c r="O101" s="194"/>
      <c r="P101" s="194"/>
      <c r="Q101" s="194"/>
      <c r="R101" s="194"/>
    </row>
    <row r="102" spans="1:18" ht="15" customHeight="1" x14ac:dyDescent="0.25">
      <c r="A102" s="29" t="s">
        <v>184</v>
      </c>
      <c r="B102" s="104"/>
      <c r="C102" s="123">
        <v>128</v>
      </c>
      <c r="D102" s="123">
        <v>10838</v>
      </c>
      <c r="E102" s="123">
        <v>17600</v>
      </c>
      <c r="F102" s="123">
        <v>519</v>
      </c>
      <c r="G102" s="123">
        <v>48</v>
      </c>
      <c r="H102" s="123">
        <v>6188</v>
      </c>
      <c r="I102" s="123">
        <v>240</v>
      </c>
      <c r="J102" s="123">
        <v>24</v>
      </c>
      <c r="K102" s="123">
        <v>0</v>
      </c>
      <c r="L102" s="123">
        <v>85</v>
      </c>
      <c r="M102" s="123">
        <v>35669</v>
      </c>
      <c r="N102" s="2"/>
      <c r="O102" s="194"/>
      <c r="P102" s="194"/>
      <c r="Q102" s="194"/>
      <c r="R102" s="194"/>
    </row>
    <row r="103" spans="1:18" ht="15" customHeight="1" x14ac:dyDescent="0.25">
      <c r="A103" s="27" t="s">
        <v>185</v>
      </c>
      <c r="B103" s="105"/>
      <c r="C103" s="241">
        <f t="shared" ref="C103:M103" si="0">IF(ISERROR((C101-C102)/C102),".",(C101-C102)/C102)</f>
        <v>0.1484375</v>
      </c>
      <c r="D103" s="241">
        <f t="shared" si="0"/>
        <v>0.10214061634988005</v>
      </c>
      <c r="E103" s="241">
        <f t="shared" si="0"/>
        <v>3.6931818181818181E-3</v>
      </c>
      <c r="F103" s="241">
        <f t="shared" si="0"/>
        <v>7.8998073217726394E-2</v>
      </c>
      <c r="G103" s="241">
        <f t="shared" si="0"/>
        <v>0.14583333333333334</v>
      </c>
      <c r="H103" s="241">
        <f t="shared" si="0"/>
        <v>-5.6884292178409825E-2</v>
      </c>
      <c r="I103" s="241">
        <f t="shared" si="0"/>
        <v>1.5083333333333333</v>
      </c>
      <c r="J103" s="241">
        <f>IF(ISERROR((J101-J102)/J102),".",(J101-J102)/J102)</f>
        <v>6.083333333333333</v>
      </c>
      <c r="K103" s="241" t="str">
        <f t="shared" si="0"/>
        <v>.</v>
      </c>
      <c r="L103" s="241">
        <f t="shared" si="0"/>
        <v>-9.4117647058823528E-2</v>
      </c>
      <c r="M103" s="241">
        <f t="shared" si="0"/>
        <v>3.8941377666881605E-2</v>
      </c>
      <c r="N103" s="2"/>
      <c r="O103" s="194"/>
      <c r="P103" s="194"/>
      <c r="Q103" s="194"/>
      <c r="R103" s="194"/>
    </row>
    <row r="104" spans="1:18" ht="15" customHeight="1" x14ac:dyDescent="0.25">
      <c r="A104" s="27"/>
      <c r="B104" s="105"/>
      <c r="C104" s="219"/>
      <c r="D104" s="219"/>
      <c r="E104" s="219"/>
      <c r="F104" s="219"/>
      <c r="G104" s="219"/>
      <c r="H104" s="219"/>
      <c r="I104" s="220"/>
      <c r="J104" s="219"/>
      <c r="K104" s="220"/>
      <c r="L104" s="219"/>
      <c r="M104" s="219"/>
      <c r="N104" s="194"/>
      <c r="O104" s="194"/>
      <c r="P104" s="194"/>
      <c r="Q104" s="194"/>
      <c r="R104" s="194"/>
    </row>
    <row r="105" spans="1:18" ht="15" customHeight="1" x14ac:dyDescent="0.25">
      <c r="A105" s="26" t="s">
        <v>158</v>
      </c>
    </row>
    <row r="106" spans="1:18" ht="26.25" customHeight="1" x14ac:dyDescent="0.25">
      <c r="A106" s="270" t="s">
        <v>45</v>
      </c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</row>
    <row r="110" spans="1:18" ht="15" customHeight="1" x14ac:dyDescent="0.25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</row>
  </sheetData>
  <mergeCells count="5">
    <mergeCell ref="A106:M106"/>
    <mergeCell ref="A4:A47"/>
    <mergeCell ref="A48:A72"/>
    <mergeCell ref="A86:A97"/>
    <mergeCell ref="A98:A99"/>
  </mergeCells>
  <hyperlinks>
    <hyperlink ref="A1" location="Contents!A1" display="&lt; Back to Contents &gt;" xr:uid="{00000000-0004-0000-07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Q110"/>
  <sheetViews>
    <sheetView showGridLines="0" zoomScaleNormal="100" workbookViewId="0"/>
  </sheetViews>
  <sheetFormatPr defaultColWidth="9.109375" defaultRowHeight="15" customHeight="1" x14ac:dyDescent="0.25"/>
  <cols>
    <col min="1" max="1" width="15.6640625" style="50" customWidth="1"/>
    <col min="2" max="2" width="64.88671875" style="56" customWidth="1"/>
    <col min="3" max="4" width="12" style="50" customWidth="1"/>
    <col min="5" max="7" width="13.109375" style="50" customWidth="1"/>
    <col min="8" max="9" width="11" style="50" customWidth="1"/>
    <col min="10" max="10" width="13.109375" style="50" customWidth="1"/>
    <col min="11" max="12" width="11" style="50" customWidth="1"/>
    <col min="13" max="13" width="13.109375" style="50" customWidth="1"/>
    <col min="14" max="14" width="12.109375" style="50" customWidth="1"/>
    <col min="15" max="15" width="10.33203125" style="50" customWidth="1"/>
    <col min="16" max="16384" width="9.109375" style="50"/>
  </cols>
  <sheetData>
    <row r="1" spans="1:17" ht="15" customHeight="1" x14ac:dyDescent="0.25">
      <c r="A1" s="7" t="s">
        <v>21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7" s="172" customFormat="1" ht="30" customHeight="1" x14ac:dyDescent="0.25">
      <c r="A2" s="170" t="s">
        <v>201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7" s="25" customFormat="1" ht="52.8" x14ac:dyDescent="0.25">
      <c r="A3" s="159" t="s">
        <v>162</v>
      </c>
      <c r="B3" s="53" t="s">
        <v>163</v>
      </c>
      <c r="C3" s="59" t="s">
        <v>22</v>
      </c>
      <c r="D3" s="59" t="s">
        <v>23</v>
      </c>
      <c r="E3" s="59" t="s">
        <v>24</v>
      </c>
      <c r="F3" s="59" t="s">
        <v>25</v>
      </c>
      <c r="G3" s="59" t="s">
        <v>26</v>
      </c>
      <c r="H3" s="59" t="s">
        <v>27</v>
      </c>
      <c r="I3" s="59" t="s">
        <v>28</v>
      </c>
      <c r="J3" s="59" t="s">
        <v>29</v>
      </c>
      <c r="K3" s="59" t="s">
        <v>30</v>
      </c>
      <c r="L3" s="59" t="s">
        <v>31</v>
      </c>
      <c r="M3" s="59" t="s">
        <v>32</v>
      </c>
      <c r="N3" s="59" t="s">
        <v>36</v>
      </c>
      <c r="O3" s="60" t="s">
        <v>42</v>
      </c>
    </row>
    <row r="4" spans="1:17" s="55" customFormat="1" ht="15" customHeight="1" x14ac:dyDescent="0.25">
      <c r="A4" s="271" t="s">
        <v>7</v>
      </c>
      <c r="B4" s="107" t="s">
        <v>102</v>
      </c>
      <c r="C4" s="110">
        <v>16</v>
      </c>
      <c r="D4" s="110">
        <v>389</v>
      </c>
      <c r="E4" s="110">
        <v>0</v>
      </c>
      <c r="F4" s="110">
        <v>0</v>
      </c>
      <c r="G4" s="110">
        <v>0</v>
      </c>
      <c r="H4" s="110">
        <v>0</v>
      </c>
      <c r="I4" s="110">
        <v>0</v>
      </c>
      <c r="J4" s="110">
        <v>1</v>
      </c>
      <c r="K4" s="110">
        <v>0</v>
      </c>
      <c r="L4" s="110">
        <v>383</v>
      </c>
      <c r="M4" s="110">
        <v>0</v>
      </c>
      <c r="N4" s="110">
        <v>0</v>
      </c>
      <c r="O4" s="122">
        <v>790</v>
      </c>
      <c r="P4" s="2"/>
      <c r="Q4" s="226"/>
    </row>
    <row r="5" spans="1:17" s="55" customFormat="1" ht="15" customHeight="1" x14ac:dyDescent="0.25">
      <c r="A5" s="271"/>
      <c r="B5" s="107" t="s">
        <v>103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>
        <v>0</v>
      </c>
      <c r="I5" s="110">
        <v>147</v>
      </c>
      <c r="J5" s="110">
        <v>186</v>
      </c>
      <c r="K5" s="110">
        <v>1268</v>
      </c>
      <c r="L5" s="110">
        <v>3</v>
      </c>
      <c r="M5" s="110">
        <v>0</v>
      </c>
      <c r="N5" s="110">
        <v>0</v>
      </c>
      <c r="O5" s="122">
        <v>1604</v>
      </c>
      <c r="P5" s="2"/>
      <c r="Q5" s="226"/>
    </row>
    <row r="6" spans="1:17" s="55" customFormat="1" ht="15" customHeight="1" x14ac:dyDescent="0.25">
      <c r="A6" s="271"/>
      <c r="B6" s="107" t="s">
        <v>94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363</v>
      </c>
      <c r="I6" s="110">
        <v>0</v>
      </c>
      <c r="J6" s="110">
        <v>0</v>
      </c>
      <c r="K6" s="110">
        <v>0</v>
      </c>
      <c r="L6" s="110">
        <v>0</v>
      </c>
      <c r="M6" s="110">
        <v>0</v>
      </c>
      <c r="N6" s="110">
        <v>0</v>
      </c>
      <c r="O6" s="122">
        <v>363</v>
      </c>
      <c r="P6" s="2"/>
      <c r="Q6" s="226"/>
    </row>
    <row r="7" spans="1:17" s="55" customFormat="1" ht="15" customHeight="1" x14ac:dyDescent="0.25">
      <c r="A7" s="271"/>
      <c r="B7" s="107" t="s">
        <v>104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2</v>
      </c>
      <c r="J7" s="110">
        <v>0</v>
      </c>
      <c r="K7" s="110">
        <v>0</v>
      </c>
      <c r="L7" s="110">
        <v>152</v>
      </c>
      <c r="M7" s="110">
        <v>0</v>
      </c>
      <c r="N7" s="110">
        <v>0</v>
      </c>
      <c r="O7" s="122">
        <v>154</v>
      </c>
      <c r="P7" s="2"/>
      <c r="Q7" s="226"/>
    </row>
    <row r="8" spans="1:17" s="55" customFormat="1" ht="15" customHeight="1" x14ac:dyDescent="0.25">
      <c r="A8" s="271"/>
      <c r="B8" s="107" t="s">
        <v>51</v>
      </c>
      <c r="C8" s="110">
        <v>0</v>
      </c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4</v>
      </c>
      <c r="K8" s="110">
        <v>2928</v>
      </c>
      <c r="L8" s="110">
        <v>0</v>
      </c>
      <c r="M8" s="110">
        <v>0</v>
      </c>
      <c r="N8" s="110">
        <v>0</v>
      </c>
      <c r="O8" s="122">
        <v>2931</v>
      </c>
      <c r="P8" s="2"/>
      <c r="Q8" s="226"/>
    </row>
    <row r="9" spans="1:17" s="55" customFormat="1" ht="15" customHeight="1" x14ac:dyDescent="0.25">
      <c r="A9" s="271"/>
      <c r="B9" s="107" t="s">
        <v>95</v>
      </c>
      <c r="C9" s="110">
        <v>0</v>
      </c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0</v>
      </c>
      <c r="K9" s="110">
        <v>0</v>
      </c>
      <c r="L9" s="110">
        <v>369</v>
      </c>
      <c r="M9" s="110">
        <v>0</v>
      </c>
      <c r="N9" s="110">
        <v>0</v>
      </c>
      <c r="O9" s="122">
        <v>369</v>
      </c>
      <c r="P9" s="2"/>
      <c r="Q9" s="226"/>
    </row>
    <row r="10" spans="1:17" s="55" customFormat="1" ht="15" customHeight="1" x14ac:dyDescent="0.25">
      <c r="A10" s="271"/>
      <c r="B10" s="107" t="s">
        <v>147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576</v>
      </c>
      <c r="K10" s="110">
        <v>0</v>
      </c>
      <c r="L10" s="110">
        <v>0</v>
      </c>
      <c r="M10" s="110">
        <v>0</v>
      </c>
      <c r="N10" s="110">
        <v>0</v>
      </c>
      <c r="O10" s="122">
        <v>576</v>
      </c>
      <c r="P10" s="2"/>
      <c r="Q10" s="226"/>
    </row>
    <row r="11" spans="1:17" s="55" customFormat="1" ht="15" customHeight="1" x14ac:dyDescent="0.25">
      <c r="A11" s="271"/>
      <c r="B11" s="107" t="s">
        <v>52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98</v>
      </c>
      <c r="K11" s="110">
        <v>1</v>
      </c>
      <c r="L11" s="110">
        <v>589</v>
      </c>
      <c r="M11" s="110">
        <v>0</v>
      </c>
      <c r="N11" s="110">
        <v>0</v>
      </c>
      <c r="O11" s="122">
        <v>688</v>
      </c>
      <c r="P11" s="2"/>
      <c r="Q11" s="226"/>
    </row>
    <row r="12" spans="1:17" s="55" customFormat="1" ht="15" customHeight="1" x14ac:dyDescent="0.25">
      <c r="A12" s="271"/>
      <c r="B12" s="107" t="s">
        <v>169</v>
      </c>
      <c r="C12" s="110">
        <v>0</v>
      </c>
      <c r="D12" s="110">
        <v>37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765</v>
      </c>
      <c r="K12" s="110">
        <v>109</v>
      </c>
      <c r="L12" s="110">
        <v>0</v>
      </c>
      <c r="M12" s="110">
        <v>0</v>
      </c>
      <c r="N12" s="110">
        <v>0</v>
      </c>
      <c r="O12" s="122">
        <v>911</v>
      </c>
      <c r="P12" s="2"/>
      <c r="Q12" s="226"/>
    </row>
    <row r="13" spans="1:17" s="55" customFormat="1" ht="15" customHeight="1" x14ac:dyDescent="0.25">
      <c r="A13" s="271"/>
      <c r="B13" s="107" t="s">
        <v>186</v>
      </c>
      <c r="C13" s="110">
        <v>23</v>
      </c>
      <c r="D13" s="110">
        <v>2</v>
      </c>
      <c r="E13" s="110">
        <v>2</v>
      </c>
      <c r="F13" s="110">
        <v>0</v>
      </c>
      <c r="G13" s="110">
        <v>1</v>
      </c>
      <c r="H13" s="110">
        <v>377</v>
      </c>
      <c r="I13" s="110">
        <v>202</v>
      </c>
      <c r="J13" s="110">
        <v>40</v>
      </c>
      <c r="K13" s="110">
        <v>145</v>
      </c>
      <c r="L13" s="110">
        <v>36</v>
      </c>
      <c r="M13" s="110">
        <v>0</v>
      </c>
      <c r="N13" s="110">
        <v>18</v>
      </c>
      <c r="O13" s="122">
        <v>845</v>
      </c>
      <c r="P13" s="2"/>
      <c r="Q13" s="226"/>
    </row>
    <row r="14" spans="1:17" s="55" customFormat="1" ht="15" customHeight="1" x14ac:dyDescent="0.25">
      <c r="A14" s="271"/>
      <c r="B14" s="107" t="s">
        <v>105</v>
      </c>
      <c r="C14" s="110">
        <v>1</v>
      </c>
      <c r="D14" s="110">
        <v>0</v>
      </c>
      <c r="E14" s="110">
        <v>0</v>
      </c>
      <c r="F14" s="110">
        <v>0</v>
      </c>
      <c r="G14" s="110">
        <v>0</v>
      </c>
      <c r="H14" s="110">
        <v>0</v>
      </c>
      <c r="I14" s="110">
        <v>26</v>
      </c>
      <c r="J14" s="110">
        <v>0</v>
      </c>
      <c r="K14" s="110">
        <v>97</v>
      </c>
      <c r="L14" s="110">
        <v>0</v>
      </c>
      <c r="M14" s="110">
        <v>0</v>
      </c>
      <c r="N14" s="110">
        <v>0</v>
      </c>
      <c r="O14" s="122">
        <v>124</v>
      </c>
      <c r="P14" s="2"/>
      <c r="Q14" s="226"/>
    </row>
    <row r="15" spans="1:17" s="55" customFormat="1" ht="15" customHeight="1" x14ac:dyDescent="0.25">
      <c r="A15" s="271"/>
      <c r="B15" s="2" t="s">
        <v>189</v>
      </c>
      <c r="C15" s="64">
        <v>115</v>
      </c>
      <c r="D15" s="64">
        <v>152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69</v>
      </c>
      <c r="K15" s="64">
        <v>0</v>
      </c>
      <c r="L15" s="64">
        <v>0</v>
      </c>
      <c r="M15" s="64">
        <v>0</v>
      </c>
      <c r="N15" s="64">
        <v>0</v>
      </c>
      <c r="O15" s="122">
        <v>336</v>
      </c>
      <c r="P15" s="2"/>
      <c r="Q15" s="226"/>
    </row>
    <row r="16" spans="1:17" s="55" customFormat="1" ht="15" customHeight="1" x14ac:dyDescent="0.25">
      <c r="A16" s="271"/>
      <c r="B16" s="107" t="s">
        <v>97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507</v>
      </c>
      <c r="J16" s="110">
        <v>490</v>
      </c>
      <c r="K16" s="110">
        <v>194</v>
      </c>
      <c r="L16" s="110">
        <v>87</v>
      </c>
      <c r="M16" s="110">
        <v>0</v>
      </c>
      <c r="N16" s="110">
        <v>0</v>
      </c>
      <c r="O16" s="122">
        <v>1278</v>
      </c>
      <c r="P16" s="2"/>
      <c r="Q16" s="226"/>
    </row>
    <row r="17" spans="1:17" s="55" customFormat="1" ht="15" customHeight="1" x14ac:dyDescent="0.25">
      <c r="A17" s="271"/>
      <c r="B17" s="107" t="s">
        <v>152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68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22">
        <v>68</v>
      </c>
      <c r="P17" s="2"/>
      <c r="Q17" s="226"/>
    </row>
    <row r="18" spans="1:17" s="55" customFormat="1" ht="15" customHeight="1" x14ac:dyDescent="0.25">
      <c r="A18" s="271"/>
      <c r="B18" s="107" t="s">
        <v>159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24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22">
        <v>24</v>
      </c>
      <c r="P18" s="2"/>
      <c r="Q18" s="226"/>
    </row>
    <row r="19" spans="1:17" s="55" customFormat="1" ht="15" customHeight="1" x14ac:dyDescent="0.25">
      <c r="A19" s="271"/>
      <c r="B19" s="107" t="s">
        <v>106</v>
      </c>
      <c r="C19" s="110">
        <v>27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  <c r="J19" s="110">
        <v>945</v>
      </c>
      <c r="K19" s="110">
        <v>72</v>
      </c>
      <c r="L19" s="110">
        <v>13</v>
      </c>
      <c r="M19" s="110">
        <v>0</v>
      </c>
      <c r="N19" s="110">
        <v>0</v>
      </c>
      <c r="O19" s="122">
        <v>1057</v>
      </c>
      <c r="P19" s="2"/>
      <c r="Q19" s="226"/>
    </row>
    <row r="20" spans="1:17" s="55" customFormat="1" ht="15" customHeight="1" x14ac:dyDescent="0.25">
      <c r="A20" s="271"/>
      <c r="B20" s="107" t="s">
        <v>107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124</v>
      </c>
      <c r="K20" s="110">
        <v>0</v>
      </c>
      <c r="L20" s="110">
        <v>2469</v>
      </c>
      <c r="M20" s="110">
        <v>0</v>
      </c>
      <c r="N20" s="110">
        <v>0</v>
      </c>
      <c r="O20" s="122">
        <v>2592</v>
      </c>
      <c r="P20" s="2"/>
      <c r="Q20" s="226"/>
    </row>
    <row r="21" spans="1:17" s="55" customFormat="1" ht="15" customHeight="1" x14ac:dyDescent="0.25">
      <c r="A21" s="271"/>
      <c r="B21" s="107" t="s">
        <v>108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2727</v>
      </c>
      <c r="K21" s="110">
        <v>0</v>
      </c>
      <c r="L21" s="110">
        <v>0</v>
      </c>
      <c r="M21" s="110">
        <v>0</v>
      </c>
      <c r="N21" s="110">
        <v>0</v>
      </c>
      <c r="O21" s="122">
        <v>2727</v>
      </c>
      <c r="P21" s="2"/>
      <c r="Q21" s="226"/>
    </row>
    <row r="22" spans="1:17" s="55" customFormat="1" ht="15" customHeight="1" x14ac:dyDescent="0.25">
      <c r="A22" s="271"/>
      <c r="B22" s="107" t="s">
        <v>109</v>
      </c>
      <c r="C22" s="110">
        <v>0</v>
      </c>
      <c r="D22" s="110">
        <v>2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1550</v>
      </c>
      <c r="K22" s="110">
        <v>0</v>
      </c>
      <c r="L22" s="110">
        <v>0</v>
      </c>
      <c r="M22" s="110">
        <v>0</v>
      </c>
      <c r="N22" s="110">
        <v>0</v>
      </c>
      <c r="O22" s="122">
        <v>1551</v>
      </c>
      <c r="P22" s="2"/>
      <c r="Q22" s="226"/>
    </row>
    <row r="23" spans="1:17" s="55" customFormat="1" ht="15" customHeight="1" x14ac:dyDescent="0.25">
      <c r="A23" s="271"/>
      <c r="B23" s="107" t="s">
        <v>110</v>
      </c>
      <c r="C23" s="110">
        <v>0</v>
      </c>
      <c r="D23" s="110">
        <v>686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320</v>
      </c>
      <c r="K23" s="110">
        <v>24</v>
      </c>
      <c r="L23" s="110">
        <v>0</v>
      </c>
      <c r="M23" s="110">
        <v>0</v>
      </c>
      <c r="N23" s="110">
        <v>0</v>
      </c>
      <c r="O23" s="122">
        <v>1029</v>
      </c>
      <c r="P23" s="2"/>
      <c r="Q23" s="226"/>
    </row>
    <row r="24" spans="1:17" s="55" customFormat="1" ht="15" customHeight="1" x14ac:dyDescent="0.25">
      <c r="A24" s="271"/>
      <c r="B24" s="107" t="s">
        <v>153</v>
      </c>
      <c r="C24" s="110">
        <v>112</v>
      </c>
      <c r="D24" s="110">
        <v>1014</v>
      </c>
      <c r="E24" s="110">
        <v>0</v>
      </c>
      <c r="F24" s="110">
        <v>0</v>
      </c>
      <c r="G24" s="110">
        <v>0</v>
      </c>
      <c r="H24" s="110">
        <v>0</v>
      </c>
      <c r="I24" s="110">
        <v>15</v>
      </c>
      <c r="J24" s="110">
        <v>502</v>
      </c>
      <c r="K24" s="110">
        <v>107</v>
      </c>
      <c r="L24" s="110">
        <v>0</v>
      </c>
      <c r="M24" s="110">
        <v>0</v>
      </c>
      <c r="N24" s="110">
        <v>57</v>
      </c>
      <c r="O24" s="122">
        <v>1807</v>
      </c>
      <c r="P24" s="2"/>
      <c r="Q24" s="226"/>
    </row>
    <row r="25" spans="1:17" s="55" customFormat="1" ht="15" customHeight="1" x14ac:dyDescent="0.25">
      <c r="A25" s="271"/>
      <c r="B25" s="107" t="s">
        <v>53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15</v>
      </c>
      <c r="J25" s="64">
        <v>148</v>
      </c>
      <c r="K25" s="64">
        <v>0</v>
      </c>
      <c r="L25" s="64">
        <v>40</v>
      </c>
      <c r="M25" s="64">
        <v>0</v>
      </c>
      <c r="N25" s="64">
        <v>0</v>
      </c>
      <c r="O25" s="122">
        <v>203</v>
      </c>
      <c r="P25" s="2"/>
      <c r="Q25" s="226"/>
    </row>
    <row r="26" spans="1:17" s="55" customFormat="1" ht="15" customHeight="1" x14ac:dyDescent="0.25">
      <c r="A26" s="271"/>
      <c r="B26" s="107" t="s">
        <v>111</v>
      </c>
      <c r="C26" s="110">
        <v>0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254</v>
      </c>
      <c r="L26" s="110">
        <v>0</v>
      </c>
      <c r="M26" s="110">
        <v>0</v>
      </c>
      <c r="N26" s="110">
        <v>0</v>
      </c>
      <c r="O26" s="122">
        <v>254</v>
      </c>
      <c r="P26" s="2"/>
      <c r="Q26" s="226"/>
    </row>
    <row r="27" spans="1:17" s="55" customFormat="1" ht="15" customHeight="1" x14ac:dyDescent="0.25">
      <c r="A27" s="271"/>
      <c r="B27" s="107" t="s">
        <v>112</v>
      </c>
      <c r="C27" s="110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16</v>
      </c>
      <c r="J27" s="110">
        <v>0</v>
      </c>
      <c r="K27" s="110">
        <v>45</v>
      </c>
      <c r="L27" s="110">
        <v>0</v>
      </c>
      <c r="M27" s="110">
        <v>0</v>
      </c>
      <c r="N27" s="110">
        <v>0</v>
      </c>
      <c r="O27" s="122">
        <v>61</v>
      </c>
      <c r="P27" s="2"/>
      <c r="Q27" s="226"/>
    </row>
    <row r="28" spans="1:17" s="55" customFormat="1" ht="15" customHeight="1" x14ac:dyDescent="0.25">
      <c r="A28" s="271"/>
      <c r="B28" s="107" t="s">
        <v>113</v>
      </c>
      <c r="C28" s="110">
        <v>0</v>
      </c>
      <c r="D28" s="110">
        <v>0</v>
      </c>
      <c r="E28" s="110">
        <v>0</v>
      </c>
      <c r="F28" s="110">
        <v>0</v>
      </c>
      <c r="G28" s="110">
        <v>0</v>
      </c>
      <c r="H28" s="110">
        <v>20</v>
      </c>
      <c r="I28" s="110">
        <v>0</v>
      </c>
      <c r="J28" s="110">
        <v>0</v>
      </c>
      <c r="K28" s="110">
        <v>18</v>
      </c>
      <c r="L28" s="110">
        <v>0</v>
      </c>
      <c r="M28" s="110">
        <v>0</v>
      </c>
      <c r="N28" s="110">
        <v>0</v>
      </c>
      <c r="O28" s="122">
        <v>38</v>
      </c>
      <c r="P28" s="2"/>
      <c r="Q28" s="226"/>
    </row>
    <row r="29" spans="1:17" s="55" customFormat="1" ht="15" customHeight="1" x14ac:dyDescent="0.25">
      <c r="A29" s="271"/>
      <c r="B29" s="107" t="s">
        <v>54</v>
      </c>
      <c r="C29" s="110">
        <v>0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592</v>
      </c>
      <c r="M29" s="110">
        <v>0</v>
      </c>
      <c r="N29" s="110">
        <v>0</v>
      </c>
      <c r="O29" s="122">
        <v>592</v>
      </c>
      <c r="P29" s="2"/>
      <c r="Q29" s="226"/>
    </row>
    <row r="30" spans="1:17" s="55" customFormat="1" ht="15" customHeight="1" x14ac:dyDescent="0.25">
      <c r="A30" s="271"/>
      <c r="B30" s="107" t="s">
        <v>114</v>
      </c>
      <c r="C30" s="110">
        <v>0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1550</v>
      </c>
      <c r="K30" s="110">
        <v>0</v>
      </c>
      <c r="L30" s="110">
        <v>0</v>
      </c>
      <c r="M30" s="110">
        <v>0</v>
      </c>
      <c r="N30" s="110">
        <v>0</v>
      </c>
      <c r="O30" s="122">
        <v>1550</v>
      </c>
      <c r="P30" s="2"/>
      <c r="Q30" s="226"/>
    </row>
    <row r="31" spans="1:17" s="55" customFormat="1" ht="15" customHeight="1" x14ac:dyDescent="0.25">
      <c r="A31" s="271"/>
      <c r="B31" s="107" t="s">
        <v>187</v>
      </c>
      <c r="C31" s="110">
        <v>0</v>
      </c>
      <c r="D31" s="110">
        <v>298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2</v>
      </c>
      <c r="K31" s="110">
        <v>0</v>
      </c>
      <c r="L31" s="110">
        <v>3054</v>
      </c>
      <c r="M31" s="110">
        <v>0</v>
      </c>
      <c r="N31" s="110">
        <v>0</v>
      </c>
      <c r="O31" s="122">
        <v>3354</v>
      </c>
      <c r="P31" s="2"/>
      <c r="Q31" s="226"/>
    </row>
    <row r="32" spans="1:17" s="55" customFormat="1" ht="15" customHeight="1" x14ac:dyDescent="0.25">
      <c r="A32" s="271"/>
      <c r="B32" s="107" t="s">
        <v>56</v>
      </c>
      <c r="C32" s="110">
        <v>40</v>
      </c>
      <c r="D32" s="110">
        <v>2</v>
      </c>
      <c r="E32" s="110">
        <v>10</v>
      </c>
      <c r="F32" s="110">
        <v>0</v>
      </c>
      <c r="G32" s="110">
        <v>0</v>
      </c>
      <c r="H32" s="110">
        <v>0</v>
      </c>
      <c r="I32" s="110">
        <v>0</v>
      </c>
      <c r="J32" s="110">
        <v>34</v>
      </c>
      <c r="K32" s="110">
        <v>22</v>
      </c>
      <c r="L32" s="110">
        <v>0</v>
      </c>
      <c r="M32" s="110">
        <v>0</v>
      </c>
      <c r="N32" s="110">
        <v>0</v>
      </c>
      <c r="O32" s="122">
        <v>107</v>
      </c>
      <c r="P32" s="2"/>
      <c r="Q32" s="226"/>
    </row>
    <row r="33" spans="1:17" s="55" customFormat="1" ht="15" customHeight="1" x14ac:dyDescent="0.25">
      <c r="A33" s="271"/>
      <c r="B33" s="107" t="s">
        <v>57</v>
      </c>
      <c r="C33" s="110">
        <v>0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446</v>
      </c>
      <c r="L33" s="110">
        <v>0</v>
      </c>
      <c r="M33" s="110">
        <v>0</v>
      </c>
      <c r="N33" s="110">
        <v>0</v>
      </c>
      <c r="O33" s="122">
        <v>446</v>
      </c>
      <c r="P33" s="2"/>
      <c r="Q33" s="226"/>
    </row>
    <row r="34" spans="1:17" s="55" customFormat="1" ht="15" customHeight="1" x14ac:dyDescent="0.25">
      <c r="A34" s="271"/>
      <c r="B34" s="107" t="s">
        <v>58</v>
      </c>
      <c r="C34" s="64">
        <v>23</v>
      </c>
      <c r="D34" s="64">
        <v>35</v>
      </c>
      <c r="E34" s="64">
        <v>24</v>
      </c>
      <c r="F34" s="64">
        <v>0</v>
      </c>
      <c r="G34" s="64">
        <v>0</v>
      </c>
      <c r="H34" s="64">
        <v>0</v>
      </c>
      <c r="I34" s="64">
        <v>0</v>
      </c>
      <c r="J34" s="64">
        <v>45</v>
      </c>
      <c r="K34" s="64">
        <v>43</v>
      </c>
      <c r="L34" s="64">
        <v>30</v>
      </c>
      <c r="M34" s="64">
        <v>0</v>
      </c>
      <c r="N34" s="64">
        <v>0</v>
      </c>
      <c r="O34" s="122">
        <v>200</v>
      </c>
      <c r="P34" s="2"/>
      <c r="Q34" s="226"/>
    </row>
    <row r="35" spans="1:17" s="55" customFormat="1" ht="15" customHeight="1" x14ac:dyDescent="0.25">
      <c r="A35" s="271"/>
      <c r="B35" s="107" t="s">
        <v>59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111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122">
        <v>111</v>
      </c>
      <c r="P35" s="2"/>
      <c r="Q35" s="226"/>
    </row>
    <row r="36" spans="1:17" s="55" customFormat="1" ht="15" customHeight="1" x14ac:dyDescent="0.25">
      <c r="A36" s="271"/>
      <c r="B36" s="107" t="s">
        <v>115</v>
      </c>
      <c r="C36" s="64">
        <v>0</v>
      </c>
      <c r="D36" s="64">
        <v>301</v>
      </c>
      <c r="E36" s="64">
        <v>19</v>
      </c>
      <c r="F36" s="64">
        <v>71</v>
      </c>
      <c r="G36" s="64">
        <v>25</v>
      </c>
      <c r="H36" s="64">
        <v>0</v>
      </c>
      <c r="I36" s="64">
        <v>781</v>
      </c>
      <c r="J36" s="64">
        <v>379</v>
      </c>
      <c r="K36" s="64">
        <v>81</v>
      </c>
      <c r="L36" s="64">
        <v>127</v>
      </c>
      <c r="M36" s="64">
        <v>0</v>
      </c>
      <c r="N36" s="64">
        <v>0</v>
      </c>
      <c r="O36" s="122">
        <v>1784</v>
      </c>
      <c r="P36" s="2"/>
      <c r="Q36" s="226"/>
    </row>
    <row r="37" spans="1:17" s="55" customFormat="1" ht="15" customHeight="1" x14ac:dyDescent="0.25">
      <c r="A37" s="271"/>
      <c r="B37" s="107" t="s">
        <v>60</v>
      </c>
      <c r="C37" s="110">
        <v>0</v>
      </c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62</v>
      </c>
      <c r="L37" s="110">
        <v>0</v>
      </c>
      <c r="M37" s="110">
        <v>0</v>
      </c>
      <c r="N37" s="110">
        <v>0</v>
      </c>
      <c r="O37" s="122">
        <v>62</v>
      </c>
      <c r="P37" s="2"/>
      <c r="Q37" s="226"/>
    </row>
    <row r="38" spans="1:17" s="55" customFormat="1" ht="15" customHeight="1" x14ac:dyDescent="0.25">
      <c r="A38" s="271"/>
      <c r="B38" s="107" t="s">
        <v>61</v>
      </c>
      <c r="C38" s="110">
        <v>105</v>
      </c>
      <c r="D38" s="110">
        <v>3</v>
      </c>
      <c r="E38" s="110">
        <v>0</v>
      </c>
      <c r="F38" s="110">
        <v>0</v>
      </c>
      <c r="G38" s="110">
        <v>0</v>
      </c>
      <c r="H38" s="110">
        <v>179</v>
      </c>
      <c r="I38" s="110">
        <v>45</v>
      </c>
      <c r="J38" s="110">
        <v>22</v>
      </c>
      <c r="K38" s="110">
        <v>164</v>
      </c>
      <c r="L38" s="110">
        <v>27</v>
      </c>
      <c r="M38" s="110">
        <v>0</v>
      </c>
      <c r="N38" s="110">
        <v>0</v>
      </c>
      <c r="O38" s="122">
        <v>543</v>
      </c>
      <c r="P38" s="2"/>
      <c r="Q38" s="226"/>
    </row>
    <row r="39" spans="1:17" s="55" customFormat="1" ht="15" customHeight="1" x14ac:dyDescent="0.25">
      <c r="A39" s="271"/>
      <c r="B39" s="107" t="s">
        <v>148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101</v>
      </c>
      <c r="L39" s="110">
        <v>0</v>
      </c>
      <c r="M39" s="110">
        <v>0</v>
      </c>
      <c r="N39" s="110">
        <v>0</v>
      </c>
      <c r="O39" s="122">
        <v>101</v>
      </c>
      <c r="P39" s="2"/>
      <c r="Q39" s="226"/>
    </row>
    <row r="40" spans="1:17" s="55" customFormat="1" ht="15" customHeight="1" x14ac:dyDescent="0.25">
      <c r="A40" s="271"/>
      <c r="B40" s="107" t="s">
        <v>116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3178</v>
      </c>
      <c r="L40" s="110">
        <v>0</v>
      </c>
      <c r="M40" s="110">
        <v>0</v>
      </c>
      <c r="N40" s="110">
        <v>0</v>
      </c>
      <c r="O40" s="122">
        <v>3178</v>
      </c>
      <c r="P40" s="2"/>
      <c r="Q40" s="226"/>
    </row>
    <row r="41" spans="1:17" s="55" customFormat="1" ht="15" customHeight="1" x14ac:dyDescent="0.25">
      <c r="A41" s="271"/>
      <c r="B41" s="107" t="s">
        <v>98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212</v>
      </c>
      <c r="M41" s="110">
        <v>0</v>
      </c>
      <c r="N41" s="110">
        <v>0</v>
      </c>
      <c r="O41" s="122">
        <v>212</v>
      </c>
      <c r="P41" s="2"/>
      <c r="Q41" s="226"/>
    </row>
    <row r="42" spans="1:17" s="55" customFormat="1" ht="15" customHeight="1" x14ac:dyDescent="0.25">
      <c r="A42" s="271"/>
      <c r="B42" s="107" t="s">
        <v>117</v>
      </c>
      <c r="C42" s="110">
        <v>9</v>
      </c>
      <c r="D42" s="110">
        <v>0</v>
      </c>
      <c r="E42" s="110">
        <v>0</v>
      </c>
      <c r="F42" s="110">
        <v>0</v>
      </c>
      <c r="G42" s="110">
        <v>0</v>
      </c>
      <c r="H42" s="110">
        <v>193</v>
      </c>
      <c r="I42" s="110">
        <v>0</v>
      </c>
      <c r="J42" s="110">
        <v>0</v>
      </c>
      <c r="K42" s="110">
        <v>44</v>
      </c>
      <c r="L42" s="110">
        <v>0</v>
      </c>
      <c r="M42" s="110">
        <v>0</v>
      </c>
      <c r="N42" s="110">
        <v>0</v>
      </c>
      <c r="O42" s="122">
        <v>247</v>
      </c>
      <c r="P42" s="2"/>
      <c r="Q42" s="226"/>
    </row>
    <row r="43" spans="1:17" s="55" customFormat="1" ht="15" customHeight="1" x14ac:dyDescent="0.25">
      <c r="A43" s="271"/>
      <c r="B43" s="107" t="s">
        <v>62</v>
      </c>
      <c r="C43" s="110">
        <v>9</v>
      </c>
      <c r="D43" s="110">
        <v>28</v>
      </c>
      <c r="E43" s="110">
        <v>5</v>
      </c>
      <c r="F43" s="110">
        <v>0</v>
      </c>
      <c r="G43" s="110">
        <v>0</v>
      </c>
      <c r="H43" s="110">
        <v>0</v>
      </c>
      <c r="I43" s="110">
        <v>0</v>
      </c>
      <c r="J43" s="110">
        <v>31</v>
      </c>
      <c r="K43" s="110">
        <v>16</v>
      </c>
      <c r="L43" s="110">
        <v>0</v>
      </c>
      <c r="M43" s="110">
        <v>0</v>
      </c>
      <c r="N43" s="110">
        <v>0</v>
      </c>
      <c r="O43" s="122">
        <v>89</v>
      </c>
      <c r="P43" s="2"/>
      <c r="Q43" s="226"/>
    </row>
    <row r="44" spans="1:17" s="55" customFormat="1" ht="15" customHeight="1" x14ac:dyDescent="0.25">
      <c r="A44" s="271"/>
      <c r="B44" s="107" t="s">
        <v>118</v>
      </c>
      <c r="C44" s="110">
        <v>327</v>
      </c>
      <c r="D44" s="110">
        <v>287</v>
      </c>
      <c r="E44" s="110">
        <v>37</v>
      </c>
      <c r="F44" s="110">
        <v>85</v>
      </c>
      <c r="G44" s="110">
        <v>0</v>
      </c>
      <c r="H44" s="110">
        <v>0</v>
      </c>
      <c r="I44" s="110">
        <v>0</v>
      </c>
      <c r="J44" s="110">
        <v>768</v>
      </c>
      <c r="K44" s="110">
        <v>185</v>
      </c>
      <c r="L44" s="110">
        <v>468</v>
      </c>
      <c r="M44" s="110">
        <v>0</v>
      </c>
      <c r="N44" s="110">
        <v>26</v>
      </c>
      <c r="O44" s="122">
        <v>2182</v>
      </c>
      <c r="P44" s="2"/>
      <c r="Q44" s="226"/>
    </row>
    <row r="45" spans="1:17" s="55" customFormat="1" ht="15" customHeight="1" x14ac:dyDescent="0.25">
      <c r="A45" s="271"/>
      <c r="B45" s="107" t="s">
        <v>119</v>
      </c>
      <c r="C45" s="110">
        <v>0</v>
      </c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928</v>
      </c>
      <c r="K45" s="110">
        <v>38</v>
      </c>
      <c r="L45" s="110">
        <v>0</v>
      </c>
      <c r="M45" s="110">
        <v>0</v>
      </c>
      <c r="N45" s="110">
        <v>0</v>
      </c>
      <c r="O45" s="122">
        <v>967</v>
      </c>
      <c r="P45" s="2"/>
      <c r="Q45" s="226"/>
    </row>
    <row r="46" spans="1:17" s="55" customFormat="1" ht="15" customHeight="1" x14ac:dyDescent="0.25">
      <c r="A46" s="271"/>
      <c r="B46" s="107" t="s">
        <v>142</v>
      </c>
      <c r="C46" s="243">
        <v>0</v>
      </c>
      <c r="D46" s="243">
        <v>7</v>
      </c>
      <c r="E46" s="243">
        <v>0</v>
      </c>
      <c r="F46" s="243">
        <v>0</v>
      </c>
      <c r="G46" s="243">
        <v>0</v>
      </c>
      <c r="H46" s="243">
        <v>0</v>
      </c>
      <c r="I46" s="243">
        <v>0</v>
      </c>
      <c r="J46" s="243">
        <v>262</v>
      </c>
      <c r="K46" s="243">
        <v>0</v>
      </c>
      <c r="L46" s="243">
        <v>91</v>
      </c>
      <c r="M46" s="243">
        <v>0</v>
      </c>
      <c r="N46" s="243">
        <v>0</v>
      </c>
      <c r="O46" s="122">
        <v>359</v>
      </c>
      <c r="P46" s="2"/>
      <c r="Q46" s="226"/>
    </row>
    <row r="47" spans="1:17" s="55" customFormat="1" ht="15" customHeight="1" x14ac:dyDescent="0.25">
      <c r="A47" s="271"/>
      <c r="B47" s="107" t="s">
        <v>143</v>
      </c>
      <c r="C47" s="244">
        <v>0</v>
      </c>
      <c r="D47" s="244">
        <v>0</v>
      </c>
      <c r="E47" s="244">
        <v>0</v>
      </c>
      <c r="F47" s="244">
        <v>0</v>
      </c>
      <c r="G47" s="244">
        <v>0</v>
      </c>
      <c r="H47" s="244">
        <v>0</v>
      </c>
      <c r="I47" s="244">
        <v>0</v>
      </c>
      <c r="J47" s="244">
        <v>0</v>
      </c>
      <c r="K47" s="244">
        <v>0</v>
      </c>
      <c r="L47" s="244">
        <v>312</v>
      </c>
      <c r="M47" s="244">
        <v>0</v>
      </c>
      <c r="N47" s="244">
        <v>0</v>
      </c>
      <c r="O47" s="122">
        <v>312</v>
      </c>
      <c r="P47" s="2"/>
      <c r="Q47" s="226"/>
    </row>
    <row r="48" spans="1:17" s="55" customFormat="1" ht="15" customHeight="1" x14ac:dyDescent="0.25">
      <c r="A48" s="272" t="s">
        <v>8</v>
      </c>
      <c r="B48" s="114" t="s">
        <v>120</v>
      </c>
      <c r="C48" s="213">
        <v>0</v>
      </c>
      <c r="D48" s="213">
        <v>0</v>
      </c>
      <c r="E48" s="213">
        <v>0</v>
      </c>
      <c r="F48" s="213">
        <v>0</v>
      </c>
      <c r="G48" s="213">
        <v>0</v>
      </c>
      <c r="H48" s="213">
        <v>0</v>
      </c>
      <c r="I48" s="213">
        <v>0</v>
      </c>
      <c r="J48" s="213">
        <v>0</v>
      </c>
      <c r="K48" s="213">
        <v>0</v>
      </c>
      <c r="L48" s="213">
        <v>27</v>
      </c>
      <c r="M48" s="213">
        <v>0</v>
      </c>
      <c r="N48" s="213">
        <v>0</v>
      </c>
      <c r="O48" s="252">
        <v>27</v>
      </c>
      <c r="P48" s="2"/>
      <c r="Q48" s="226"/>
    </row>
    <row r="49" spans="1:17" s="55" customFormat="1" ht="15" customHeight="1" x14ac:dyDescent="0.25">
      <c r="A49" s="272"/>
      <c r="B49" s="62" t="s">
        <v>63</v>
      </c>
      <c r="C49" s="110">
        <v>31</v>
      </c>
      <c r="D49" s="110">
        <v>61</v>
      </c>
      <c r="E49" s="110">
        <v>0</v>
      </c>
      <c r="F49" s="110">
        <v>0</v>
      </c>
      <c r="G49" s="110">
        <v>0</v>
      </c>
      <c r="H49" s="110">
        <v>0</v>
      </c>
      <c r="I49" s="110">
        <v>92</v>
      </c>
      <c r="J49" s="110">
        <v>71</v>
      </c>
      <c r="K49" s="110">
        <v>59</v>
      </c>
      <c r="L49" s="110">
        <v>236</v>
      </c>
      <c r="M49" s="110">
        <v>0</v>
      </c>
      <c r="N49" s="110">
        <v>2</v>
      </c>
      <c r="O49" s="253">
        <v>552</v>
      </c>
      <c r="P49" s="2"/>
      <c r="Q49" s="226"/>
    </row>
    <row r="50" spans="1:17" s="55" customFormat="1" ht="15" customHeight="1" x14ac:dyDescent="0.25">
      <c r="A50" s="272"/>
      <c r="B50" s="62" t="s">
        <v>64</v>
      </c>
      <c r="C50" s="110">
        <v>0</v>
      </c>
      <c r="D50" s="110">
        <v>0</v>
      </c>
      <c r="E50" s="110">
        <v>85</v>
      </c>
      <c r="F50" s="110">
        <v>0</v>
      </c>
      <c r="G50" s="110">
        <v>0</v>
      </c>
      <c r="H50" s="110">
        <v>100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253">
        <v>185</v>
      </c>
      <c r="P50" s="2"/>
      <c r="Q50" s="226"/>
    </row>
    <row r="51" spans="1:17" s="55" customFormat="1" ht="15" customHeight="1" x14ac:dyDescent="0.25">
      <c r="A51" s="272"/>
      <c r="B51" s="62" t="s">
        <v>65</v>
      </c>
      <c r="C51" s="64">
        <v>0</v>
      </c>
      <c r="D51" s="64">
        <v>0</v>
      </c>
      <c r="E51" s="64">
        <v>0</v>
      </c>
      <c r="F51" s="64">
        <v>69</v>
      </c>
      <c r="G51" s="64">
        <v>0</v>
      </c>
      <c r="H51" s="64">
        <v>0</v>
      </c>
      <c r="I51" s="64">
        <v>0</v>
      </c>
      <c r="J51" s="64">
        <v>210</v>
      </c>
      <c r="K51" s="64">
        <v>0</v>
      </c>
      <c r="L51" s="64">
        <v>644</v>
      </c>
      <c r="M51" s="64">
        <v>0</v>
      </c>
      <c r="N51" s="64">
        <v>0</v>
      </c>
      <c r="O51" s="253">
        <v>923</v>
      </c>
      <c r="P51" s="2"/>
      <c r="Q51" s="226"/>
    </row>
    <row r="52" spans="1:17" s="55" customFormat="1" ht="15" customHeight="1" x14ac:dyDescent="0.25">
      <c r="A52" s="272"/>
      <c r="B52" s="62" t="s">
        <v>121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23</v>
      </c>
      <c r="J52" s="110">
        <v>0</v>
      </c>
      <c r="K52" s="110">
        <v>62</v>
      </c>
      <c r="L52" s="110">
        <v>0</v>
      </c>
      <c r="M52" s="110">
        <v>0</v>
      </c>
      <c r="N52" s="110">
        <v>1</v>
      </c>
      <c r="O52" s="253">
        <v>86</v>
      </c>
      <c r="P52" s="2"/>
      <c r="Q52" s="226"/>
    </row>
    <row r="53" spans="1:17" s="55" customFormat="1" ht="15" customHeight="1" x14ac:dyDescent="0.25">
      <c r="A53" s="272"/>
      <c r="B53" s="62" t="s">
        <v>66</v>
      </c>
      <c r="C53" s="110">
        <v>0</v>
      </c>
      <c r="D53" s="110">
        <v>195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4060</v>
      </c>
      <c r="K53" s="110">
        <v>3</v>
      </c>
      <c r="L53" s="110">
        <v>10</v>
      </c>
      <c r="M53" s="110">
        <v>0</v>
      </c>
      <c r="N53" s="110">
        <v>0</v>
      </c>
      <c r="O53" s="253">
        <v>4268</v>
      </c>
      <c r="P53" s="2"/>
      <c r="Q53" s="226"/>
    </row>
    <row r="54" spans="1:17" s="55" customFormat="1" ht="15" customHeight="1" x14ac:dyDescent="0.25">
      <c r="A54" s="272"/>
      <c r="B54" s="62" t="s">
        <v>67</v>
      </c>
      <c r="C54" s="110">
        <v>0</v>
      </c>
      <c r="D54" s="110">
        <v>67</v>
      </c>
      <c r="E54" s="110">
        <v>5</v>
      </c>
      <c r="F54" s="110">
        <v>48</v>
      </c>
      <c r="G54" s="110">
        <v>0</v>
      </c>
      <c r="H54" s="110">
        <v>519</v>
      </c>
      <c r="I54" s="110">
        <v>13</v>
      </c>
      <c r="J54" s="110">
        <v>156</v>
      </c>
      <c r="K54" s="110">
        <v>48</v>
      </c>
      <c r="L54" s="110">
        <v>83</v>
      </c>
      <c r="M54" s="110">
        <v>12</v>
      </c>
      <c r="N54" s="110">
        <v>0</v>
      </c>
      <c r="O54" s="253">
        <v>950</v>
      </c>
      <c r="P54" s="2"/>
      <c r="Q54" s="226"/>
    </row>
    <row r="55" spans="1:17" s="55" customFormat="1" ht="15" customHeight="1" x14ac:dyDescent="0.25">
      <c r="A55" s="272"/>
      <c r="B55" s="62" t="s">
        <v>155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0">
        <v>201</v>
      </c>
      <c r="L55" s="110">
        <v>0</v>
      </c>
      <c r="M55" s="110">
        <v>0</v>
      </c>
      <c r="N55" s="110">
        <v>0</v>
      </c>
      <c r="O55" s="253">
        <v>201</v>
      </c>
      <c r="P55" s="2"/>
      <c r="Q55" s="226"/>
    </row>
    <row r="56" spans="1:17" s="55" customFormat="1" ht="15" customHeight="1" x14ac:dyDescent="0.25">
      <c r="A56" s="272"/>
      <c r="B56" s="62" t="s">
        <v>156</v>
      </c>
      <c r="C56" s="64">
        <v>0</v>
      </c>
      <c r="D56" s="64">
        <v>0</v>
      </c>
      <c r="E56" s="64">
        <v>0</v>
      </c>
      <c r="F56" s="64">
        <v>25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231</v>
      </c>
      <c r="M56" s="64">
        <v>0</v>
      </c>
      <c r="N56" s="64">
        <v>0</v>
      </c>
      <c r="O56" s="253">
        <v>256</v>
      </c>
      <c r="P56" s="2"/>
      <c r="Q56" s="226"/>
    </row>
    <row r="57" spans="1:17" s="55" customFormat="1" ht="15" customHeight="1" x14ac:dyDescent="0.25">
      <c r="A57" s="272"/>
      <c r="B57" s="62" t="s">
        <v>204</v>
      </c>
      <c r="C57" s="110">
        <v>166</v>
      </c>
      <c r="D57" s="110">
        <v>36</v>
      </c>
      <c r="E57" s="110">
        <v>3</v>
      </c>
      <c r="F57" s="110">
        <v>0</v>
      </c>
      <c r="G57" s="110">
        <v>18</v>
      </c>
      <c r="H57" s="110">
        <v>215</v>
      </c>
      <c r="I57" s="110">
        <v>0</v>
      </c>
      <c r="J57" s="110">
        <v>88</v>
      </c>
      <c r="K57" s="110">
        <v>39</v>
      </c>
      <c r="L57" s="110">
        <v>15</v>
      </c>
      <c r="M57" s="110">
        <v>0</v>
      </c>
      <c r="N57" s="110">
        <v>0</v>
      </c>
      <c r="O57" s="253">
        <v>578</v>
      </c>
      <c r="P57" s="2"/>
      <c r="Q57" s="226"/>
    </row>
    <row r="58" spans="1:17" s="55" customFormat="1" ht="15" customHeight="1" x14ac:dyDescent="0.25">
      <c r="A58" s="272"/>
      <c r="B58" s="62" t="s">
        <v>68</v>
      </c>
      <c r="C58" s="110">
        <v>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746</v>
      </c>
      <c r="L58" s="110">
        <v>0</v>
      </c>
      <c r="M58" s="110">
        <v>0</v>
      </c>
      <c r="N58" s="110">
        <v>0</v>
      </c>
      <c r="O58" s="253">
        <v>746</v>
      </c>
      <c r="P58" s="2"/>
      <c r="Q58" s="226"/>
    </row>
    <row r="59" spans="1:17" s="55" customFormat="1" ht="15" customHeight="1" x14ac:dyDescent="0.25">
      <c r="A59" s="272"/>
      <c r="B59" s="62" t="s">
        <v>123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113</v>
      </c>
      <c r="L59" s="64">
        <v>0</v>
      </c>
      <c r="M59" s="64">
        <v>0</v>
      </c>
      <c r="N59" s="64">
        <v>0</v>
      </c>
      <c r="O59" s="253">
        <v>113</v>
      </c>
      <c r="P59" s="2"/>
      <c r="Q59" s="226"/>
    </row>
    <row r="60" spans="1:17" s="55" customFormat="1" ht="15" customHeight="1" x14ac:dyDescent="0.25">
      <c r="A60" s="272"/>
      <c r="B60" s="62" t="s">
        <v>69</v>
      </c>
      <c r="C60" s="110">
        <v>0</v>
      </c>
      <c r="D60" s="110">
        <v>0</v>
      </c>
      <c r="E60" s="110">
        <v>0</v>
      </c>
      <c r="F60" s="110">
        <v>0</v>
      </c>
      <c r="G60" s="110">
        <v>255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253">
        <v>255</v>
      </c>
      <c r="P60" s="2"/>
      <c r="Q60" s="226"/>
    </row>
    <row r="61" spans="1:17" s="55" customFormat="1" ht="15" customHeight="1" x14ac:dyDescent="0.25">
      <c r="A61" s="272"/>
      <c r="B61" s="62" t="s">
        <v>205</v>
      </c>
      <c r="C61" s="110">
        <v>142</v>
      </c>
      <c r="D61" s="110">
        <v>168</v>
      </c>
      <c r="E61" s="110">
        <v>40</v>
      </c>
      <c r="F61" s="110">
        <v>27</v>
      </c>
      <c r="G61" s="110">
        <v>0</v>
      </c>
      <c r="H61" s="110">
        <v>284</v>
      </c>
      <c r="I61" s="110">
        <v>0</v>
      </c>
      <c r="J61" s="110">
        <v>500</v>
      </c>
      <c r="K61" s="110">
        <v>11</v>
      </c>
      <c r="L61" s="110">
        <v>152</v>
      </c>
      <c r="M61" s="110">
        <v>0</v>
      </c>
      <c r="N61" s="110">
        <v>0</v>
      </c>
      <c r="O61" s="253">
        <v>1324</v>
      </c>
      <c r="P61" s="2"/>
      <c r="Q61" s="226"/>
    </row>
    <row r="62" spans="1:17" s="55" customFormat="1" ht="15" customHeight="1" x14ac:dyDescent="0.25">
      <c r="A62" s="272"/>
      <c r="B62" s="62" t="s">
        <v>70</v>
      </c>
      <c r="C62" s="110">
        <v>83</v>
      </c>
      <c r="D62" s="110">
        <v>1476</v>
      </c>
      <c r="E62" s="110">
        <v>31</v>
      </c>
      <c r="F62" s="110">
        <v>0</v>
      </c>
      <c r="G62" s="110">
        <v>0</v>
      </c>
      <c r="H62" s="110">
        <v>0</v>
      </c>
      <c r="I62" s="110">
        <v>0</v>
      </c>
      <c r="J62" s="110">
        <v>261</v>
      </c>
      <c r="K62" s="110">
        <v>43</v>
      </c>
      <c r="L62" s="110">
        <v>37</v>
      </c>
      <c r="M62" s="110">
        <v>0</v>
      </c>
      <c r="N62" s="110">
        <v>25</v>
      </c>
      <c r="O62" s="253">
        <v>1956</v>
      </c>
      <c r="P62" s="2"/>
      <c r="Q62" s="226"/>
    </row>
    <row r="63" spans="1:17" s="55" customFormat="1" ht="15" customHeight="1" x14ac:dyDescent="0.25">
      <c r="A63" s="272"/>
      <c r="B63" s="62" t="s">
        <v>71</v>
      </c>
      <c r="C63" s="110">
        <v>439</v>
      </c>
      <c r="D63" s="110">
        <v>199</v>
      </c>
      <c r="E63" s="110">
        <v>130</v>
      </c>
      <c r="F63" s="110">
        <v>14</v>
      </c>
      <c r="G63" s="110">
        <v>0</v>
      </c>
      <c r="H63" s="110">
        <v>0</v>
      </c>
      <c r="I63" s="110">
        <v>8</v>
      </c>
      <c r="J63" s="110">
        <v>606</v>
      </c>
      <c r="K63" s="110">
        <v>514</v>
      </c>
      <c r="L63" s="110">
        <v>216</v>
      </c>
      <c r="M63" s="110">
        <v>0</v>
      </c>
      <c r="N63" s="110">
        <v>0</v>
      </c>
      <c r="O63" s="253">
        <v>2126</v>
      </c>
      <c r="P63" s="2"/>
      <c r="Q63" s="226"/>
    </row>
    <row r="64" spans="1:17" s="55" customFormat="1" ht="15" customHeight="1" x14ac:dyDescent="0.25">
      <c r="A64" s="272"/>
      <c r="B64" s="62" t="s">
        <v>160</v>
      </c>
      <c r="C64" s="110">
        <v>0</v>
      </c>
      <c r="D64" s="110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12</v>
      </c>
      <c r="K64" s="110">
        <v>0</v>
      </c>
      <c r="L64" s="110">
        <v>0</v>
      </c>
      <c r="M64" s="110">
        <v>0</v>
      </c>
      <c r="N64" s="110">
        <v>0</v>
      </c>
      <c r="O64" s="253">
        <v>12</v>
      </c>
      <c r="P64" s="2"/>
      <c r="Q64" s="226"/>
    </row>
    <row r="65" spans="1:17" s="55" customFormat="1" ht="15" customHeight="1" x14ac:dyDescent="0.25">
      <c r="A65" s="272"/>
      <c r="B65" s="62" t="s">
        <v>144</v>
      </c>
      <c r="C65" s="110">
        <v>9</v>
      </c>
      <c r="D65" s="110">
        <v>320</v>
      </c>
      <c r="E65" s="110">
        <v>168</v>
      </c>
      <c r="F65" s="110">
        <v>35</v>
      </c>
      <c r="G65" s="110">
        <v>17</v>
      </c>
      <c r="H65" s="110">
        <v>0</v>
      </c>
      <c r="I65" s="110">
        <v>64</v>
      </c>
      <c r="J65" s="110">
        <v>373</v>
      </c>
      <c r="K65" s="110">
        <v>24</v>
      </c>
      <c r="L65" s="110">
        <v>113</v>
      </c>
      <c r="M65" s="110">
        <v>0</v>
      </c>
      <c r="N65" s="110">
        <v>0</v>
      </c>
      <c r="O65" s="253">
        <v>1121</v>
      </c>
      <c r="P65" s="2"/>
      <c r="Q65" s="226"/>
    </row>
    <row r="66" spans="1:17" s="55" customFormat="1" ht="15" customHeight="1" x14ac:dyDescent="0.25">
      <c r="A66" s="272"/>
      <c r="B66" s="62" t="s">
        <v>190</v>
      </c>
      <c r="C66" s="110">
        <v>0</v>
      </c>
      <c r="D66" s="110">
        <v>0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42</v>
      </c>
      <c r="K66" s="110">
        <v>2</v>
      </c>
      <c r="L66" s="110">
        <v>0</v>
      </c>
      <c r="M66" s="110">
        <v>0</v>
      </c>
      <c r="N66" s="110">
        <v>0</v>
      </c>
      <c r="O66" s="253">
        <v>44</v>
      </c>
      <c r="P66" s="2"/>
      <c r="Q66" s="226"/>
    </row>
    <row r="67" spans="1:17" s="55" customFormat="1" ht="15" customHeight="1" x14ac:dyDescent="0.25">
      <c r="A67" s="272"/>
      <c r="B67" s="62" t="s">
        <v>73</v>
      </c>
      <c r="C67" s="110">
        <v>0</v>
      </c>
      <c r="D67" s="110">
        <v>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158</v>
      </c>
      <c r="M67" s="110">
        <v>0</v>
      </c>
      <c r="N67" s="110">
        <v>0</v>
      </c>
      <c r="O67" s="253">
        <v>158</v>
      </c>
      <c r="P67" s="2"/>
      <c r="Q67" s="226"/>
    </row>
    <row r="68" spans="1:17" s="55" customFormat="1" ht="15" customHeight="1" x14ac:dyDescent="0.25">
      <c r="A68" s="272"/>
      <c r="B68" s="62" t="s">
        <v>191</v>
      </c>
      <c r="C68" s="110">
        <v>0</v>
      </c>
      <c r="D68" s="110">
        <v>0</v>
      </c>
      <c r="E68" s="110">
        <v>0</v>
      </c>
      <c r="F68" s="110">
        <v>0</v>
      </c>
      <c r="G68" s="110">
        <v>0</v>
      </c>
      <c r="H68" s="110">
        <v>66</v>
      </c>
      <c r="I68" s="110">
        <v>96</v>
      </c>
      <c r="J68" s="110">
        <v>0</v>
      </c>
      <c r="K68" s="110">
        <v>24</v>
      </c>
      <c r="L68" s="110">
        <v>0</v>
      </c>
      <c r="M68" s="110">
        <v>0</v>
      </c>
      <c r="N68" s="110">
        <v>0</v>
      </c>
      <c r="O68" s="253">
        <v>186</v>
      </c>
      <c r="P68" s="2"/>
      <c r="Q68" s="226"/>
    </row>
    <row r="69" spans="1:17" s="55" customFormat="1" ht="15" customHeight="1" x14ac:dyDescent="0.25">
      <c r="A69" s="272"/>
      <c r="B69" s="62" t="s">
        <v>124</v>
      </c>
      <c r="C69" s="110">
        <v>0</v>
      </c>
      <c r="D69" s="110">
        <v>3</v>
      </c>
      <c r="E69" s="110">
        <v>0</v>
      </c>
      <c r="F69" s="110">
        <v>0</v>
      </c>
      <c r="G69" s="110">
        <v>0</v>
      </c>
      <c r="H69" s="110">
        <v>0</v>
      </c>
      <c r="I69" s="110">
        <v>2</v>
      </c>
      <c r="J69" s="110">
        <v>1061</v>
      </c>
      <c r="K69" s="110">
        <v>0</v>
      </c>
      <c r="L69" s="110">
        <v>0</v>
      </c>
      <c r="M69" s="110">
        <v>0</v>
      </c>
      <c r="N69" s="110">
        <v>0</v>
      </c>
      <c r="O69" s="253">
        <v>1065</v>
      </c>
      <c r="P69" s="2"/>
      <c r="Q69" s="226"/>
    </row>
    <row r="70" spans="1:17" s="55" customFormat="1" ht="15" customHeight="1" x14ac:dyDescent="0.25">
      <c r="A70" s="272"/>
      <c r="B70" s="62" t="s">
        <v>125</v>
      </c>
      <c r="C70" s="110">
        <v>0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315</v>
      </c>
      <c r="L70" s="110">
        <v>0</v>
      </c>
      <c r="M70" s="110">
        <v>0</v>
      </c>
      <c r="N70" s="110">
        <v>0</v>
      </c>
      <c r="O70" s="253">
        <v>315</v>
      </c>
      <c r="P70" s="2"/>
      <c r="Q70" s="226"/>
    </row>
    <row r="71" spans="1:17" s="55" customFormat="1" ht="15" customHeight="1" x14ac:dyDescent="0.25">
      <c r="A71" s="272"/>
      <c r="B71" s="62" t="s">
        <v>126</v>
      </c>
      <c r="C71" s="110">
        <v>0</v>
      </c>
      <c r="D71" s="110">
        <v>1357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188</v>
      </c>
      <c r="K71" s="110">
        <v>0</v>
      </c>
      <c r="L71" s="110">
        <v>0</v>
      </c>
      <c r="M71" s="110">
        <v>0</v>
      </c>
      <c r="N71" s="110">
        <v>0</v>
      </c>
      <c r="O71" s="253">
        <v>1545</v>
      </c>
      <c r="P71" s="2"/>
      <c r="Q71" s="226"/>
    </row>
    <row r="72" spans="1:17" s="55" customFormat="1" ht="15" customHeight="1" x14ac:dyDescent="0.25">
      <c r="A72" s="272"/>
      <c r="B72" s="115" t="s">
        <v>74</v>
      </c>
      <c r="C72" s="214">
        <v>2</v>
      </c>
      <c r="D72" s="214">
        <v>0</v>
      </c>
      <c r="E72" s="214">
        <v>0</v>
      </c>
      <c r="F72" s="214">
        <v>0</v>
      </c>
      <c r="G72" s="214">
        <v>1</v>
      </c>
      <c r="H72" s="214">
        <v>1</v>
      </c>
      <c r="I72" s="214">
        <v>0</v>
      </c>
      <c r="J72" s="214">
        <v>272</v>
      </c>
      <c r="K72" s="214">
        <v>67</v>
      </c>
      <c r="L72" s="214">
        <v>1</v>
      </c>
      <c r="M72" s="214">
        <v>46</v>
      </c>
      <c r="N72" s="214">
        <v>128</v>
      </c>
      <c r="O72" s="254">
        <v>517</v>
      </c>
      <c r="P72" s="2"/>
      <c r="Q72" s="226"/>
    </row>
    <row r="73" spans="1:17" s="55" customFormat="1" ht="15" customHeight="1" x14ac:dyDescent="0.25">
      <c r="A73" s="204" t="s">
        <v>9</v>
      </c>
      <c r="B73" s="107" t="s">
        <v>75</v>
      </c>
      <c r="C73" s="213">
        <v>0</v>
      </c>
      <c r="D73" s="213">
        <v>0</v>
      </c>
      <c r="E73" s="213">
        <v>0</v>
      </c>
      <c r="F73" s="213">
        <v>0</v>
      </c>
      <c r="G73" s="213">
        <v>0</v>
      </c>
      <c r="H73" s="213">
        <v>0</v>
      </c>
      <c r="I73" s="213">
        <v>0</v>
      </c>
      <c r="J73" s="213">
        <v>52</v>
      </c>
      <c r="K73" s="213">
        <v>387</v>
      </c>
      <c r="L73" s="213">
        <v>0</v>
      </c>
      <c r="M73" s="213">
        <v>0</v>
      </c>
      <c r="N73" s="213">
        <v>0</v>
      </c>
      <c r="O73" s="128">
        <v>439</v>
      </c>
      <c r="P73" s="2"/>
      <c r="Q73" s="226"/>
    </row>
    <row r="74" spans="1:17" s="55" customFormat="1" ht="15" customHeight="1" x14ac:dyDescent="0.25">
      <c r="A74" s="205"/>
      <c r="B74" s="107" t="s">
        <v>76</v>
      </c>
      <c r="C74" s="110">
        <v>15</v>
      </c>
      <c r="D74" s="110">
        <v>1</v>
      </c>
      <c r="E74" s="110">
        <v>0</v>
      </c>
      <c r="F74" s="110">
        <v>0</v>
      </c>
      <c r="G74" s="110">
        <v>2</v>
      </c>
      <c r="H74" s="110">
        <v>0</v>
      </c>
      <c r="I74" s="110">
        <v>143</v>
      </c>
      <c r="J74" s="110">
        <v>20</v>
      </c>
      <c r="K74" s="110">
        <v>193</v>
      </c>
      <c r="L74" s="110">
        <v>4</v>
      </c>
      <c r="M74" s="110">
        <v>0</v>
      </c>
      <c r="N74" s="110">
        <v>0</v>
      </c>
      <c r="O74" s="128">
        <v>378</v>
      </c>
      <c r="P74" s="2"/>
      <c r="Q74" s="226"/>
    </row>
    <row r="75" spans="1:17" s="55" customFormat="1" ht="15" customHeight="1" x14ac:dyDescent="0.25">
      <c r="A75" s="205"/>
      <c r="B75" s="107" t="s">
        <v>77</v>
      </c>
      <c r="C75" s="110">
        <v>582</v>
      </c>
      <c r="D75" s="110">
        <v>0</v>
      </c>
      <c r="E75" s="110">
        <v>0</v>
      </c>
      <c r="F75" s="110">
        <v>0</v>
      </c>
      <c r="G75" s="110">
        <v>0</v>
      </c>
      <c r="H75" s="110">
        <v>1423</v>
      </c>
      <c r="I75" s="110">
        <v>0</v>
      </c>
      <c r="J75" s="110">
        <v>0</v>
      </c>
      <c r="K75" s="110">
        <v>329</v>
      </c>
      <c r="L75" s="110">
        <v>0</v>
      </c>
      <c r="M75" s="110">
        <v>0</v>
      </c>
      <c r="N75" s="110">
        <v>0</v>
      </c>
      <c r="O75" s="128">
        <v>2333</v>
      </c>
      <c r="P75" s="2"/>
      <c r="Q75" s="226"/>
    </row>
    <row r="76" spans="1:17" s="55" customFormat="1" ht="15" customHeight="1" x14ac:dyDescent="0.25">
      <c r="A76" s="205"/>
      <c r="B76" s="107" t="s">
        <v>127</v>
      </c>
      <c r="C76" s="110">
        <v>0</v>
      </c>
      <c r="D76" s="110">
        <v>0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32</v>
      </c>
      <c r="L76" s="110">
        <v>0</v>
      </c>
      <c r="M76" s="110">
        <v>0</v>
      </c>
      <c r="N76" s="110">
        <v>0</v>
      </c>
      <c r="O76" s="128">
        <v>32</v>
      </c>
      <c r="P76" s="2"/>
      <c r="Q76" s="226"/>
    </row>
    <row r="77" spans="1:17" s="55" customFormat="1" ht="15" customHeight="1" x14ac:dyDescent="0.25">
      <c r="A77" s="205"/>
      <c r="B77" s="107" t="s">
        <v>188</v>
      </c>
      <c r="C77" s="110">
        <v>105</v>
      </c>
      <c r="D77" s="110">
        <v>43</v>
      </c>
      <c r="E77" s="110">
        <v>55</v>
      </c>
      <c r="F77" s="110">
        <v>0</v>
      </c>
      <c r="G77" s="110">
        <v>0</v>
      </c>
      <c r="H77" s="110">
        <v>240</v>
      </c>
      <c r="I77" s="110">
        <v>51</v>
      </c>
      <c r="J77" s="110">
        <v>339</v>
      </c>
      <c r="K77" s="110">
        <v>194</v>
      </c>
      <c r="L77" s="110">
        <v>284</v>
      </c>
      <c r="M77" s="110">
        <v>0</v>
      </c>
      <c r="N77" s="110">
        <v>0</v>
      </c>
      <c r="O77" s="128">
        <v>1310</v>
      </c>
      <c r="P77" s="2"/>
      <c r="Q77" s="226"/>
    </row>
    <row r="78" spans="1:17" s="55" customFormat="1" ht="15" customHeight="1" x14ac:dyDescent="0.25">
      <c r="A78" s="205"/>
      <c r="B78" s="107" t="s">
        <v>78</v>
      </c>
      <c r="C78" s="245">
        <v>0</v>
      </c>
      <c r="D78" s="110">
        <v>0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59</v>
      </c>
      <c r="M78" s="110">
        <v>0</v>
      </c>
      <c r="N78" s="110">
        <v>0</v>
      </c>
      <c r="O78" s="128">
        <v>59</v>
      </c>
      <c r="P78" s="2"/>
      <c r="Q78" s="226"/>
    </row>
    <row r="79" spans="1:17" s="55" customFormat="1" ht="15" customHeight="1" x14ac:dyDescent="0.25">
      <c r="A79" s="205"/>
      <c r="B79" s="107" t="s">
        <v>79</v>
      </c>
      <c r="C79" s="110">
        <v>27</v>
      </c>
      <c r="D79" s="110">
        <v>3</v>
      </c>
      <c r="E79" s="110">
        <v>98</v>
      </c>
      <c r="F79" s="110">
        <v>8</v>
      </c>
      <c r="G79" s="110">
        <v>1</v>
      </c>
      <c r="H79" s="110">
        <v>63</v>
      </c>
      <c r="I79" s="110">
        <v>0</v>
      </c>
      <c r="J79" s="110">
        <v>4</v>
      </c>
      <c r="K79" s="110">
        <v>0</v>
      </c>
      <c r="L79" s="110">
        <v>0</v>
      </c>
      <c r="M79" s="110">
        <v>0</v>
      </c>
      <c r="N79" s="110">
        <v>0</v>
      </c>
      <c r="O79" s="128">
        <v>203</v>
      </c>
      <c r="P79" s="2"/>
      <c r="Q79" s="226"/>
    </row>
    <row r="80" spans="1:17" s="55" customFormat="1" ht="15" customHeight="1" x14ac:dyDescent="0.25">
      <c r="A80" s="206"/>
      <c r="B80" s="107" t="s">
        <v>170</v>
      </c>
      <c r="C80" s="214">
        <v>0</v>
      </c>
      <c r="D80" s="214">
        <v>0</v>
      </c>
      <c r="E80" s="214">
        <v>0</v>
      </c>
      <c r="F80" s="214">
        <v>0</v>
      </c>
      <c r="G80" s="214">
        <v>0</v>
      </c>
      <c r="H80" s="214">
        <v>0</v>
      </c>
      <c r="I80" s="214">
        <v>0</v>
      </c>
      <c r="J80" s="214">
        <v>0</v>
      </c>
      <c r="K80" s="214">
        <v>0</v>
      </c>
      <c r="L80" s="214">
        <v>30</v>
      </c>
      <c r="M80" s="214">
        <v>0</v>
      </c>
      <c r="N80" s="214">
        <v>0</v>
      </c>
      <c r="O80" s="254">
        <v>30</v>
      </c>
      <c r="P80" s="2"/>
      <c r="Q80" s="226"/>
    </row>
    <row r="81" spans="1:17" s="55" customFormat="1" ht="15" customHeight="1" x14ac:dyDescent="0.25">
      <c r="A81" s="205" t="s">
        <v>10</v>
      </c>
      <c r="B81" s="118" t="s">
        <v>80</v>
      </c>
      <c r="C81" s="110">
        <v>238</v>
      </c>
      <c r="D81" s="110">
        <v>128</v>
      </c>
      <c r="E81" s="110">
        <v>56</v>
      </c>
      <c r="F81" s="110">
        <v>46</v>
      </c>
      <c r="G81" s="110">
        <v>0</v>
      </c>
      <c r="H81" s="110">
        <v>67</v>
      </c>
      <c r="I81" s="110">
        <v>0</v>
      </c>
      <c r="J81" s="110">
        <v>342</v>
      </c>
      <c r="K81" s="110">
        <v>261</v>
      </c>
      <c r="L81" s="110">
        <v>167</v>
      </c>
      <c r="M81" s="110">
        <v>0</v>
      </c>
      <c r="N81" s="110">
        <v>17</v>
      </c>
      <c r="O81" s="217">
        <v>1321</v>
      </c>
      <c r="P81" s="2"/>
      <c r="Q81" s="226"/>
    </row>
    <row r="82" spans="1:17" s="55" customFormat="1" ht="15" customHeight="1" x14ac:dyDescent="0.25">
      <c r="A82" s="205"/>
      <c r="B82" s="107" t="s">
        <v>145</v>
      </c>
      <c r="C82" s="110">
        <v>119</v>
      </c>
      <c r="D82" s="110">
        <v>153</v>
      </c>
      <c r="E82" s="110">
        <v>66</v>
      </c>
      <c r="F82" s="110">
        <v>0</v>
      </c>
      <c r="G82" s="110">
        <v>0</v>
      </c>
      <c r="H82" s="110">
        <v>96</v>
      </c>
      <c r="I82" s="110">
        <v>0</v>
      </c>
      <c r="J82" s="110">
        <v>273</v>
      </c>
      <c r="K82" s="110">
        <v>51</v>
      </c>
      <c r="L82" s="110">
        <v>114</v>
      </c>
      <c r="M82" s="110">
        <v>0</v>
      </c>
      <c r="N82" s="110">
        <v>0</v>
      </c>
      <c r="O82" s="128">
        <v>872</v>
      </c>
      <c r="P82" s="2"/>
      <c r="Q82" s="226"/>
    </row>
    <row r="83" spans="1:17" s="55" customFormat="1" ht="15" customHeight="1" x14ac:dyDescent="0.25">
      <c r="A83" s="205"/>
      <c r="B83" s="107" t="s">
        <v>157</v>
      </c>
      <c r="C83" s="110">
        <v>0</v>
      </c>
      <c r="D83" s="110">
        <v>0</v>
      </c>
      <c r="E83" s="110">
        <v>516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10">
        <v>0</v>
      </c>
      <c r="O83" s="128">
        <v>516</v>
      </c>
      <c r="P83" s="2"/>
      <c r="Q83" s="226"/>
    </row>
    <row r="84" spans="1:17" s="55" customFormat="1" ht="15" customHeight="1" x14ac:dyDescent="0.25">
      <c r="A84" s="205"/>
      <c r="B84" s="107" t="s">
        <v>129</v>
      </c>
      <c r="C84" s="110">
        <v>0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0</v>
      </c>
      <c r="N84" s="110">
        <v>0</v>
      </c>
      <c r="O84" s="128">
        <v>0</v>
      </c>
      <c r="P84" s="2"/>
      <c r="Q84" s="226"/>
    </row>
    <row r="85" spans="1:17" s="55" customFormat="1" ht="15" customHeight="1" x14ac:dyDescent="0.25">
      <c r="A85" s="205"/>
      <c r="B85" s="107" t="s">
        <v>130</v>
      </c>
      <c r="C85" s="214">
        <v>0</v>
      </c>
      <c r="D85" s="214">
        <v>0</v>
      </c>
      <c r="E85" s="214">
        <v>0</v>
      </c>
      <c r="F85" s="214">
        <v>0</v>
      </c>
      <c r="G85" s="214">
        <v>0</v>
      </c>
      <c r="H85" s="214">
        <v>0</v>
      </c>
      <c r="I85" s="214">
        <v>0</v>
      </c>
      <c r="J85" s="214">
        <v>0</v>
      </c>
      <c r="K85" s="214">
        <v>28</v>
      </c>
      <c r="L85" s="214">
        <v>0</v>
      </c>
      <c r="M85" s="214">
        <v>0</v>
      </c>
      <c r="N85" s="214">
        <v>0</v>
      </c>
      <c r="O85" s="128">
        <v>28</v>
      </c>
      <c r="P85" s="2"/>
      <c r="Q85" s="226"/>
    </row>
    <row r="86" spans="1:17" s="55" customFormat="1" ht="15" customHeight="1" x14ac:dyDescent="0.25">
      <c r="A86" s="272" t="s">
        <v>11</v>
      </c>
      <c r="B86" s="114" t="s">
        <v>133</v>
      </c>
      <c r="C86" s="110">
        <v>0</v>
      </c>
      <c r="D86" s="110">
        <v>0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110</v>
      </c>
      <c r="M86" s="110">
        <v>0</v>
      </c>
      <c r="N86" s="110">
        <v>0</v>
      </c>
      <c r="O86" s="252">
        <v>110</v>
      </c>
      <c r="P86" s="2"/>
      <c r="Q86" s="226"/>
    </row>
    <row r="87" spans="1:17" s="55" customFormat="1" ht="15" customHeight="1" x14ac:dyDescent="0.25">
      <c r="A87" s="272"/>
      <c r="B87" s="62" t="s">
        <v>134</v>
      </c>
      <c r="C87" s="110">
        <v>0</v>
      </c>
      <c r="D87" s="110">
        <v>0</v>
      </c>
      <c r="E87" s="110">
        <v>0</v>
      </c>
      <c r="F87" s="110">
        <v>0</v>
      </c>
      <c r="G87" s="110">
        <v>0</v>
      </c>
      <c r="H87" s="110">
        <v>0</v>
      </c>
      <c r="I87" s="110">
        <v>0</v>
      </c>
      <c r="J87" s="110">
        <v>0</v>
      </c>
      <c r="K87" s="110">
        <v>35</v>
      </c>
      <c r="L87" s="110">
        <v>0</v>
      </c>
      <c r="M87" s="110">
        <v>0</v>
      </c>
      <c r="N87" s="110">
        <v>0</v>
      </c>
      <c r="O87" s="253">
        <v>35</v>
      </c>
      <c r="P87" s="2"/>
      <c r="Q87" s="226"/>
    </row>
    <row r="88" spans="1:17" s="55" customFormat="1" ht="15" customHeight="1" x14ac:dyDescent="0.25">
      <c r="A88" s="272"/>
      <c r="B88" s="62" t="s">
        <v>192</v>
      </c>
      <c r="C88" s="110">
        <v>0</v>
      </c>
      <c r="D88" s="110">
        <v>0</v>
      </c>
      <c r="E88" s="110">
        <v>0</v>
      </c>
      <c r="F88" s="110">
        <v>0</v>
      </c>
      <c r="G88" s="110">
        <v>0</v>
      </c>
      <c r="H88" s="110">
        <v>21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10">
        <v>0</v>
      </c>
      <c r="O88" s="253">
        <v>21</v>
      </c>
      <c r="P88" s="2"/>
      <c r="Q88" s="226"/>
    </row>
    <row r="89" spans="1:17" s="55" customFormat="1" ht="15" customHeight="1" x14ac:dyDescent="0.25">
      <c r="A89" s="272"/>
      <c r="B89" s="62" t="s">
        <v>135</v>
      </c>
      <c r="C89" s="110">
        <v>0</v>
      </c>
      <c r="D89" s="110">
        <v>0</v>
      </c>
      <c r="E89" s="110">
        <v>0</v>
      </c>
      <c r="F89" s="110">
        <v>0</v>
      </c>
      <c r="G89" s="110">
        <v>0</v>
      </c>
      <c r="H89" s="110">
        <v>0</v>
      </c>
      <c r="I89" s="110">
        <v>0</v>
      </c>
      <c r="J89" s="110">
        <v>1480</v>
      </c>
      <c r="K89" s="110">
        <v>0</v>
      </c>
      <c r="L89" s="110">
        <v>0</v>
      </c>
      <c r="M89" s="110">
        <v>0</v>
      </c>
      <c r="N89" s="110">
        <v>0</v>
      </c>
      <c r="O89" s="253">
        <v>1480</v>
      </c>
      <c r="P89" s="2"/>
      <c r="Q89" s="226"/>
    </row>
    <row r="90" spans="1:17" s="55" customFormat="1" ht="15" customHeight="1" x14ac:dyDescent="0.25">
      <c r="A90" s="272"/>
      <c r="B90" s="62" t="s">
        <v>136</v>
      </c>
      <c r="C90" s="110">
        <v>2</v>
      </c>
      <c r="D90" s="110">
        <v>43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18</v>
      </c>
      <c r="K90" s="110">
        <v>14</v>
      </c>
      <c r="L90" s="110">
        <v>11</v>
      </c>
      <c r="M90" s="110">
        <v>0</v>
      </c>
      <c r="N90" s="110">
        <v>27</v>
      </c>
      <c r="O90" s="253">
        <v>115</v>
      </c>
      <c r="P90" s="2"/>
      <c r="Q90" s="226"/>
    </row>
    <row r="91" spans="1:17" s="55" customFormat="1" ht="15" customHeight="1" x14ac:dyDescent="0.25">
      <c r="A91" s="272"/>
      <c r="B91" s="62" t="s">
        <v>84</v>
      </c>
      <c r="C91" s="110">
        <v>24</v>
      </c>
      <c r="D91" s="110">
        <v>41</v>
      </c>
      <c r="E91" s="110">
        <v>7</v>
      </c>
      <c r="F91" s="110">
        <v>0</v>
      </c>
      <c r="G91" s="110">
        <v>0</v>
      </c>
      <c r="H91" s="110">
        <v>0</v>
      </c>
      <c r="I91" s="110">
        <v>0</v>
      </c>
      <c r="J91" s="110">
        <v>71</v>
      </c>
      <c r="K91" s="110">
        <v>24</v>
      </c>
      <c r="L91" s="110">
        <v>2</v>
      </c>
      <c r="M91" s="110">
        <v>0</v>
      </c>
      <c r="N91" s="110">
        <v>5</v>
      </c>
      <c r="O91" s="253">
        <v>173</v>
      </c>
      <c r="P91" s="2"/>
      <c r="Q91" s="226"/>
    </row>
    <row r="92" spans="1:17" s="55" customFormat="1" ht="15" customHeight="1" x14ac:dyDescent="0.25">
      <c r="A92" s="272"/>
      <c r="B92" s="62" t="s">
        <v>146</v>
      </c>
      <c r="C92" s="110">
        <v>0</v>
      </c>
      <c r="D92" s="110">
        <v>0</v>
      </c>
      <c r="E92" s="110">
        <v>0</v>
      </c>
      <c r="F92" s="110">
        <v>0</v>
      </c>
      <c r="G92" s="110">
        <v>0</v>
      </c>
      <c r="H92" s="110">
        <v>0</v>
      </c>
      <c r="I92" s="110">
        <v>43</v>
      </c>
      <c r="J92" s="110">
        <v>0</v>
      </c>
      <c r="K92" s="110">
        <v>354</v>
      </c>
      <c r="L92" s="110">
        <v>0</v>
      </c>
      <c r="M92" s="110">
        <v>0</v>
      </c>
      <c r="N92" s="110">
        <v>0</v>
      </c>
      <c r="O92" s="253">
        <v>397</v>
      </c>
      <c r="P92" s="2"/>
      <c r="Q92" s="226"/>
    </row>
    <row r="93" spans="1:17" s="55" customFormat="1" ht="15" customHeight="1" x14ac:dyDescent="0.25">
      <c r="A93" s="272"/>
      <c r="B93" s="62" t="s">
        <v>85</v>
      </c>
      <c r="C93" s="110">
        <v>0</v>
      </c>
      <c r="D93" s="110">
        <v>0</v>
      </c>
      <c r="E93" s="110">
        <v>0</v>
      </c>
      <c r="F93" s="110">
        <v>0</v>
      </c>
      <c r="G93" s="110">
        <v>0</v>
      </c>
      <c r="H93" s="110">
        <v>0</v>
      </c>
      <c r="I93" s="110">
        <v>0</v>
      </c>
      <c r="J93" s="110">
        <v>165</v>
      </c>
      <c r="K93" s="110">
        <v>0</v>
      </c>
      <c r="L93" s="110">
        <v>0</v>
      </c>
      <c r="M93" s="110">
        <v>0</v>
      </c>
      <c r="N93" s="110">
        <v>0</v>
      </c>
      <c r="O93" s="253">
        <v>165</v>
      </c>
      <c r="P93" s="2"/>
      <c r="Q93" s="226"/>
    </row>
    <row r="94" spans="1:17" s="55" customFormat="1" ht="15" customHeight="1" x14ac:dyDescent="0.25">
      <c r="A94" s="272"/>
      <c r="B94" s="62" t="s">
        <v>137</v>
      </c>
      <c r="C94" s="110">
        <v>0</v>
      </c>
      <c r="D94" s="110">
        <v>0</v>
      </c>
      <c r="E94" s="110">
        <v>0</v>
      </c>
      <c r="F94" s="110">
        <v>0</v>
      </c>
      <c r="G94" s="110">
        <v>0</v>
      </c>
      <c r="H94" s="110">
        <v>0</v>
      </c>
      <c r="I94" s="110">
        <v>0</v>
      </c>
      <c r="J94" s="110">
        <v>45</v>
      </c>
      <c r="K94" s="110">
        <v>0</v>
      </c>
      <c r="L94" s="110">
        <v>0</v>
      </c>
      <c r="M94" s="110">
        <v>174</v>
      </c>
      <c r="N94" s="110">
        <v>0</v>
      </c>
      <c r="O94" s="253">
        <v>219</v>
      </c>
      <c r="P94" s="2"/>
      <c r="Q94" s="226"/>
    </row>
    <row r="95" spans="1:17" s="55" customFormat="1" ht="15" customHeight="1" x14ac:dyDescent="0.25">
      <c r="A95" s="272"/>
      <c r="B95" s="62" t="s">
        <v>100</v>
      </c>
      <c r="C95" s="110">
        <v>87</v>
      </c>
      <c r="D95" s="110">
        <v>84</v>
      </c>
      <c r="E95" s="110">
        <v>29</v>
      </c>
      <c r="F95" s="110">
        <v>0</v>
      </c>
      <c r="G95" s="110">
        <v>0</v>
      </c>
      <c r="H95" s="110">
        <v>87</v>
      </c>
      <c r="I95" s="110">
        <v>0</v>
      </c>
      <c r="J95" s="110">
        <v>92</v>
      </c>
      <c r="K95" s="110">
        <v>76</v>
      </c>
      <c r="L95" s="110">
        <v>73</v>
      </c>
      <c r="M95" s="110">
        <v>0</v>
      </c>
      <c r="N95" s="110">
        <v>26</v>
      </c>
      <c r="O95" s="253">
        <v>554</v>
      </c>
      <c r="P95" s="2"/>
      <c r="Q95" s="226"/>
    </row>
    <row r="96" spans="1:17" s="25" customFormat="1" ht="15" customHeight="1" x14ac:dyDescent="0.25">
      <c r="A96" s="272"/>
      <c r="B96" s="62" t="s">
        <v>86</v>
      </c>
      <c r="C96" s="110">
        <v>14</v>
      </c>
      <c r="D96" s="110">
        <v>5</v>
      </c>
      <c r="E96" s="110">
        <v>87</v>
      </c>
      <c r="F96" s="110">
        <v>2</v>
      </c>
      <c r="G96" s="110">
        <v>0</v>
      </c>
      <c r="H96" s="110">
        <v>2</v>
      </c>
      <c r="I96" s="110">
        <v>0</v>
      </c>
      <c r="J96" s="110">
        <v>72</v>
      </c>
      <c r="K96" s="110">
        <v>3</v>
      </c>
      <c r="L96" s="110">
        <v>0</v>
      </c>
      <c r="M96" s="110">
        <v>10</v>
      </c>
      <c r="N96" s="110">
        <v>0</v>
      </c>
      <c r="O96" s="253">
        <v>193</v>
      </c>
      <c r="P96" s="2"/>
      <c r="Q96" s="227"/>
    </row>
    <row r="97" spans="1:17" s="52" customFormat="1" ht="15" customHeight="1" x14ac:dyDescent="0.25">
      <c r="A97" s="272"/>
      <c r="B97" s="115" t="s">
        <v>87</v>
      </c>
      <c r="C97" s="214">
        <v>13</v>
      </c>
      <c r="D97" s="214">
        <v>5</v>
      </c>
      <c r="E97" s="214">
        <v>0</v>
      </c>
      <c r="F97" s="214">
        <v>0</v>
      </c>
      <c r="G97" s="214">
        <v>0</v>
      </c>
      <c r="H97" s="214">
        <v>2</v>
      </c>
      <c r="I97" s="214">
        <v>97</v>
      </c>
      <c r="J97" s="214">
        <v>2</v>
      </c>
      <c r="K97" s="214">
        <v>226</v>
      </c>
      <c r="L97" s="214">
        <v>49</v>
      </c>
      <c r="M97" s="214">
        <v>2</v>
      </c>
      <c r="N97" s="214">
        <v>0</v>
      </c>
      <c r="O97" s="254">
        <v>396</v>
      </c>
      <c r="P97" s="2"/>
      <c r="Q97" s="228"/>
    </row>
    <row r="98" spans="1:17" s="55" customFormat="1" ht="15" customHeight="1" x14ac:dyDescent="0.25">
      <c r="A98" s="272" t="s">
        <v>13</v>
      </c>
      <c r="B98" s="118" t="s">
        <v>149</v>
      </c>
      <c r="C98" s="110">
        <v>0</v>
      </c>
      <c r="D98" s="110">
        <v>0</v>
      </c>
      <c r="E98" s="110">
        <v>0</v>
      </c>
      <c r="F98" s="110">
        <v>0</v>
      </c>
      <c r="G98" s="110">
        <v>0</v>
      </c>
      <c r="H98" s="110">
        <v>606</v>
      </c>
      <c r="I98" s="110">
        <v>0</v>
      </c>
      <c r="J98" s="110">
        <v>0</v>
      </c>
      <c r="K98" s="110">
        <v>0</v>
      </c>
      <c r="L98" s="110">
        <v>0</v>
      </c>
      <c r="M98" s="110">
        <v>0</v>
      </c>
      <c r="N98" s="110">
        <v>0</v>
      </c>
      <c r="O98" s="252">
        <v>606</v>
      </c>
      <c r="P98" s="2"/>
      <c r="Q98" s="226"/>
    </row>
    <row r="99" spans="1:17" ht="15" customHeight="1" x14ac:dyDescent="0.25">
      <c r="A99" s="272"/>
      <c r="B99" s="112" t="s">
        <v>88</v>
      </c>
      <c r="C99" s="214">
        <v>11</v>
      </c>
      <c r="D99" s="214">
        <v>13</v>
      </c>
      <c r="E99" s="214">
        <v>0</v>
      </c>
      <c r="F99" s="214">
        <v>0</v>
      </c>
      <c r="G99" s="214">
        <v>0</v>
      </c>
      <c r="H99" s="214">
        <v>0</v>
      </c>
      <c r="I99" s="214">
        <v>0</v>
      </c>
      <c r="J99" s="214">
        <v>2</v>
      </c>
      <c r="K99" s="214">
        <v>0</v>
      </c>
      <c r="L99" s="214">
        <v>0</v>
      </c>
      <c r="M99" s="214">
        <v>0</v>
      </c>
      <c r="N99" s="214">
        <v>0</v>
      </c>
      <c r="O99" s="240">
        <v>26</v>
      </c>
      <c r="P99" s="2"/>
      <c r="Q99" s="95"/>
    </row>
    <row r="100" spans="1:17" ht="15" customHeight="1" x14ac:dyDescent="0.25">
      <c r="A100" s="157" t="s">
        <v>14</v>
      </c>
      <c r="B100" s="119" t="s">
        <v>89</v>
      </c>
      <c r="C100" s="223">
        <v>0</v>
      </c>
      <c r="D100" s="223">
        <v>0</v>
      </c>
      <c r="E100" s="223">
        <v>0</v>
      </c>
      <c r="F100" s="223">
        <v>0</v>
      </c>
      <c r="G100" s="223">
        <v>0</v>
      </c>
      <c r="H100" s="223">
        <v>0</v>
      </c>
      <c r="I100" s="223">
        <v>0</v>
      </c>
      <c r="J100" s="223">
        <v>0</v>
      </c>
      <c r="K100" s="223">
        <v>1212</v>
      </c>
      <c r="L100" s="223">
        <v>0</v>
      </c>
      <c r="M100" s="223">
        <v>0</v>
      </c>
      <c r="N100" s="223">
        <v>0</v>
      </c>
      <c r="O100" s="225">
        <v>1212</v>
      </c>
      <c r="P100" s="2"/>
      <c r="Q100" s="95"/>
    </row>
    <row r="101" spans="1:17" ht="15" customHeight="1" x14ac:dyDescent="0.25">
      <c r="A101" s="106" t="s">
        <v>4</v>
      </c>
      <c r="B101" s="33"/>
      <c r="C101" s="224">
        <v>2913</v>
      </c>
      <c r="D101" s="224">
        <v>7641</v>
      </c>
      <c r="E101" s="224">
        <v>1472</v>
      </c>
      <c r="F101" s="224">
        <v>427</v>
      </c>
      <c r="G101" s="224">
        <v>320</v>
      </c>
      <c r="H101" s="224">
        <v>5102</v>
      </c>
      <c r="I101" s="224">
        <v>2410</v>
      </c>
      <c r="J101" s="224">
        <v>23438</v>
      </c>
      <c r="K101" s="224">
        <v>15335</v>
      </c>
      <c r="L101" s="224">
        <v>11880</v>
      </c>
      <c r="M101" s="224">
        <v>243</v>
      </c>
      <c r="N101" s="224">
        <v>331</v>
      </c>
      <c r="O101" s="225">
        <v>71510</v>
      </c>
      <c r="P101" s="2"/>
      <c r="Q101" s="95"/>
    </row>
    <row r="102" spans="1:17" ht="15" customHeight="1" x14ac:dyDescent="0.25">
      <c r="A102" s="29" t="s">
        <v>184</v>
      </c>
      <c r="B102" s="104"/>
      <c r="C102" s="123">
        <v>3403</v>
      </c>
      <c r="D102" s="123">
        <v>9015</v>
      </c>
      <c r="E102" s="123">
        <v>1564</v>
      </c>
      <c r="F102" s="123">
        <v>473</v>
      </c>
      <c r="G102" s="123">
        <v>304</v>
      </c>
      <c r="H102" s="123">
        <v>4977</v>
      </c>
      <c r="I102" s="123">
        <v>1938</v>
      </c>
      <c r="J102" s="123">
        <v>29700</v>
      </c>
      <c r="K102" s="123">
        <v>16376</v>
      </c>
      <c r="L102" s="123">
        <v>11677</v>
      </c>
      <c r="M102" s="123">
        <v>836</v>
      </c>
      <c r="N102" s="123">
        <v>367</v>
      </c>
      <c r="O102" s="123">
        <v>80630</v>
      </c>
      <c r="P102" s="2"/>
      <c r="Q102" s="95"/>
    </row>
    <row r="103" spans="1:17" ht="15" customHeight="1" x14ac:dyDescent="0.25">
      <c r="A103" s="27" t="s">
        <v>185</v>
      </c>
      <c r="B103" s="105"/>
      <c r="C103" s="241">
        <f t="shared" ref="C103:O103" si="0">IF(ISERROR((C101-C102)/C102),".",(C101-C102)/C102)</f>
        <v>-0.14399059653247134</v>
      </c>
      <c r="D103" s="241">
        <f t="shared" si="0"/>
        <v>-0.15241264559068218</v>
      </c>
      <c r="E103" s="241">
        <f t="shared" si="0"/>
        <v>-5.8823529411764705E-2</v>
      </c>
      <c r="F103" s="241">
        <f t="shared" si="0"/>
        <v>-9.7251585623678652E-2</v>
      </c>
      <c r="G103" s="241">
        <f t="shared" si="0"/>
        <v>5.2631578947368418E-2</v>
      </c>
      <c r="H103" s="241">
        <f t="shared" si="0"/>
        <v>2.5115531444645369E-2</v>
      </c>
      <c r="I103" s="241">
        <f t="shared" si="0"/>
        <v>0.2435500515995872</v>
      </c>
      <c r="J103" s="241">
        <f t="shared" si="0"/>
        <v>-0.21084175084175083</v>
      </c>
      <c r="K103" s="241">
        <f t="shared" si="0"/>
        <v>-6.3568637029799702E-2</v>
      </c>
      <c r="L103" s="241">
        <f t="shared" si="0"/>
        <v>1.7384602209471609E-2</v>
      </c>
      <c r="M103" s="241">
        <f t="shared" si="0"/>
        <v>-0.70933014354066981</v>
      </c>
      <c r="N103" s="241">
        <f t="shared" si="0"/>
        <v>-9.8092643051771122E-2</v>
      </c>
      <c r="O103" s="241">
        <f t="shared" si="0"/>
        <v>-0.11310926454173384</v>
      </c>
      <c r="P103" s="2"/>
      <c r="Q103" s="95"/>
    </row>
    <row r="104" spans="1:17" ht="15" customHeight="1" x14ac:dyDescent="0.25">
      <c r="C104" s="229"/>
      <c r="D104" s="229"/>
      <c r="E104" s="229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95"/>
      <c r="Q104" s="95"/>
    </row>
    <row r="105" spans="1:17" ht="15" customHeight="1" x14ac:dyDescent="0.25"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95"/>
      <c r="Q105" s="95"/>
    </row>
    <row r="106" spans="1:17" ht="15" customHeight="1" x14ac:dyDescent="0.25">
      <c r="A106" s="26" t="s">
        <v>158</v>
      </c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95"/>
      <c r="Q106" s="95"/>
    </row>
    <row r="107" spans="1:17" ht="15" customHeight="1" x14ac:dyDescent="0.25"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</row>
    <row r="108" spans="1:17" ht="15" customHeight="1" x14ac:dyDescent="0.25"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</row>
    <row r="109" spans="1:17" ht="15" customHeight="1" x14ac:dyDescent="0.25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</row>
    <row r="110" spans="1:17" ht="15" customHeight="1" x14ac:dyDescent="0.25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</row>
  </sheetData>
  <mergeCells count="4">
    <mergeCell ref="A98:A99"/>
    <mergeCell ref="A4:A47"/>
    <mergeCell ref="A48:A72"/>
    <mergeCell ref="A86:A97"/>
  </mergeCells>
  <hyperlinks>
    <hyperlink ref="A1" location="Contents!A1" display="&lt; Back to Contents &gt;" xr:uid="{00000000-0004-0000-0800-000000000000}"/>
  </hyperlinks>
  <pageMargins left="0.39370078740157483" right="0.31496062992125984" top="0.59055118110236227" bottom="0.39370078740157483" header="0" footer="0"/>
  <pageSetup scale="6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73BFC-9FC0-40E7-B8A8-A622AF572E1A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2.xml><?xml version="1.0" encoding="utf-8"?>
<ds:datastoreItem xmlns:ds="http://schemas.openxmlformats.org/officeDocument/2006/customXml" ds:itemID="{DD4B8D20-A5A2-410C-8D3A-F4AF00277C3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556B662-852D-4C9A-BCAD-6C80E0845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FAD9FA9-2606-4046-9239-8D1AB5818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Contents</vt:lpstr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13.10</vt:lpstr>
      <vt:lpstr>13.11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2018-09-02T23:23:47Z</cp:lastPrinted>
  <dcterms:created xsi:type="dcterms:W3CDTF">2010-06-29T04:09:32Z</dcterms:created>
  <dcterms:modified xsi:type="dcterms:W3CDTF">2023-01-29T23:33:50Z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MSIP_Label_79d889eb-932f-4752-8739-64d25806ef64_Enabled">
    <vt:lpwstr>true</vt:lpwstr>
  </property>
  <property fmtid="{D5CDD505-2E9C-101B-9397-08002B2CF9AE}" pid="10" name="MSIP_Label_79d889eb-932f-4752-8739-64d25806ef64_SetDate">
    <vt:lpwstr>2022-05-18T05:54:12Z</vt:lpwstr>
  </property>
  <property fmtid="{D5CDD505-2E9C-101B-9397-08002B2CF9AE}" pid="11" name="MSIP_Label_79d889eb-932f-4752-8739-64d25806ef64_Method">
    <vt:lpwstr>Privileged</vt:lpwstr>
  </property>
  <property fmtid="{D5CDD505-2E9C-101B-9397-08002B2CF9AE}" pid="12" name="MSIP_Label_79d889eb-932f-4752-8739-64d25806ef64_Name">
    <vt:lpwstr>79d889eb-932f-4752-8739-64d25806ef64</vt:lpwstr>
  </property>
  <property fmtid="{D5CDD505-2E9C-101B-9397-08002B2CF9AE}" pid="13" name="MSIP_Label_79d889eb-932f-4752-8739-64d25806ef64_SiteId">
    <vt:lpwstr>dd0cfd15-4558-4b12-8bad-ea26984fc417</vt:lpwstr>
  </property>
  <property fmtid="{D5CDD505-2E9C-101B-9397-08002B2CF9AE}" pid="14" name="MSIP_Label_79d889eb-932f-4752-8739-64d25806ef64_ActionId">
    <vt:lpwstr>a2c8d802-51ba-4d60-bff3-713857194ecd</vt:lpwstr>
  </property>
  <property fmtid="{D5CDD505-2E9C-101B-9397-08002B2CF9AE}" pid="15" name="MSIP_Label_79d889eb-932f-4752-8739-64d25806ef64_ContentBits">
    <vt:lpwstr>0</vt:lpwstr>
  </property>
</Properties>
</file>