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A0378861-2F5C-4D7C-9612-9D0F0D5FECAA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9" r:id="rId1"/>
    <sheet name="3.1" sheetId="8" r:id="rId2"/>
    <sheet name="3.2" sheetId="7" r:id="rId3"/>
    <sheet name="3.3" sheetId="6" r:id="rId4"/>
    <sheet name="3.4" sheetId="5" r:id="rId5"/>
    <sheet name="3.5" sheetId="4" r:id="rId6"/>
    <sheet name="3.6" sheetId="3" r:id="rId7"/>
  </sheets>
  <definedNames>
    <definedName name="_xlnm.Print_Area" localSheetId="1">'3.1'!$A$1:$N$56</definedName>
    <definedName name="_xlnm.Print_Area" localSheetId="2">'3.2'!$A$1:$N$56</definedName>
    <definedName name="_xlnm.Print_Area" localSheetId="3">'3.3'!$A$1:$F$57</definedName>
    <definedName name="_xlnm.Print_Area" localSheetId="0">Contents!$A$1:$P$9</definedName>
    <definedName name="_xlnm.Print_Titles" localSheetId="1">'3.1'!$2:$3</definedName>
    <definedName name="_xlnm.Print_Titles" localSheetId="2">'3.2'!$2:$3</definedName>
    <definedName name="_xlnm.Print_Titles" localSheetId="3">'3.3'!$2:$3</definedName>
    <definedName name="_xlnm.Print_Titles" localSheetId="4">'3.4'!$2:$3</definedName>
    <definedName name="_xlnm.Print_Titles" localSheetId="5">'3.5'!$2:$3</definedName>
    <definedName name="_xlnm.Print_Titles" localSheetId="6">'3.6'!$2:$3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6" l="1"/>
  <c r="D55" i="3"/>
  <c r="E55" i="3"/>
  <c r="F55" i="3"/>
  <c r="G55" i="3"/>
  <c r="H55" i="3"/>
  <c r="I55" i="3"/>
  <c r="J55" i="3"/>
  <c r="K55" i="3"/>
  <c r="L55" i="3"/>
  <c r="M55" i="3"/>
  <c r="N55" i="3"/>
  <c r="O55" i="3"/>
  <c r="C55" i="3"/>
  <c r="D77" i="4"/>
  <c r="E77" i="4"/>
  <c r="F77" i="4"/>
  <c r="G77" i="4"/>
  <c r="H77" i="4"/>
  <c r="I77" i="4"/>
  <c r="J77" i="4"/>
  <c r="C77" i="4"/>
  <c r="D77" i="5"/>
  <c r="E77" i="5"/>
  <c r="F77" i="5"/>
  <c r="G77" i="5"/>
  <c r="H77" i="5"/>
  <c r="I77" i="5"/>
  <c r="J77" i="5"/>
  <c r="C77" i="5"/>
  <c r="D55" i="6"/>
  <c r="F55" i="6"/>
  <c r="C55" i="6"/>
  <c r="D55" i="7"/>
  <c r="E55" i="7"/>
  <c r="F55" i="7"/>
  <c r="G55" i="7"/>
  <c r="H55" i="7"/>
  <c r="I55" i="7"/>
  <c r="J55" i="7"/>
  <c r="K55" i="7"/>
  <c r="L55" i="7"/>
  <c r="M55" i="7"/>
  <c r="N55" i="7"/>
  <c r="C55" i="7"/>
  <c r="D55" i="8"/>
  <c r="E55" i="8"/>
  <c r="F55" i="8"/>
  <c r="G55" i="8"/>
  <c r="H55" i="8"/>
  <c r="I55" i="8"/>
  <c r="J55" i="8"/>
  <c r="K55" i="8"/>
  <c r="L55" i="8"/>
  <c r="M55" i="8"/>
  <c r="N55" i="8"/>
  <c r="C55" i="8"/>
</calcChain>
</file>

<file path=xl/sharedStrings.xml><?xml version="1.0" encoding="utf-8"?>
<sst xmlns="http://schemas.openxmlformats.org/spreadsheetml/2006/main" count="506" uniqueCount="178">
  <si>
    <t>Doctorate by Research</t>
  </si>
  <si>
    <t>Doctorate by Coursework</t>
  </si>
  <si>
    <t>Master's by Research</t>
  </si>
  <si>
    <t>Master's by Coursework</t>
  </si>
  <si>
    <t>Other Postgraduate</t>
  </si>
  <si>
    <t>Bachelor</t>
  </si>
  <si>
    <t>Associate Degree</t>
  </si>
  <si>
    <t>Other Undergraduate</t>
  </si>
  <si>
    <t>Enabling Courses</t>
  </si>
  <si>
    <t>Non-award Courses</t>
  </si>
  <si>
    <t>TOTAL EFTSL</t>
  </si>
  <si>
    <t>New South Wales</t>
  </si>
  <si>
    <t>Charles Sturt University</t>
  </si>
  <si>
    <t>Macquarie University</t>
  </si>
  <si>
    <t>Southern Cross University</t>
  </si>
  <si>
    <t>Victoria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</si>
  <si>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</si>
  <si>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</si>
  <si>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</si>
  <si>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</si>
  <si>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</si>
  <si>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</si>
  <si>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</si>
  <si>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</si>
  <si>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</si>
  <si>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</si>
  <si>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</si>
  <si>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</si>
  <si>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</si>
  <si>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</si>
  <si>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</si>
  <si>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</si>
  <si>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</si>
  <si>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</si>
  <si>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</si>
  <si>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</si>
  <si>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</si>
  <si>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</si>
  <si>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</si>
  <si>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</si>
  <si>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</si>
  <si>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</si>
  <si>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</si>
  <si>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</si>
  <si>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</si>
  <si>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</si>
  <si>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Narrow Discipline Group</t>
  </si>
  <si>
    <t>Natural and Physical Sciences</t>
  </si>
  <si>
    <t>Mathematical Sciences</t>
  </si>
  <si>
    <t>Physics and Astronomy</t>
  </si>
  <si>
    <t>Chemical Sciences</t>
  </si>
  <si>
    <t>Earth Sciences</t>
  </si>
  <si>
    <t>Biological Sciences</t>
  </si>
  <si>
    <t>Other Natural and Physical Sciences</t>
  </si>
  <si>
    <t>Information Technology</t>
  </si>
  <si>
    <t>Computer Science</t>
  </si>
  <si>
    <t>Information Systems</t>
  </si>
  <si>
    <t>Other Information Technology</t>
  </si>
  <si>
    <t>Engineering and Related Technologies</t>
  </si>
  <si>
    <t>Manufacturing Engineering and Technology</t>
  </si>
  <si>
    <t>Process and Resources Engineering</t>
  </si>
  <si>
    <t>Automotive Engineering and Technology</t>
  </si>
  <si>
    <t>Mechanical and Industrial Engineering and Technology</t>
  </si>
  <si>
    <t>Civil Engineering</t>
  </si>
  <si>
    <t>Geomatic Engineering</t>
  </si>
  <si>
    <t>Electrical and Electronic Engineering and Technology</t>
  </si>
  <si>
    <t>Aerospace Engineering and Technology</t>
  </si>
  <si>
    <t>Maritime Engineering and Technology</t>
  </si>
  <si>
    <t>Other Engineering and Related Technologies</t>
  </si>
  <si>
    <t>Architecture and Building</t>
  </si>
  <si>
    <t>Architecture and Urban Environment</t>
  </si>
  <si>
    <t>Building</t>
  </si>
  <si>
    <t>Agriculture, Environmental and Related Studies</t>
  </si>
  <si>
    <t>Agriculture</t>
  </si>
  <si>
    <t>Horticulture and Viticulture</t>
  </si>
  <si>
    <t>Forestry Studies</t>
  </si>
  <si>
    <t>Fisheries Studies</t>
  </si>
  <si>
    <t>Environmental Studies</t>
  </si>
  <si>
    <t>Other Agriculture, Environmental and Related Studies</t>
  </si>
  <si>
    <t>Health</t>
  </si>
  <si>
    <t>Medical Studies</t>
  </si>
  <si>
    <t>Nursing</t>
  </si>
  <si>
    <t>Pharmacy</t>
  </si>
  <si>
    <t>Dental Studies</t>
  </si>
  <si>
    <t>Optical Science</t>
  </si>
  <si>
    <t>Veterinary Studies</t>
  </si>
  <si>
    <t>Public Health</t>
  </si>
  <si>
    <t>Radiography</t>
  </si>
  <si>
    <t>Rehabilitation Therapies</t>
  </si>
  <si>
    <t>Complementary Therapies</t>
  </si>
  <si>
    <t>Other Health</t>
  </si>
  <si>
    <t>Education</t>
  </si>
  <si>
    <t>Teacher Education</t>
  </si>
  <si>
    <t>Curriculum and Education Studies</t>
  </si>
  <si>
    <t>Other Education</t>
  </si>
  <si>
    <t>Management and Commerce</t>
  </si>
  <si>
    <t>Accounting</t>
  </si>
  <si>
    <t>Business and Management</t>
  </si>
  <si>
    <t>Sales and Marketing</t>
  </si>
  <si>
    <t>Tourism</t>
  </si>
  <si>
    <t>Office Studies</t>
  </si>
  <si>
    <t>Banking, Finance and Related Fields</t>
  </si>
  <si>
    <t>Other Management and Commerce</t>
  </si>
  <si>
    <t>Society and Culture</t>
  </si>
  <si>
    <t>Political Science and Policy Studies</t>
  </si>
  <si>
    <t>Studies in Human Society</t>
  </si>
  <si>
    <t>Human Welfare Studies and Services</t>
  </si>
  <si>
    <t>Behavioural Science</t>
  </si>
  <si>
    <t>Law</t>
  </si>
  <si>
    <t>Justice and Law Enforcement</t>
  </si>
  <si>
    <t>Librarianship, Information Management and Curatorial Studies</t>
  </si>
  <si>
    <t>Language and Literature</t>
  </si>
  <si>
    <t>Philosophy and Religious Studies</t>
  </si>
  <si>
    <t>Economics and Econometrics</t>
  </si>
  <si>
    <t>Sport and Recreation</t>
  </si>
  <si>
    <t>Other Society and Culture</t>
  </si>
  <si>
    <t>Creative Arts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</si>
  <si>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</si>
  <si>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</si>
  <si>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</si>
  <si>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</si>
  <si>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</si>
  <si>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</si>
  <si>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 and Hospitality</t>
  </si>
  <si>
    <t>CONTENTS</t>
  </si>
  <si>
    <t>&lt; Back to Contents &gt;</t>
  </si>
  <si>
    <t xml:space="preserve">Information Technology </t>
  </si>
  <si>
    <t xml:space="preserve">Architecture and Building </t>
  </si>
  <si>
    <t xml:space="preserve">Health </t>
  </si>
  <si>
    <t xml:space="preserve">Education </t>
  </si>
  <si>
    <t xml:space="preserve">Management and Commerce </t>
  </si>
  <si>
    <t xml:space="preserve">Society and Culture </t>
  </si>
  <si>
    <t xml:space="preserve">Creative Arts </t>
  </si>
  <si>
    <t>Section 3 - Commencing Student Load</t>
  </si>
  <si>
    <t>Deakin University</t>
  </si>
  <si>
    <t>Doctorate</t>
  </si>
  <si>
    <t>Master's</t>
  </si>
  <si>
    <t>Mixed Field Programs</t>
  </si>
  <si>
    <t xml:space="preserve">Mixed Field Programs </t>
  </si>
  <si>
    <t>Master's (Extended)</t>
  </si>
  <si>
    <t>Non-University Higher Education Institutions</t>
  </si>
  <si>
    <t>University of Divinity</t>
  </si>
  <si>
    <t>The University of New England</t>
  </si>
  <si>
    <t>The University of Newcastle</t>
  </si>
  <si>
    <t>Flinders University</t>
  </si>
  <si>
    <t>Western Sydney University</t>
  </si>
  <si>
    <t>Personal Services</t>
  </si>
  <si>
    <t>General Education Programmes</t>
  </si>
  <si>
    <t>Employment Skills Programmes</t>
  </si>
  <si>
    <t>Other Mixed Field Programmes</t>
  </si>
  <si>
    <t>The University of Sydney</t>
  </si>
  <si>
    <t>University of New South Wales</t>
  </si>
  <si>
    <t>University of Wollongong</t>
  </si>
  <si>
    <t>Torrens University Australia</t>
  </si>
  <si>
    <t>TOTAL</t>
  </si>
  <si>
    <t>CQUniversity</t>
  </si>
  <si>
    <t>Private Universities (Table C) and Non-University Higher Education Institutions</t>
  </si>
  <si>
    <t>University of Technology Sydney</t>
  </si>
  <si>
    <t>Batchelor Institute of Indigenous Tertiary Education</t>
  </si>
  <si>
    <t>Charles Darwin University</t>
  </si>
  <si>
    <t>Curtin University</t>
  </si>
  <si>
    <t>Social Skills Programmes</t>
  </si>
  <si>
    <t>Navigation links are to the right</t>
  </si>
  <si>
    <t>Institution</t>
  </si>
  <si>
    <t>State</t>
  </si>
  <si>
    <t>Broad Discipline Group</t>
  </si>
  <si>
    <t>Table 3.1: Actual Student Load (EFTSL) for Commencing Students by State, Higher Education Institution and Broad Level of Course, Full Year 2021</t>
  </si>
  <si>
    <t>Table 3.2: Actual Student Load (EFTSL) for Commencing Domestic Students by State, Higher Education Institution and Broad Level of Course, Full Year 2021</t>
  </si>
  <si>
    <t>Table 3.3: Actual Student Load (EFTSL) for Commencing Students by State, Higher Education Institution and Citizenship, Full Year 2021</t>
  </si>
  <si>
    <t>Table 3.4: Actual Student Load (EFTSL) for Commencing Students by Narrow Discipline Group and Broad Level of Course, Full Year 2021</t>
  </si>
  <si>
    <t>Table 3.5: Actual Student Load (EFTSL) for Commencing Domestic Students by Narrow Discipline Group and Broad Level of Course, Full Year 2021</t>
  </si>
  <si>
    <t>Table 3.6: Actual Student Load (EFTSL) for Commencing Students by State, Higher Education Institution and Broad Discipline Group, Full Year 2021</t>
  </si>
  <si>
    <t>Total 2020</t>
  </si>
  <si>
    <t>% change on 2020</t>
  </si>
  <si>
    <t>Federation University Australia</t>
  </si>
  <si>
    <t>Not provided</t>
  </si>
  <si>
    <t>Domestic students</t>
  </si>
  <si>
    <t>Overseas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</si>
</sst>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" fillId="0" borderId="0"/>
  </cellStyleXfs>
  <cellXfs count="74">
    <xf numFmtId="0" fontId="0" fillId="0" borderId="0" xfId="0"/>
    <xf numFmtId="0" fontId="3" fillId="0" borderId="0" xfId="1" applyAlignment="1" applyProtection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1" applyFont="1" applyAlignment="1" applyProtection="1">
      <alignment horizontal="left"/>
    </xf>
    <xf numFmtId="0" fontId="0" fillId="0" borderId="0" xfId="0" applyBorder="1" applyAlignment="1"/>
    <xf numFmtId="0" fontId="0" fillId="0" borderId="0" xfId="0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13" fillId="0" borderId="0" xfId="4" applyNumberFormat="1" applyFont="1" applyAlignment="1">
      <alignment horizontal="right"/>
    </xf>
    <xf numFmtId="3" fontId="14" fillId="0" borderId="2" xfId="4" applyNumberFormat="1" applyFont="1" applyBorder="1" applyAlignment="1">
      <alignment horizontal="right"/>
    </xf>
    <xf numFmtId="3" fontId="13" fillId="0" borderId="4" xfId="4" applyNumberFormat="1" applyFont="1" applyBorder="1" applyAlignment="1">
      <alignment horizontal="right"/>
    </xf>
    <xf numFmtId="0" fontId="7" fillId="0" borderId="0" xfId="0" applyFont="1" applyAlignment="1"/>
    <xf numFmtId="0" fontId="1" fillId="0" borderId="0" xfId="0" applyFont="1"/>
    <xf numFmtId="0" fontId="8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3" fillId="0" borderId="0" xfId="1" applyFont="1" applyAlignment="1" applyProtection="1">
      <alignment wrapText="1"/>
    </xf>
    <xf numFmtId="0" fontId="10" fillId="0" borderId="0" xfId="1" applyFont="1" applyAlignment="1" applyProtection="1">
      <alignment wrapText="1"/>
    </xf>
    <xf numFmtId="0" fontId="1" fillId="0" borderId="0" xfId="0" applyFont="1" applyAlignment="1">
      <alignment vertical="top"/>
    </xf>
    <xf numFmtId="0" fontId="3" fillId="0" borderId="0" xfId="1" applyFont="1" applyBorder="1" applyAlignment="1" applyProtection="1">
      <alignment vertical="top" wrapText="1"/>
    </xf>
    <xf numFmtId="0" fontId="4" fillId="0" borderId="0" xfId="0" applyFont="1" applyBorder="1" applyAlignment="1"/>
    <xf numFmtId="0" fontId="13" fillId="0" borderId="0" xfId="4" applyFont="1" applyAlignment="1"/>
    <xf numFmtId="3" fontId="13" fillId="0" borderId="0" xfId="4" applyNumberFormat="1" applyFont="1" applyAlignment="1"/>
    <xf numFmtId="3" fontId="14" fillId="0" borderId="0" xfId="4" applyNumberFormat="1" applyFont="1" applyAlignment="1"/>
    <xf numFmtId="3" fontId="14" fillId="0" borderId="2" xfId="4" applyNumberFormat="1" applyFont="1" applyBorder="1" applyAlignment="1"/>
    <xf numFmtId="0" fontId="4" fillId="0" borderId="0" xfId="0" applyFont="1" applyAlignment="1"/>
    <xf numFmtId="3" fontId="13" fillId="0" borderId="4" xfId="4" applyNumberFormat="1" applyFont="1" applyBorder="1" applyAlignment="1"/>
    <xf numFmtId="164" fontId="0" fillId="0" borderId="0" xfId="0" applyNumberFormat="1" applyBorder="1" applyAlignment="1"/>
    <xf numFmtId="0" fontId="1" fillId="0" borderId="0" xfId="6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11" fillId="3" borderId="5" xfId="0" applyFont="1" applyFill="1" applyBorder="1" applyAlignment="1">
      <alignment horizontal="left" vertical="top" wrapText="1"/>
    </xf>
    <xf numFmtId="0" fontId="13" fillId="0" borderId="6" xfId="4" applyFont="1" applyBorder="1" applyAlignment="1"/>
    <xf numFmtId="3" fontId="13" fillId="0" borderId="2" xfId="4" applyNumberFormat="1" applyFont="1" applyBorder="1" applyAlignment="1"/>
    <xf numFmtId="3" fontId="13" fillId="0" borderId="2" xfId="4" applyNumberFormat="1" applyFont="1" applyBorder="1" applyAlignment="1">
      <alignment horizontal="right"/>
    </xf>
    <xf numFmtId="0" fontId="13" fillId="0" borderId="2" xfId="4" applyFont="1" applyBorder="1" applyAlignment="1"/>
    <xf numFmtId="0" fontId="13" fillId="0" borderId="7" xfId="4" applyFont="1" applyBorder="1" applyAlignment="1"/>
    <xf numFmtId="3" fontId="13" fillId="0" borderId="1" xfId="4" applyNumberFormat="1" applyFont="1" applyBorder="1" applyAlignment="1"/>
    <xf numFmtId="3" fontId="13" fillId="0" borderId="1" xfId="4" applyNumberFormat="1" applyFont="1" applyBorder="1" applyAlignment="1">
      <alignment horizontal="right"/>
    </xf>
    <xf numFmtId="3" fontId="14" fillId="0" borderId="1" xfId="4" applyNumberFormat="1" applyFont="1" applyBorder="1" applyAlignment="1"/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0" fillId="0" borderId="1" xfId="0" applyBorder="1" applyAlignment="1"/>
    <xf numFmtId="0" fontId="5" fillId="0" borderId="6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wrapText="1"/>
    </xf>
    <xf numFmtId="164" fontId="0" fillId="0" borderId="0" xfId="0" applyNumberFormat="1" applyBorder="1" applyAlignment="1">
      <alignment horizontal="right"/>
    </xf>
    <xf numFmtId="0" fontId="15" fillId="0" borderId="0" xfId="0" applyFont="1" applyAlignment="1">
      <alignment horizontal="center" textRotation="90" wrapText="1"/>
    </xf>
    <xf numFmtId="0" fontId="3" fillId="0" borderId="0" xfId="1" applyAlignment="1" applyProtection="1"/>
    <xf numFmtId="0" fontId="11" fillId="2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/>
    </xf>
  </cellXfs>
  <cellStyles count="7">
    <cellStyle name="Hyperlink" xfId="1" builtinId="8"/>
    <cellStyle name="Hyperlink 2" xfId="2" xr:uid="{00000000-0005-0000-0000-000001000000}"/>
    <cellStyle name="Hyperlink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1"/>
  <sheetViews>
    <sheetView showGridLines="0" tabSelected="1" zoomScaleNormal="100" workbookViewId="0"/>
  </sheetViews>
  <sheetFormatPr defaultColWidth="9.109375" defaultRowHeight="15" customHeight="1" x14ac:dyDescent="0.25"/>
  <cols>
    <col min="1" max="6" width="9.109375" style="24" customWidth="1"/>
    <col min="7" max="16384" width="9.109375" style="24"/>
  </cols>
  <sheetData>
    <row r="1" spans="1:16" ht="38.25" customHeight="1" x14ac:dyDescent="0.4">
      <c r="A1" s="23" t="s">
        <v>124</v>
      </c>
      <c r="B1" s="23"/>
    </row>
    <row r="2" spans="1:16" ht="38.25" customHeight="1" x14ac:dyDescent="0.3">
      <c r="A2" s="43" t="s">
        <v>133</v>
      </c>
      <c r="B2" s="25"/>
      <c r="E2" s="26"/>
      <c r="F2" s="26"/>
      <c r="G2" s="26"/>
    </row>
    <row r="3" spans="1:16" ht="20.100000000000001" customHeight="1" x14ac:dyDescent="0.25">
      <c r="A3" s="69" t="s">
        <v>162</v>
      </c>
      <c r="B3" s="70" t="s">
        <v>166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0.100000000000001" customHeight="1" x14ac:dyDescent="0.25">
      <c r="A4" s="69"/>
      <c r="B4" s="70" t="s">
        <v>167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20.100000000000001" customHeight="1" x14ac:dyDescent="0.25">
      <c r="A5" s="69"/>
      <c r="B5" s="70" t="s">
        <v>168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20.100000000000001" customHeight="1" x14ac:dyDescent="0.25">
      <c r="A6" s="69"/>
      <c r="B6" s="70" t="s">
        <v>169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20.100000000000001" customHeight="1" x14ac:dyDescent="0.25">
      <c r="A7" s="69"/>
      <c r="B7" s="70" t="s">
        <v>170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20.100000000000001" customHeight="1" x14ac:dyDescent="0.25">
      <c r="A8" s="69"/>
      <c r="B8" s="70" t="s">
        <v>171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" customHeight="1" x14ac:dyDescent="0.25">
      <c r="A9" s="28"/>
      <c r="B9" s="29"/>
    </row>
    <row r="10" spans="1:16" ht="15" customHeight="1" x14ac:dyDescent="0.25">
      <c r="A10" s="28"/>
      <c r="B10" s="29"/>
    </row>
    <row r="11" spans="1:16" ht="15" customHeight="1" x14ac:dyDescent="0.25">
      <c r="A11" s="28"/>
      <c r="B11" s="29"/>
    </row>
    <row r="12" spans="1:16" ht="15" customHeight="1" x14ac:dyDescent="0.25">
      <c r="A12" s="28"/>
      <c r="B12" s="30"/>
    </row>
    <row r="13" spans="1:16" ht="15" customHeight="1" x14ac:dyDescent="0.25">
      <c r="A13" s="28"/>
      <c r="B13" s="30"/>
    </row>
    <row r="14" spans="1:16" ht="15" customHeight="1" x14ac:dyDescent="0.25">
      <c r="A14" s="28"/>
      <c r="B14" s="30"/>
    </row>
    <row r="15" spans="1:16" ht="15" customHeight="1" x14ac:dyDescent="0.25">
      <c r="A15" s="27"/>
      <c r="B15" s="29"/>
    </row>
    <row r="16" spans="1:16" ht="15" customHeight="1" x14ac:dyDescent="0.25">
      <c r="A16" s="27"/>
      <c r="B16" s="29"/>
    </row>
    <row r="17" spans="1:2" ht="15" customHeight="1" x14ac:dyDescent="0.25">
      <c r="A17" s="27"/>
      <c r="B17" s="29"/>
    </row>
    <row r="18" spans="1:2" ht="15" customHeight="1" x14ac:dyDescent="0.25">
      <c r="A18" s="27"/>
      <c r="B18" s="29"/>
    </row>
    <row r="19" spans="1:2" ht="15" customHeight="1" x14ac:dyDescent="0.25">
      <c r="A19" s="27"/>
      <c r="B19" s="29"/>
    </row>
    <row r="21" spans="1:2" ht="15" customHeight="1" x14ac:dyDescent="0.25">
      <c r="A21" s="31"/>
      <c r="B21" s="32"/>
    </row>
  </sheetData>
  <mergeCells count="7">
    <mergeCell ref="A3:A8"/>
    <mergeCell ref="B7:P7"/>
    <mergeCell ref="B8:P8"/>
    <mergeCell ref="B5:P5"/>
    <mergeCell ref="B4:P4"/>
    <mergeCell ref="B3:P3"/>
    <mergeCell ref="B6:P6"/>
  </mergeCells>
  <phoneticPr fontId="2" type="noConversion"/>
  <hyperlinks>
    <hyperlink ref="B3:P3" location="'3.1'!A1" display="Table 3.1: Actual Student Load (EFTSL) for Commencing Students by State, Higher Education Institution and Broad Level of Course, Full Year 2021" xr:uid="{00000000-0004-0000-0000-000000000000}"/>
    <hyperlink ref="B4:P4" location="'3.2'!A1" display="Table 3.2: Actual Student Load (EFTSL) for Commencing Domestic Students by State, Higher Education Institution and Broad Level of Course, Full Year 2021" xr:uid="{00000000-0004-0000-0000-000001000000}"/>
    <hyperlink ref="B5:P5" location="'3.3'!A1" display="Table 3.3: Actual Student Load (EFTSL) for Commencing Students by State, Higher Education Institution and Citizenship, Full Year 2021" xr:uid="{00000000-0004-0000-0000-000002000000}"/>
    <hyperlink ref="B6:P6" location="'3.4'!A1" display="Table 3.4: Actual Student Load (EFTSL) for Commencing Students by Narrow Discipline Group and Broad Level of Course, Full Year 2021" xr:uid="{00000000-0004-0000-0000-000003000000}"/>
    <hyperlink ref="B7:P7" location="'3.5'!A1" display="Table 3.5: Actual Student Load (EFTSL) for Commencing Domestic Students by Narrow Discipline Group and Broad Level of Course, Full Year 2021" xr:uid="{00000000-0004-0000-0000-000004000000}"/>
    <hyperlink ref="B8:P8" location="'3.6'!A1" display="Table 3.6: Actual Student Load (EFTSL) for Commencing Students by State, Higher Education Institution and Broad Discipline Group, Full Year 2021" xr:uid="{00000000-0004-0000-0000-000005000000}"/>
  </hyperlinks>
  <pageMargins left="0.31496062992125984" right="0.19685039370078741" top="0.39370078740157483" bottom="0.39370078740157483" header="0.19685039370078741" footer="0.19685039370078741"/>
  <pageSetup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7" customWidth="1"/>
    <col min="2" max="2" width="64.88671875" style="7" customWidth="1"/>
    <col min="3" max="4" width="11.44140625" style="7" customWidth="1"/>
    <col min="5" max="5" width="11.44140625" style="19" customWidth="1"/>
    <col min="6" max="6" width="10.5546875" style="7" customWidth="1"/>
    <col min="7" max="7" width="11.33203125" style="7" customWidth="1"/>
    <col min="8" max="8" width="12.6640625" style="7" customWidth="1"/>
    <col min="9" max="9" width="8.5546875" style="7" customWidth="1"/>
    <col min="10" max="10" width="9.109375" style="7" customWidth="1"/>
    <col min="11" max="11" width="12.88671875" style="7" customWidth="1"/>
    <col min="12" max="12" width="7.88671875" style="7" customWidth="1"/>
    <col min="13" max="13" width="9.44140625" style="7" customWidth="1"/>
    <col min="14" max="14" width="8.88671875" style="7" customWidth="1"/>
    <col min="15" max="16384" width="9.109375" style="7"/>
  </cols>
  <sheetData>
    <row r="1" spans="1:14" ht="15" customHeight="1" x14ac:dyDescent="0.25">
      <c r="A1" s="1" t="s">
        <v>125</v>
      </c>
    </row>
    <row r="2" spans="1:14" s="60" customFormat="1" ht="30" customHeight="1" x14ac:dyDescent="0.25">
      <c r="A2" s="59" t="s">
        <v>166</v>
      </c>
      <c r="C2" s="59"/>
      <c r="D2" s="59"/>
      <c r="E2" s="61"/>
      <c r="F2" s="59"/>
      <c r="G2" s="59"/>
      <c r="H2" s="59"/>
      <c r="I2" s="59"/>
      <c r="J2" s="59"/>
      <c r="K2" s="59"/>
      <c r="L2" s="59"/>
      <c r="M2" s="59"/>
      <c r="N2" s="59"/>
    </row>
    <row r="3" spans="1:14" s="2" customFormat="1" ht="39.6" x14ac:dyDescent="0.25">
      <c r="A3" s="45" t="s">
        <v>164</v>
      </c>
      <c r="B3" s="8" t="s">
        <v>163</v>
      </c>
      <c r="C3" s="12" t="s">
        <v>0</v>
      </c>
      <c r="D3" s="12" t="s">
        <v>1</v>
      </c>
      <c r="E3" s="18" t="s">
        <v>139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5" t="s">
        <v>10</v>
      </c>
    </row>
    <row r="4" spans="1:14" ht="15" customHeight="1" x14ac:dyDescent="0.25">
      <c r="A4" s="72" t="s">
        <v>11</v>
      </c>
      <c r="B4" s="34" t="s">
        <v>12</v>
      </c>
      <c r="C4" s="35">
        <v>57</v>
      </c>
      <c r="D4" s="35">
        <v>0</v>
      </c>
      <c r="E4" s="20">
        <v>0</v>
      </c>
      <c r="F4" s="35">
        <v>2</v>
      </c>
      <c r="G4" s="35">
        <v>1199</v>
      </c>
      <c r="H4" s="35">
        <v>830</v>
      </c>
      <c r="I4" s="35">
        <v>5353</v>
      </c>
      <c r="J4" s="35">
        <v>1384</v>
      </c>
      <c r="K4" s="35">
        <v>134</v>
      </c>
      <c r="L4" s="35">
        <v>543</v>
      </c>
      <c r="M4" s="35">
        <v>64</v>
      </c>
      <c r="N4" s="36">
        <v>9566</v>
      </c>
    </row>
    <row r="5" spans="1:14" ht="15" customHeight="1" x14ac:dyDescent="0.25">
      <c r="A5" s="72"/>
      <c r="B5" s="34" t="s">
        <v>13</v>
      </c>
      <c r="C5" s="35">
        <v>162</v>
      </c>
      <c r="D5" s="35">
        <v>0</v>
      </c>
      <c r="E5" s="20">
        <v>0</v>
      </c>
      <c r="F5" s="35">
        <v>228</v>
      </c>
      <c r="G5" s="35">
        <v>1709</v>
      </c>
      <c r="H5" s="35">
        <v>105</v>
      </c>
      <c r="I5" s="35">
        <v>8997</v>
      </c>
      <c r="J5" s="35">
        <v>0</v>
      </c>
      <c r="K5" s="35">
        <v>590</v>
      </c>
      <c r="L5" s="35">
        <v>172</v>
      </c>
      <c r="M5" s="35">
        <v>86</v>
      </c>
      <c r="N5" s="36">
        <v>12048</v>
      </c>
    </row>
    <row r="6" spans="1:14" ht="15" customHeight="1" x14ac:dyDescent="0.25">
      <c r="A6" s="72"/>
      <c r="B6" s="34" t="s">
        <v>14</v>
      </c>
      <c r="C6" s="35">
        <v>23</v>
      </c>
      <c r="D6" s="35">
        <v>0</v>
      </c>
      <c r="E6" s="20">
        <v>0</v>
      </c>
      <c r="F6" s="35">
        <v>8</v>
      </c>
      <c r="G6" s="35">
        <v>660</v>
      </c>
      <c r="H6" s="35">
        <v>268</v>
      </c>
      <c r="I6" s="35">
        <v>3075</v>
      </c>
      <c r="J6" s="35">
        <v>94</v>
      </c>
      <c r="K6" s="35">
        <v>162</v>
      </c>
      <c r="L6" s="35">
        <v>314</v>
      </c>
      <c r="M6" s="35">
        <v>25</v>
      </c>
      <c r="N6" s="36">
        <v>4628</v>
      </c>
    </row>
    <row r="7" spans="1:14" ht="15" customHeight="1" x14ac:dyDescent="0.25">
      <c r="A7" s="72"/>
      <c r="B7" s="34" t="s">
        <v>142</v>
      </c>
      <c r="C7" s="35">
        <v>46</v>
      </c>
      <c r="D7" s="35">
        <v>0</v>
      </c>
      <c r="E7" s="20">
        <v>0</v>
      </c>
      <c r="F7" s="35">
        <v>16</v>
      </c>
      <c r="G7" s="35">
        <v>661</v>
      </c>
      <c r="H7" s="35">
        <v>222</v>
      </c>
      <c r="I7" s="35">
        <v>2560</v>
      </c>
      <c r="J7" s="35">
        <v>9</v>
      </c>
      <c r="K7" s="35">
        <v>382</v>
      </c>
      <c r="L7" s="35">
        <v>167</v>
      </c>
      <c r="M7" s="35">
        <v>32</v>
      </c>
      <c r="N7" s="36">
        <v>4094</v>
      </c>
    </row>
    <row r="8" spans="1:14" ht="15" customHeight="1" x14ac:dyDescent="0.25">
      <c r="A8" s="72"/>
      <c r="B8" s="34" t="s">
        <v>143</v>
      </c>
      <c r="C8" s="35">
        <v>159</v>
      </c>
      <c r="D8" s="35">
        <v>0</v>
      </c>
      <c r="E8" s="20">
        <v>34</v>
      </c>
      <c r="F8" s="35">
        <v>22</v>
      </c>
      <c r="G8" s="35">
        <v>1321</v>
      </c>
      <c r="H8" s="35">
        <v>273</v>
      </c>
      <c r="I8" s="35">
        <v>7274</v>
      </c>
      <c r="J8" s="35">
        <v>0</v>
      </c>
      <c r="K8" s="35">
        <v>97</v>
      </c>
      <c r="L8" s="35">
        <v>1316</v>
      </c>
      <c r="M8" s="35">
        <v>47</v>
      </c>
      <c r="N8" s="36">
        <v>10543</v>
      </c>
    </row>
    <row r="9" spans="1:14" ht="15" customHeight="1" x14ac:dyDescent="0.25">
      <c r="A9" s="72"/>
      <c r="B9" s="34" t="s">
        <v>150</v>
      </c>
      <c r="C9" s="35">
        <v>526</v>
      </c>
      <c r="D9" s="35">
        <v>17</v>
      </c>
      <c r="E9" s="20">
        <v>0</v>
      </c>
      <c r="F9" s="35">
        <v>171</v>
      </c>
      <c r="G9" s="35">
        <v>8862</v>
      </c>
      <c r="H9" s="35">
        <v>829</v>
      </c>
      <c r="I9" s="35">
        <v>11171</v>
      </c>
      <c r="J9" s="35">
        <v>0</v>
      </c>
      <c r="K9" s="35">
        <v>50</v>
      </c>
      <c r="L9" s="35">
        <v>0</v>
      </c>
      <c r="M9" s="35">
        <v>27</v>
      </c>
      <c r="N9" s="36">
        <v>21653</v>
      </c>
    </row>
    <row r="10" spans="1:14" ht="15" customHeight="1" x14ac:dyDescent="0.25">
      <c r="A10" s="72"/>
      <c r="B10" s="34" t="s">
        <v>151</v>
      </c>
      <c r="C10" s="35">
        <v>399</v>
      </c>
      <c r="D10" s="35">
        <v>0</v>
      </c>
      <c r="E10" s="20">
        <v>0</v>
      </c>
      <c r="F10" s="35">
        <v>57</v>
      </c>
      <c r="G10" s="35">
        <v>5144</v>
      </c>
      <c r="H10" s="35">
        <v>761</v>
      </c>
      <c r="I10" s="35">
        <v>10196</v>
      </c>
      <c r="J10" s="35">
        <v>0</v>
      </c>
      <c r="K10" s="35">
        <v>299</v>
      </c>
      <c r="L10" s="35">
        <v>91</v>
      </c>
      <c r="M10" s="35">
        <v>93</v>
      </c>
      <c r="N10" s="36">
        <v>17041</v>
      </c>
    </row>
    <row r="11" spans="1:14" ht="15" customHeight="1" x14ac:dyDescent="0.25">
      <c r="A11" s="72"/>
      <c r="B11" s="34" t="s">
        <v>157</v>
      </c>
      <c r="C11" s="35">
        <v>69</v>
      </c>
      <c r="D11" s="35">
        <v>0</v>
      </c>
      <c r="E11" s="20">
        <v>0</v>
      </c>
      <c r="F11" s="35">
        <v>5</v>
      </c>
      <c r="G11" s="35">
        <v>1932</v>
      </c>
      <c r="H11" s="35">
        <v>552</v>
      </c>
      <c r="I11" s="35">
        <v>8243</v>
      </c>
      <c r="J11" s="35">
        <v>5</v>
      </c>
      <c r="K11" s="35">
        <v>48</v>
      </c>
      <c r="L11" s="35">
        <v>172</v>
      </c>
      <c r="M11" s="35">
        <v>13</v>
      </c>
      <c r="N11" s="36">
        <v>11039</v>
      </c>
    </row>
    <row r="12" spans="1:14" ht="15" customHeight="1" x14ac:dyDescent="0.25">
      <c r="A12" s="72"/>
      <c r="B12" s="34" t="s">
        <v>152</v>
      </c>
      <c r="C12" s="35">
        <v>198</v>
      </c>
      <c r="D12" s="35">
        <v>0</v>
      </c>
      <c r="E12" s="20">
        <v>0</v>
      </c>
      <c r="F12" s="35">
        <v>26</v>
      </c>
      <c r="G12" s="35">
        <v>1220</v>
      </c>
      <c r="H12" s="35">
        <v>231</v>
      </c>
      <c r="I12" s="35">
        <v>5789</v>
      </c>
      <c r="J12" s="35">
        <v>0</v>
      </c>
      <c r="K12" s="35">
        <v>207</v>
      </c>
      <c r="L12" s="35">
        <v>242</v>
      </c>
      <c r="M12" s="35">
        <v>26</v>
      </c>
      <c r="N12" s="36">
        <v>7940</v>
      </c>
    </row>
    <row r="13" spans="1:14" ht="15" customHeight="1" x14ac:dyDescent="0.25">
      <c r="A13" s="72"/>
      <c r="B13" s="34" t="s">
        <v>145</v>
      </c>
      <c r="C13" s="35">
        <v>60</v>
      </c>
      <c r="D13" s="35">
        <v>0</v>
      </c>
      <c r="E13" s="20">
        <v>0</v>
      </c>
      <c r="F13" s="35">
        <v>96</v>
      </c>
      <c r="G13" s="35">
        <v>1265</v>
      </c>
      <c r="H13" s="35">
        <v>215</v>
      </c>
      <c r="I13" s="35">
        <v>9188</v>
      </c>
      <c r="J13" s="35">
        <v>6</v>
      </c>
      <c r="K13" s="35">
        <v>1245</v>
      </c>
      <c r="L13" s="35">
        <v>293</v>
      </c>
      <c r="M13" s="35">
        <v>51</v>
      </c>
      <c r="N13" s="36">
        <v>12418</v>
      </c>
    </row>
    <row r="14" spans="1:14" ht="15" customHeight="1" x14ac:dyDescent="0.25">
      <c r="A14" s="72"/>
      <c r="B14" s="47" t="s">
        <v>140</v>
      </c>
      <c r="C14" s="48">
        <v>22</v>
      </c>
      <c r="D14" s="48">
        <v>58</v>
      </c>
      <c r="E14" s="49">
        <v>0</v>
      </c>
      <c r="F14" s="48">
        <v>7</v>
      </c>
      <c r="G14" s="48">
        <v>2621</v>
      </c>
      <c r="H14" s="48">
        <v>4068</v>
      </c>
      <c r="I14" s="48">
        <v>7486</v>
      </c>
      <c r="J14" s="48">
        <v>295</v>
      </c>
      <c r="K14" s="48">
        <v>3754</v>
      </c>
      <c r="L14" s="48">
        <v>0</v>
      </c>
      <c r="M14" s="48">
        <v>86</v>
      </c>
      <c r="N14" s="37">
        <v>18397</v>
      </c>
    </row>
    <row r="15" spans="1:14" ht="15" customHeight="1" x14ac:dyDescent="0.25">
      <c r="A15" s="72" t="s">
        <v>15</v>
      </c>
      <c r="B15" s="34" t="s">
        <v>134</v>
      </c>
      <c r="C15" s="35">
        <v>233</v>
      </c>
      <c r="D15" s="35">
        <v>0</v>
      </c>
      <c r="E15" s="20">
        <v>139</v>
      </c>
      <c r="F15" s="35">
        <v>15</v>
      </c>
      <c r="G15" s="35">
        <v>1925</v>
      </c>
      <c r="H15" s="35">
        <v>1612</v>
      </c>
      <c r="I15" s="35">
        <v>9792</v>
      </c>
      <c r="J15" s="35">
        <v>280</v>
      </c>
      <c r="K15" s="35">
        <v>39</v>
      </c>
      <c r="L15" s="35">
        <v>0</v>
      </c>
      <c r="M15" s="35">
        <v>141</v>
      </c>
      <c r="N15" s="36">
        <v>14176</v>
      </c>
    </row>
    <row r="16" spans="1:14" ht="15" customHeight="1" x14ac:dyDescent="0.25">
      <c r="A16" s="72"/>
      <c r="B16" s="34" t="s">
        <v>174</v>
      </c>
      <c r="C16" s="35">
        <v>31</v>
      </c>
      <c r="D16" s="35">
        <v>0</v>
      </c>
      <c r="E16" s="20">
        <v>0</v>
      </c>
      <c r="F16" s="35">
        <v>6</v>
      </c>
      <c r="G16" s="35">
        <v>452</v>
      </c>
      <c r="H16" s="35">
        <v>185</v>
      </c>
      <c r="I16" s="35">
        <v>2068</v>
      </c>
      <c r="J16" s="35">
        <v>31</v>
      </c>
      <c r="K16" s="35">
        <v>62</v>
      </c>
      <c r="L16" s="35">
        <v>118</v>
      </c>
      <c r="M16" s="35">
        <v>29</v>
      </c>
      <c r="N16" s="36">
        <v>2981</v>
      </c>
    </row>
    <row r="17" spans="1:14" ht="15" customHeight="1" x14ac:dyDescent="0.25">
      <c r="A17" s="72"/>
      <c r="B17" s="34" t="s">
        <v>16</v>
      </c>
      <c r="C17" s="35">
        <v>89</v>
      </c>
      <c r="D17" s="35">
        <v>0</v>
      </c>
      <c r="E17" s="20">
        <v>0</v>
      </c>
      <c r="F17" s="35">
        <v>74</v>
      </c>
      <c r="G17" s="35">
        <v>1175</v>
      </c>
      <c r="H17" s="35">
        <v>311</v>
      </c>
      <c r="I17" s="35">
        <v>6588</v>
      </c>
      <c r="J17" s="35">
        <v>0</v>
      </c>
      <c r="K17" s="35">
        <v>296</v>
      </c>
      <c r="L17" s="35">
        <v>62</v>
      </c>
      <c r="M17" s="35">
        <v>18</v>
      </c>
      <c r="N17" s="36">
        <v>8613</v>
      </c>
    </row>
    <row r="18" spans="1:14" ht="15" customHeight="1" x14ac:dyDescent="0.25">
      <c r="A18" s="72"/>
      <c r="B18" s="34" t="s">
        <v>17</v>
      </c>
      <c r="C18" s="35">
        <v>556</v>
      </c>
      <c r="D18" s="35">
        <v>0</v>
      </c>
      <c r="E18" s="20">
        <v>0</v>
      </c>
      <c r="F18" s="35">
        <v>55</v>
      </c>
      <c r="G18" s="35">
        <v>5491</v>
      </c>
      <c r="H18" s="35">
        <v>918</v>
      </c>
      <c r="I18" s="35">
        <v>13827</v>
      </c>
      <c r="J18" s="35">
        <v>0</v>
      </c>
      <c r="K18" s="35">
        <v>779</v>
      </c>
      <c r="L18" s="35">
        <v>12</v>
      </c>
      <c r="M18" s="35">
        <v>81</v>
      </c>
      <c r="N18" s="36">
        <v>21717</v>
      </c>
    </row>
    <row r="19" spans="1:14" ht="15" customHeight="1" x14ac:dyDescent="0.25">
      <c r="A19" s="72"/>
      <c r="B19" s="34" t="s">
        <v>18</v>
      </c>
      <c r="C19" s="35">
        <v>233</v>
      </c>
      <c r="D19" s="35">
        <v>0</v>
      </c>
      <c r="E19" s="20">
        <v>0</v>
      </c>
      <c r="F19" s="35">
        <v>48</v>
      </c>
      <c r="G19" s="35">
        <v>2146</v>
      </c>
      <c r="H19" s="35">
        <v>1074</v>
      </c>
      <c r="I19" s="35">
        <v>12870</v>
      </c>
      <c r="J19" s="35">
        <v>1240</v>
      </c>
      <c r="K19" s="35">
        <v>201</v>
      </c>
      <c r="L19" s="35">
        <v>8</v>
      </c>
      <c r="M19" s="35">
        <v>116</v>
      </c>
      <c r="N19" s="36">
        <v>17937</v>
      </c>
    </row>
    <row r="20" spans="1:14" ht="15" customHeight="1" x14ac:dyDescent="0.25">
      <c r="A20" s="72"/>
      <c r="B20" s="34" t="s">
        <v>19</v>
      </c>
      <c r="C20" s="35">
        <v>151</v>
      </c>
      <c r="D20" s="35">
        <v>0</v>
      </c>
      <c r="E20" s="20">
        <v>0</v>
      </c>
      <c r="F20" s="35">
        <v>54</v>
      </c>
      <c r="G20" s="35">
        <v>735</v>
      </c>
      <c r="H20" s="35">
        <v>367</v>
      </c>
      <c r="I20" s="35">
        <v>6727</v>
      </c>
      <c r="J20" s="35">
        <v>29</v>
      </c>
      <c r="K20" s="35">
        <v>658</v>
      </c>
      <c r="L20" s="35">
        <v>0</v>
      </c>
      <c r="M20" s="35">
        <v>27</v>
      </c>
      <c r="N20" s="36">
        <v>8747</v>
      </c>
    </row>
    <row r="21" spans="1:14" ht="15" customHeight="1" x14ac:dyDescent="0.25">
      <c r="A21" s="72"/>
      <c r="B21" s="34" t="s">
        <v>20</v>
      </c>
      <c r="C21" s="35">
        <v>504</v>
      </c>
      <c r="D21" s="35">
        <v>0</v>
      </c>
      <c r="E21" s="20">
        <v>733</v>
      </c>
      <c r="F21" s="35">
        <v>61</v>
      </c>
      <c r="G21" s="35">
        <v>7778</v>
      </c>
      <c r="H21" s="35">
        <v>1052</v>
      </c>
      <c r="I21" s="35">
        <v>9158</v>
      </c>
      <c r="J21" s="35">
        <v>0</v>
      </c>
      <c r="K21" s="35">
        <v>158</v>
      </c>
      <c r="L21" s="35">
        <v>17</v>
      </c>
      <c r="M21" s="35">
        <v>73</v>
      </c>
      <c r="N21" s="36">
        <v>19536</v>
      </c>
    </row>
    <row r="22" spans="1:14" ht="15" customHeight="1" x14ac:dyDescent="0.25">
      <c r="A22" s="72"/>
      <c r="B22" s="34" t="s">
        <v>141</v>
      </c>
      <c r="C22" s="35">
        <v>5</v>
      </c>
      <c r="D22" s="35">
        <v>0</v>
      </c>
      <c r="E22" s="20">
        <v>8</v>
      </c>
      <c r="F22" s="35">
        <v>1</v>
      </c>
      <c r="G22" s="35">
        <v>54</v>
      </c>
      <c r="H22" s="35">
        <v>82</v>
      </c>
      <c r="I22" s="35">
        <v>55</v>
      </c>
      <c r="J22" s="35">
        <v>0</v>
      </c>
      <c r="K22" s="35">
        <v>64</v>
      </c>
      <c r="L22" s="35">
        <v>0</v>
      </c>
      <c r="M22" s="35">
        <v>4</v>
      </c>
      <c r="N22" s="36">
        <v>273</v>
      </c>
    </row>
    <row r="23" spans="1:14" ht="15" customHeight="1" x14ac:dyDescent="0.25">
      <c r="A23" s="72"/>
      <c r="B23" s="34" t="s">
        <v>21</v>
      </c>
      <c r="C23" s="35">
        <v>57</v>
      </c>
      <c r="D23" s="35">
        <v>0</v>
      </c>
      <c r="E23" s="20">
        <v>0</v>
      </c>
      <c r="F23" s="35">
        <v>25</v>
      </c>
      <c r="G23" s="35">
        <v>678</v>
      </c>
      <c r="H23" s="35">
        <v>623</v>
      </c>
      <c r="I23" s="35">
        <v>5144</v>
      </c>
      <c r="J23" s="35">
        <v>4</v>
      </c>
      <c r="K23" s="35">
        <v>740</v>
      </c>
      <c r="L23" s="35">
        <v>52</v>
      </c>
      <c r="M23" s="35">
        <v>62</v>
      </c>
      <c r="N23" s="36">
        <v>7383</v>
      </c>
    </row>
    <row r="24" spans="1:14" ht="15" customHeight="1" x14ac:dyDescent="0.25">
      <c r="A24" s="72"/>
      <c r="B24" s="47" t="s">
        <v>140</v>
      </c>
      <c r="C24" s="48">
        <v>0</v>
      </c>
      <c r="D24" s="48">
        <v>1</v>
      </c>
      <c r="E24" s="49">
        <v>0</v>
      </c>
      <c r="F24" s="48">
        <v>0</v>
      </c>
      <c r="G24" s="48">
        <v>2444</v>
      </c>
      <c r="H24" s="48">
        <v>1530</v>
      </c>
      <c r="I24" s="48">
        <v>2553</v>
      </c>
      <c r="J24" s="48">
        <v>281</v>
      </c>
      <c r="K24" s="48">
        <v>3167</v>
      </c>
      <c r="L24" s="48">
        <v>0</v>
      </c>
      <c r="M24" s="48">
        <v>10</v>
      </c>
      <c r="N24" s="37">
        <v>9986</v>
      </c>
    </row>
    <row r="25" spans="1:14" ht="15" customHeight="1" x14ac:dyDescent="0.25">
      <c r="A25" s="72" t="s">
        <v>22</v>
      </c>
      <c r="B25" s="34" t="s">
        <v>23</v>
      </c>
      <c r="C25" s="35">
        <v>27</v>
      </c>
      <c r="D25" s="35">
        <v>0</v>
      </c>
      <c r="E25" s="20">
        <v>413</v>
      </c>
      <c r="F25" s="35">
        <v>9</v>
      </c>
      <c r="G25" s="35">
        <v>432</v>
      </c>
      <c r="H25" s="35">
        <v>221</v>
      </c>
      <c r="I25" s="35">
        <v>1029</v>
      </c>
      <c r="J25" s="35">
        <v>0</v>
      </c>
      <c r="K25" s="35">
        <v>114</v>
      </c>
      <c r="L25" s="35">
        <v>34</v>
      </c>
      <c r="M25" s="35">
        <v>30</v>
      </c>
      <c r="N25" s="36">
        <v>2308</v>
      </c>
    </row>
    <row r="26" spans="1:14" ht="15" customHeight="1" x14ac:dyDescent="0.25">
      <c r="A26" s="72"/>
      <c r="B26" s="34" t="s">
        <v>155</v>
      </c>
      <c r="C26" s="35">
        <v>36</v>
      </c>
      <c r="D26" s="35">
        <v>0</v>
      </c>
      <c r="E26" s="20">
        <v>0</v>
      </c>
      <c r="F26" s="35">
        <v>38</v>
      </c>
      <c r="G26" s="35">
        <v>455</v>
      </c>
      <c r="H26" s="35">
        <v>373</v>
      </c>
      <c r="I26" s="35">
        <v>2849</v>
      </c>
      <c r="J26" s="35">
        <v>57</v>
      </c>
      <c r="K26" s="35">
        <v>88</v>
      </c>
      <c r="L26" s="35">
        <v>569</v>
      </c>
      <c r="M26" s="35">
        <v>64</v>
      </c>
      <c r="N26" s="36">
        <v>4528</v>
      </c>
    </row>
    <row r="27" spans="1:14" ht="15" customHeight="1" x14ac:dyDescent="0.25">
      <c r="A27" s="72"/>
      <c r="B27" s="34" t="s">
        <v>24</v>
      </c>
      <c r="C27" s="35">
        <v>214</v>
      </c>
      <c r="D27" s="35">
        <v>0</v>
      </c>
      <c r="E27" s="20">
        <v>329</v>
      </c>
      <c r="F27" s="35">
        <v>54</v>
      </c>
      <c r="G27" s="35">
        <v>1677</v>
      </c>
      <c r="H27" s="35">
        <v>618</v>
      </c>
      <c r="I27" s="35">
        <v>9884</v>
      </c>
      <c r="J27" s="35">
        <v>0</v>
      </c>
      <c r="K27" s="35">
        <v>108</v>
      </c>
      <c r="L27" s="35">
        <v>0</v>
      </c>
      <c r="M27" s="35">
        <v>77</v>
      </c>
      <c r="N27" s="36">
        <v>12960</v>
      </c>
    </row>
    <row r="28" spans="1:14" ht="15" customHeight="1" x14ac:dyDescent="0.25">
      <c r="A28" s="72"/>
      <c r="B28" s="34" t="s">
        <v>25</v>
      </c>
      <c r="C28" s="35">
        <v>80</v>
      </c>
      <c r="D28" s="35">
        <v>0</v>
      </c>
      <c r="E28" s="20">
        <v>0</v>
      </c>
      <c r="F28" s="35">
        <v>14</v>
      </c>
      <c r="G28" s="35">
        <v>701</v>
      </c>
      <c r="H28" s="35">
        <v>353</v>
      </c>
      <c r="I28" s="35">
        <v>2878</v>
      </c>
      <c r="J28" s="35">
        <v>0</v>
      </c>
      <c r="K28" s="35">
        <v>538</v>
      </c>
      <c r="L28" s="35">
        <v>223</v>
      </c>
      <c r="M28" s="35">
        <v>84</v>
      </c>
      <c r="N28" s="36">
        <v>4871</v>
      </c>
    </row>
    <row r="29" spans="1:14" ht="15" customHeight="1" x14ac:dyDescent="0.25">
      <c r="A29" s="72"/>
      <c r="B29" s="34" t="s">
        <v>26</v>
      </c>
      <c r="C29" s="35">
        <v>261</v>
      </c>
      <c r="D29" s="35">
        <v>0</v>
      </c>
      <c r="E29" s="20">
        <v>0</v>
      </c>
      <c r="F29" s="35">
        <v>114</v>
      </c>
      <c r="G29" s="35">
        <v>1557</v>
      </c>
      <c r="H29" s="35">
        <v>1048</v>
      </c>
      <c r="I29" s="35">
        <v>9738</v>
      </c>
      <c r="J29" s="35">
        <v>0</v>
      </c>
      <c r="K29" s="35">
        <v>382</v>
      </c>
      <c r="L29" s="35">
        <v>0</v>
      </c>
      <c r="M29" s="35">
        <v>50</v>
      </c>
      <c r="N29" s="36">
        <v>13149</v>
      </c>
    </row>
    <row r="30" spans="1:14" ht="15" customHeight="1" x14ac:dyDescent="0.25">
      <c r="A30" s="72"/>
      <c r="B30" s="34" t="s">
        <v>27</v>
      </c>
      <c r="C30" s="35">
        <v>612</v>
      </c>
      <c r="D30" s="35">
        <v>8</v>
      </c>
      <c r="E30" s="20">
        <v>486</v>
      </c>
      <c r="F30" s="35">
        <v>69</v>
      </c>
      <c r="G30" s="35">
        <v>3923</v>
      </c>
      <c r="H30" s="35">
        <v>612</v>
      </c>
      <c r="I30" s="35">
        <v>8910</v>
      </c>
      <c r="J30" s="35">
        <v>0</v>
      </c>
      <c r="K30" s="35">
        <v>123</v>
      </c>
      <c r="L30" s="35">
        <v>59</v>
      </c>
      <c r="M30" s="35">
        <v>38</v>
      </c>
      <c r="N30" s="36">
        <v>14841</v>
      </c>
    </row>
    <row r="31" spans="1:14" ht="15" customHeight="1" x14ac:dyDescent="0.25">
      <c r="A31" s="72"/>
      <c r="B31" s="34" t="s">
        <v>28</v>
      </c>
      <c r="C31" s="35">
        <v>138</v>
      </c>
      <c r="D31" s="35">
        <v>0</v>
      </c>
      <c r="E31" s="20">
        <v>0</v>
      </c>
      <c r="F31" s="35">
        <v>29</v>
      </c>
      <c r="G31" s="35">
        <v>775</v>
      </c>
      <c r="H31" s="35">
        <v>215</v>
      </c>
      <c r="I31" s="35">
        <v>2739</v>
      </c>
      <c r="J31" s="35">
        <v>175</v>
      </c>
      <c r="K31" s="35">
        <v>118</v>
      </c>
      <c r="L31" s="35">
        <v>682</v>
      </c>
      <c r="M31" s="35">
        <v>68</v>
      </c>
      <c r="N31" s="36">
        <v>4938</v>
      </c>
    </row>
    <row r="32" spans="1:14" ht="15" customHeight="1" x14ac:dyDescent="0.25">
      <c r="A32" s="72"/>
      <c r="B32" s="34" t="s">
        <v>29</v>
      </c>
      <c r="C32" s="35">
        <v>53</v>
      </c>
      <c r="D32" s="35">
        <v>0</v>
      </c>
      <c r="E32" s="20">
        <v>0</v>
      </c>
      <c r="F32" s="35">
        <v>14</v>
      </c>
      <c r="G32" s="35">
        <v>190</v>
      </c>
      <c r="H32" s="35">
        <v>57</v>
      </c>
      <c r="I32" s="35">
        <v>3937</v>
      </c>
      <c r="J32" s="35">
        <v>17</v>
      </c>
      <c r="K32" s="35">
        <v>92</v>
      </c>
      <c r="L32" s="35">
        <v>509</v>
      </c>
      <c r="M32" s="35">
        <v>46</v>
      </c>
      <c r="N32" s="36">
        <v>4912</v>
      </c>
    </row>
    <row r="33" spans="1:14" ht="15" customHeight="1" x14ac:dyDescent="0.25">
      <c r="A33" s="72"/>
      <c r="B33" s="47" t="s">
        <v>140</v>
      </c>
      <c r="C33" s="48">
        <v>0</v>
      </c>
      <c r="D33" s="48">
        <v>0</v>
      </c>
      <c r="E33" s="49">
        <v>0</v>
      </c>
      <c r="F33" s="48">
        <v>0</v>
      </c>
      <c r="G33" s="48">
        <v>144</v>
      </c>
      <c r="H33" s="48">
        <v>61</v>
      </c>
      <c r="I33" s="48">
        <v>687</v>
      </c>
      <c r="J33" s="48">
        <v>111</v>
      </c>
      <c r="K33" s="48">
        <v>1306</v>
      </c>
      <c r="L33" s="48">
        <v>0</v>
      </c>
      <c r="M33" s="48">
        <v>17</v>
      </c>
      <c r="N33" s="37">
        <v>2325</v>
      </c>
    </row>
    <row r="34" spans="1:14" ht="15" customHeight="1" x14ac:dyDescent="0.25">
      <c r="A34" s="73" t="s">
        <v>30</v>
      </c>
      <c r="B34" s="34" t="s">
        <v>160</v>
      </c>
      <c r="C34" s="35">
        <v>131</v>
      </c>
      <c r="D34" s="35">
        <v>0</v>
      </c>
      <c r="E34" s="20">
        <v>31</v>
      </c>
      <c r="F34" s="35">
        <v>47</v>
      </c>
      <c r="G34" s="35">
        <v>1384</v>
      </c>
      <c r="H34" s="35">
        <v>365</v>
      </c>
      <c r="I34" s="35">
        <v>8759</v>
      </c>
      <c r="J34" s="35">
        <v>12</v>
      </c>
      <c r="K34" s="35">
        <v>325</v>
      </c>
      <c r="L34" s="35">
        <v>937</v>
      </c>
      <c r="M34" s="35">
        <v>83</v>
      </c>
      <c r="N34" s="36">
        <v>12073</v>
      </c>
    </row>
    <row r="35" spans="1:14" ht="15" customHeight="1" x14ac:dyDescent="0.25">
      <c r="A35" s="73"/>
      <c r="B35" s="34" t="s">
        <v>31</v>
      </c>
      <c r="C35" s="35">
        <v>81</v>
      </c>
      <c r="D35" s="35">
        <v>0</v>
      </c>
      <c r="E35" s="20">
        <v>0</v>
      </c>
      <c r="F35" s="35">
        <v>48</v>
      </c>
      <c r="G35" s="35">
        <v>1140</v>
      </c>
      <c r="H35" s="35">
        <v>409</v>
      </c>
      <c r="I35" s="35">
        <v>4003</v>
      </c>
      <c r="J35" s="35">
        <v>5</v>
      </c>
      <c r="K35" s="35">
        <v>393</v>
      </c>
      <c r="L35" s="35">
        <v>591</v>
      </c>
      <c r="M35" s="35">
        <v>14</v>
      </c>
      <c r="N35" s="36">
        <v>6684</v>
      </c>
    </row>
    <row r="36" spans="1:14" ht="15" customHeight="1" x14ac:dyDescent="0.25">
      <c r="A36" s="73"/>
      <c r="B36" s="34" t="s">
        <v>32</v>
      </c>
      <c r="C36" s="35">
        <v>55</v>
      </c>
      <c r="D36" s="35">
        <v>0</v>
      </c>
      <c r="E36" s="20">
        <v>0</v>
      </c>
      <c r="F36" s="35">
        <v>76</v>
      </c>
      <c r="G36" s="35">
        <v>358</v>
      </c>
      <c r="H36" s="35">
        <v>214</v>
      </c>
      <c r="I36" s="35">
        <v>2733</v>
      </c>
      <c r="J36" s="35">
        <v>0</v>
      </c>
      <c r="K36" s="35">
        <v>51</v>
      </c>
      <c r="L36" s="35">
        <v>352</v>
      </c>
      <c r="M36" s="35">
        <v>30</v>
      </c>
      <c r="N36" s="36">
        <v>3870</v>
      </c>
    </row>
    <row r="37" spans="1:14" ht="15" customHeight="1" x14ac:dyDescent="0.25">
      <c r="A37" s="73"/>
      <c r="B37" s="34" t="s">
        <v>33</v>
      </c>
      <c r="C37" s="35">
        <v>17</v>
      </c>
      <c r="D37" s="35">
        <v>0</v>
      </c>
      <c r="E37" s="20">
        <v>221</v>
      </c>
      <c r="F37" s="35">
        <v>16</v>
      </c>
      <c r="G37" s="35">
        <v>260</v>
      </c>
      <c r="H37" s="35">
        <v>272</v>
      </c>
      <c r="I37" s="35">
        <v>2013</v>
      </c>
      <c r="J37" s="35">
        <v>0</v>
      </c>
      <c r="K37" s="35">
        <v>23</v>
      </c>
      <c r="L37" s="35">
        <v>234</v>
      </c>
      <c r="M37" s="35">
        <v>17</v>
      </c>
      <c r="N37" s="36">
        <v>3073</v>
      </c>
    </row>
    <row r="38" spans="1:14" ht="15" customHeight="1" x14ac:dyDescent="0.25">
      <c r="A38" s="73"/>
      <c r="B38" s="34" t="s">
        <v>34</v>
      </c>
      <c r="C38" s="35">
        <v>250</v>
      </c>
      <c r="D38" s="35">
        <v>0</v>
      </c>
      <c r="E38" s="20">
        <v>598</v>
      </c>
      <c r="F38" s="35">
        <v>50</v>
      </c>
      <c r="G38" s="35">
        <v>1600</v>
      </c>
      <c r="H38" s="35">
        <v>148</v>
      </c>
      <c r="I38" s="35">
        <v>4809</v>
      </c>
      <c r="J38" s="35">
        <v>0</v>
      </c>
      <c r="K38" s="35">
        <v>48</v>
      </c>
      <c r="L38" s="35">
        <v>43</v>
      </c>
      <c r="M38" s="35">
        <v>54</v>
      </c>
      <c r="N38" s="36">
        <v>7599</v>
      </c>
    </row>
    <row r="39" spans="1:14" ht="15" customHeight="1" x14ac:dyDescent="0.25">
      <c r="A39" s="73"/>
      <c r="B39" s="50" t="s">
        <v>140</v>
      </c>
      <c r="C39" s="48">
        <v>0</v>
      </c>
      <c r="D39" s="48">
        <v>2</v>
      </c>
      <c r="E39" s="49">
        <v>0</v>
      </c>
      <c r="F39" s="48">
        <v>0</v>
      </c>
      <c r="G39" s="48">
        <v>77</v>
      </c>
      <c r="H39" s="48">
        <v>72</v>
      </c>
      <c r="I39" s="48">
        <v>71</v>
      </c>
      <c r="J39" s="48">
        <v>0</v>
      </c>
      <c r="K39" s="48">
        <v>1414</v>
      </c>
      <c r="L39" s="48">
        <v>0</v>
      </c>
      <c r="M39" s="48">
        <v>0</v>
      </c>
      <c r="N39" s="37">
        <v>1636</v>
      </c>
    </row>
    <row r="40" spans="1:14" ht="15" customHeight="1" x14ac:dyDescent="0.25">
      <c r="A40" s="72" t="s">
        <v>35</v>
      </c>
      <c r="B40" s="34" t="s">
        <v>144</v>
      </c>
      <c r="C40" s="35">
        <v>126</v>
      </c>
      <c r="D40" s="35">
        <v>0</v>
      </c>
      <c r="E40" s="20">
        <v>137</v>
      </c>
      <c r="F40" s="35">
        <v>18</v>
      </c>
      <c r="G40" s="35">
        <v>1049</v>
      </c>
      <c r="H40" s="35">
        <v>436</v>
      </c>
      <c r="I40" s="35">
        <v>4076</v>
      </c>
      <c r="J40" s="35">
        <v>0</v>
      </c>
      <c r="K40" s="35">
        <v>49</v>
      </c>
      <c r="L40" s="35">
        <v>291</v>
      </c>
      <c r="M40" s="35">
        <v>28</v>
      </c>
      <c r="N40" s="36">
        <v>6210</v>
      </c>
    </row>
    <row r="41" spans="1:14" ht="15" customHeight="1" x14ac:dyDescent="0.25">
      <c r="A41" s="72"/>
      <c r="B41" s="34" t="s">
        <v>36</v>
      </c>
      <c r="C41" s="35">
        <v>250</v>
      </c>
      <c r="D41" s="35">
        <v>0</v>
      </c>
      <c r="E41" s="20">
        <v>79</v>
      </c>
      <c r="F41" s="35">
        <v>83</v>
      </c>
      <c r="G41" s="35">
        <v>1398</v>
      </c>
      <c r="H41" s="35">
        <v>476</v>
      </c>
      <c r="I41" s="35">
        <v>5957</v>
      </c>
      <c r="J41" s="35">
        <v>1</v>
      </c>
      <c r="K41" s="35">
        <v>190</v>
      </c>
      <c r="L41" s="35">
        <v>50</v>
      </c>
      <c r="M41" s="35">
        <v>32</v>
      </c>
      <c r="N41" s="36">
        <v>8515</v>
      </c>
    </row>
    <row r="42" spans="1:14" ht="15" customHeight="1" x14ac:dyDescent="0.25">
      <c r="A42" s="72"/>
      <c r="B42" s="34" t="s">
        <v>153</v>
      </c>
      <c r="C42" s="35">
        <v>0</v>
      </c>
      <c r="D42" s="35">
        <v>6</v>
      </c>
      <c r="E42" s="20">
        <v>0</v>
      </c>
      <c r="F42" s="35">
        <v>1</v>
      </c>
      <c r="G42" s="35">
        <v>1358</v>
      </c>
      <c r="H42" s="35">
        <v>271</v>
      </c>
      <c r="I42" s="35">
        <v>2548</v>
      </c>
      <c r="J42" s="35">
        <v>16</v>
      </c>
      <c r="K42" s="35">
        <v>1434</v>
      </c>
      <c r="L42" s="35">
        <v>0</v>
      </c>
      <c r="M42" s="35">
        <v>0</v>
      </c>
      <c r="N42" s="36">
        <v>5634</v>
      </c>
    </row>
    <row r="43" spans="1:14" ht="15" customHeight="1" x14ac:dyDescent="0.25">
      <c r="A43" s="72"/>
      <c r="B43" s="34" t="s">
        <v>37</v>
      </c>
      <c r="C43" s="35">
        <v>97</v>
      </c>
      <c r="D43" s="35">
        <v>0</v>
      </c>
      <c r="E43" s="20">
        <v>0</v>
      </c>
      <c r="F43" s="35">
        <v>26</v>
      </c>
      <c r="G43" s="35">
        <v>736</v>
      </c>
      <c r="H43" s="35">
        <v>436</v>
      </c>
      <c r="I43" s="35">
        <v>6437</v>
      </c>
      <c r="J43" s="35">
        <v>151</v>
      </c>
      <c r="K43" s="35">
        <v>274</v>
      </c>
      <c r="L43" s="35">
        <v>466</v>
      </c>
      <c r="M43" s="35">
        <v>20</v>
      </c>
      <c r="N43" s="36">
        <v>8641</v>
      </c>
    </row>
    <row r="44" spans="1:14" ht="15" customHeight="1" x14ac:dyDescent="0.25">
      <c r="A44" s="72"/>
      <c r="B44" s="47" t="s">
        <v>156</v>
      </c>
      <c r="C44" s="48">
        <v>9</v>
      </c>
      <c r="D44" s="48">
        <v>0</v>
      </c>
      <c r="E44" s="49">
        <v>0</v>
      </c>
      <c r="F44" s="48">
        <v>0</v>
      </c>
      <c r="G44" s="48">
        <v>266</v>
      </c>
      <c r="H44" s="48">
        <v>281</v>
      </c>
      <c r="I44" s="48">
        <v>357</v>
      </c>
      <c r="J44" s="48">
        <v>33</v>
      </c>
      <c r="K44" s="48">
        <v>530</v>
      </c>
      <c r="L44" s="48">
        <v>0</v>
      </c>
      <c r="M44" s="48">
        <v>1</v>
      </c>
      <c r="N44" s="37">
        <v>1476</v>
      </c>
    </row>
    <row r="45" spans="1:14" ht="15" customHeight="1" x14ac:dyDescent="0.25">
      <c r="A45" s="46" t="s">
        <v>38</v>
      </c>
      <c r="B45" s="51" t="s">
        <v>39</v>
      </c>
      <c r="C45" s="52">
        <v>100</v>
      </c>
      <c r="D45" s="52">
        <v>0</v>
      </c>
      <c r="E45" s="53">
        <v>0</v>
      </c>
      <c r="F45" s="52">
        <v>9</v>
      </c>
      <c r="G45" s="52">
        <v>973</v>
      </c>
      <c r="H45" s="52">
        <v>819</v>
      </c>
      <c r="I45" s="52">
        <v>4560</v>
      </c>
      <c r="J45" s="52">
        <v>175</v>
      </c>
      <c r="K45" s="52">
        <v>1213</v>
      </c>
      <c r="L45" s="52">
        <v>136</v>
      </c>
      <c r="M45" s="52">
        <v>10</v>
      </c>
      <c r="N45" s="54">
        <v>7994</v>
      </c>
    </row>
    <row r="46" spans="1:14" ht="15" customHeight="1" x14ac:dyDescent="0.25">
      <c r="A46" s="72" t="s">
        <v>40</v>
      </c>
      <c r="B46" s="42" t="s">
        <v>158</v>
      </c>
      <c r="C46" s="35">
        <v>3</v>
      </c>
      <c r="D46" s="35">
        <v>0</v>
      </c>
      <c r="E46" s="20">
        <v>0</v>
      </c>
      <c r="F46" s="35">
        <v>3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6">
        <v>6</v>
      </c>
    </row>
    <row r="47" spans="1:14" ht="15" customHeight="1" x14ac:dyDescent="0.25">
      <c r="A47" s="72"/>
      <c r="B47" s="55" t="s">
        <v>159</v>
      </c>
      <c r="C47" s="48">
        <v>63</v>
      </c>
      <c r="D47" s="48">
        <v>0</v>
      </c>
      <c r="E47" s="49">
        <v>0</v>
      </c>
      <c r="F47" s="48">
        <v>9</v>
      </c>
      <c r="G47" s="48">
        <v>462</v>
      </c>
      <c r="H47" s="48">
        <v>118</v>
      </c>
      <c r="I47" s="48">
        <v>1763</v>
      </c>
      <c r="J47" s="48">
        <v>13</v>
      </c>
      <c r="K47" s="48">
        <v>256</v>
      </c>
      <c r="L47" s="48">
        <v>438</v>
      </c>
      <c r="M47" s="48">
        <v>22</v>
      </c>
      <c r="N47" s="37">
        <v>3143</v>
      </c>
    </row>
    <row r="48" spans="1:14" ht="15" customHeight="1" x14ac:dyDescent="0.25">
      <c r="A48" s="71" t="s">
        <v>41</v>
      </c>
      <c r="B48" s="34" t="s">
        <v>42</v>
      </c>
      <c r="C48" s="35">
        <v>275</v>
      </c>
      <c r="D48" s="35">
        <v>0</v>
      </c>
      <c r="E48" s="20">
        <v>0</v>
      </c>
      <c r="F48" s="35">
        <v>50</v>
      </c>
      <c r="G48" s="35">
        <v>2227</v>
      </c>
      <c r="H48" s="35">
        <v>313</v>
      </c>
      <c r="I48" s="35">
        <v>3864</v>
      </c>
      <c r="J48" s="35">
        <v>0</v>
      </c>
      <c r="K48" s="35">
        <v>24</v>
      </c>
      <c r="L48" s="35">
        <v>0</v>
      </c>
      <c r="M48" s="35">
        <v>8</v>
      </c>
      <c r="N48" s="36">
        <v>6760</v>
      </c>
    </row>
    <row r="49" spans="1:14" ht="15" customHeight="1" x14ac:dyDescent="0.25">
      <c r="A49" s="71"/>
      <c r="B49" s="34" t="s">
        <v>43</v>
      </c>
      <c r="C49" s="35">
        <v>67</v>
      </c>
      <c r="D49" s="35">
        <v>0</v>
      </c>
      <c r="E49" s="20">
        <v>0</v>
      </c>
      <c r="F49" s="35">
        <v>8</v>
      </c>
      <c r="G49" s="35">
        <v>668</v>
      </c>
      <c r="H49" s="35">
        <v>149</v>
      </c>
      <c r="I49" s="35">
        <v>3048</v>
      </c>
      <c r="J49" s="35">
        <v>0</v>
      </c>
      <c r="K49" s="35">
        <v>199</v>
      </c>
      <c r="L49" s="35">
        <v>100</v>
      </c>
      <c r="M49" s="35">
        <v>2</v>
      </c>
      <c r="N49" s="36">
        <v>4240</v>
      </c>
    </row>
    <row r="50" spans="1:14" ht="15" customHeight="1" x14ac:dyDescent="0.25">
      <c r="A50" s="71"/>
      <c r="B50" s="47" t="s">
        <v>140</v>
      </c>
      <c r="C50" s="48">
        <v>0</v>
      </c>
      <c r="D50" s="48">
        <v>0</v>
      </c>
      <c r="E50" s="49">
        <v>0</v>
      </c>
      <c r="F50" s="48">
        <v>0</v>
      </c>
      <c r="G50" s="48">
        <v>0</v>
      </c>
      <c r="H50" s="48">
        <v>501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37">
        <v>501</v>
      </c>
    </row>
    <row r="51" spans="1:14" ht="15" customHeight="1" x14ac:dyDescent="0.25">
      <c r="A51" s="72" t="s">
        <v>44</v>
      </c>
      <c r="B51" s="34" t="s">
        <v>45</v>
      </c>
      <c r="C51" s="35">
        <v>50</v>
      </c>
      <c r="D51" s="35">
        <v>0</v>
      </c>
      <c r="E51" s="20">
        <v>0</v>
      </c>
      <c r="F51" s="35">
        <v>3</v>
      </c>
      <c r="G51" s="35">
        <v>1052</v>
      </c>
      <c r="H51" s="35">
        <v>362</v>
      </c>
      <c r="I51" s="35">
        <v>7152</v>
      </c>
      <c r="J51" s="35">
        <v>0</v>
      </c>
      <c r="K51" s="35">
        <v>168</v>
      </c>
      <c r="L51" s="35">
        <v>0</v>
      </c>
      <c r="M51" s="35">
        <v>158</v>
      </c>
      <c r="N51" s="36">
        <v>8944</v>
      </c>
    </row>
    <row r="52" spans="1:14" ht="15" customHeight="1" x14ac:dyDescent="0.25">
      <c r="A52" s="72"/>
      <c r="B52" s="50" t="s">
        <v>140</v>
      </c>
      <c r="C52" s="48">
        <v>11</v>
      </c>
      <c r="D52" s="48">
        <v>0</v>
      </c>
      <c r="E52" s="49">
        <v>94</v>
      </c>
      <c r="F52" s="48">
        <v>1</v>
      </c>
      <c r="G52" s="48">
        <v>37</v>
      </c>
      <c r="H52" s="48">
        <v>95</v>
      </c>
      <c r="I52" s="48">
        <v>89</v>
      </c>
      <c r="J52" s="48">
        <v>11</v>
      </c>
      <c r="K52" s="48">
        <v>139</v>
      </c>
      <c r="L52" s="48">
        <v>0</v>
      </c>
      <c r="M52" s="48">
        <v>0</v>
      </c>
      <c r="N52" s="37">
        <v>477</v>
      </c>
    </row>
    <row r="53" spans="1:14" s="38" customFormat="1" ht="15" customHeight="1" x14ac:dyDescent="0.25">
      <c r="A53" s="9" t="s">
        <v>154</v>
      </c>
      <c r="B53" s="44"/>
      <c r="C53" s="37">
        <v>6585</v>
      </c>
      <c r="D53" s="37">
        <v>92</v>
      </c>
      <c r="E53" s="21">
        <v>3301</v>
      </c>
      <c r="F53" s="37">
        <v>1766</v>
      </c>
      <c r="G53" s="37">
        <v>74366</v>
      </c>
      <c r="H53" s="37">
        <v>25398</v>
      </c>
      <c r="I53" s="37">
        <v>253004</v>
      </c>
      <c r="J53" s="37">
        <v>4430</v>
      </c>
      <c r="K53" s="37">
        <v>22730</v>
      </c>
      <c r="L53" s="37">
        <v>9292</v>
      </c>
      <c r="M53" s="37">
        <v>2062</v>
      </c>
      <c r="N53" s="37">
        <v>403026</v>
      </c>
    </row>
    <row r="54" spans="1:14" ht="15" customHeight="1" x14ac:dyDescent="0.25">
      <c r="A54" s="10" t="s">
        <v>172</v>
      </c>
      <c r="C54" s="39">
        <v>6651</v>
      </c>
      <c r="D54" s="39">
        <v>69</v>
      </c>
      <c r="E54" s="22">
        <v>2685</v>
      </c>
      <c r="F54" s="39">
        <v>1939</v>
      </c>
      <c r="G54" s="39">
        <v>90985</v>
      </c>
      <c r="H54" s="39">
        <v>26119</v>
      </c>
      <c r="I54" s="39">
        <v>255908</v>
      </c>
      <c r="J54" s="39">
        <v>4254</v>
      </c>
      <c r="K54" s="39">
        <v>25201</v>
      </c>
      <c r="L54" s="39">
        <v>12718</v>
      </c>
      <c r="M54" s="39">
        <v>4465</v>
      </c>
      <c r="N54" s="39">
        <v>430995</v>
      </c>
    </row>
    <row r="55" spans="1:14" ht="15" customHeight="1" x14ac:dyDescent="0.25">
      <c r="A55" s="10" t="s">
        <v>173</v>
      </c>
      <c r="C55" s="40">
        <f>IF(ISERROR((C53-C54)/C54),".",(C53-C54)/C54)</f>
        <v>-9.9233198015336033E-3</v>
      </c>
      <c r="D55" s="40">
        <f t="shared" ref="D55:N55" si="0">IF(ISERROR((D53-D54)/D54),".",(D53-D54)/D54)</f>
        <v>0.33333333333333331</v>
      </c>
      <c r="E55" s="40">
        <f t="shared" si="0"/>
        <v>0.22942271880819368</v>
      </c>
      <c r="F55" s="40">
        <f t="shared" si="0"/>
        <v>-8.9221248066013406E-2</v>
      </c>
      <c r="G55" s="40">
        <f t="shared" si="0"/>
        <v>-0.18265648183766556</v>
      </c>
      <c r="H55" s="40">
        <f t="shared" si="0"/>
        <v>-2.7604425896856695E-2</v>
      </c>
      <c r="I55" s="40">
        <f t="shared" si="0"/>
        <v>-1.1347828125732685E-2</v>
      </c>
      <c r="J55" s="40">
        <f t="shared" si="0"/>
        <v>4.1372825575928536E-2</v>
      </c>
      <c r="K55" s="40">
        <f t="shared" si="0"/>
        <v>-9.8051664616483472E-2</v>
      </c>
      <c r="L55" s="40">
        <f t="shared" si="0"/>
        <v>-0.2693819782984746</v>
      </c>
      <c r="M55" s="40">
        <f t="shared" si="0"/>
        <v>-0.53818589025755881</v>
      </c>
      <c r="N55" s="40">
        <f t="shared" si="0"/>
        <v>-6.489402429262521E-2</v>
      </c>
    </row>
    <row r="56" spans="1:14" ht="15" customHeight="1" x14ac:dyDescent="0.25">
      <c r="B56" s="14"/>
    </row>
    <row r="57" spans="1:14" ht="15" customHeight="1" x14ac:dyDescent="0.25">
      <c r="B57" s="11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100-000000000000}"/>
  </hyperlinks>
  <pageMargins left="0.39370078740157483" right="0.31496062992125984" top="0.59055118110236227" bottom="0.39370078740157483" header="0" footer="0"/>
  <pageSetup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7" customWidth="1"/>
    <col min="2" max="2" width="64.88671875" style="3" customWidth="1"/>
    <col min="3" max="4" width="11.44140625" style="7" customWidth="1"/>
    <col min="5" max="5" width="11.44140625" style="19" customWidth="1"/>
    <col min="6" max="7" width="10.5546875" style="7" customWidth="1"/>
    <col min="8" max="8" width="12.88671875" style="7" customWidth="1"/>
    <col min="9" max="9" width="8.5546875" style="7" customWidth="1"/>
    <col min="10" max="10" width="9.109375" style="7" customWidth="1"/>
    <col min="11" max="11" width="12.88671875" style="7" customWidth="1"/>
    <col min="12" max="12" width="7.88671875" style="7" customWidth="1"/>
    <col min="13" max="13" width="9.44140625" style="7" customWidth="1"/>
    <col min="14" max="14" width="8.88671875" style="7" customWidth="1"/>
    <col min="15" max="16384" width="9.109375" style="7"/>
  </cols>
  <sheetData>
    <row r="1" spans="1:14" ht="15" customHeight="1" x14ac:dyDescent="0.25">
      <c r="A1" s="5" t="s">
        <v>125</v>
      </c>
    </row>
    <row r="2" spans="1:14" s="60" customFormat="1" ht="30" customHeight="1" x14ac:dyDescent="0.25">
      <c r="A2" s="59" t="s">
        <v>167</v>
      </c>
      <c r="B2" s="62"/>
      <c r="C2" s="59"/>
      <c r="D2" s="59"/>
      <c r="E2" s="61"/>
      <c r="F2" s="59"/>
      <c r="G2" s="59"/>
      <c r="H2" s="59"/>
      <c r="I2" s="59"/>
      <c r="J2" s="59"/>
      <c r="K2" s="59"/>
      <c r="L2" s="59"/>
      <c r="M2" s="59"/>
      <c r="N2" s="59"/>
    </row>
    <row r="3" spans="1:14" s="2" customFormat="1" ht="39.6" x14ac:dyDescent="0.25">
      <c r="A3" s="45" t="s">
        <v>164</v>
      </c>
      <c r="B3" s="8" t="s">
        <v>163</v>
      </c>
      <c r="C3" s="12" t="s">
        <v>0</v>
      </c>
      <c r="D3" s="12" t="s">
        <v>1</v>
      </c>
      <c r="E3" s="18" t="s">
        <v>139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5" t="s">
        <v>10</v>
      </c>
    </row>
    <row r="4" spans="1:14" ht="15" customHeight="1" x14ac:dyDescent="0.25">
      <c r="A4" s="72" t="s">
        <v>11</v>
      </c>
      <c r="B4" s="34" t="s">
        <v>12</v>
      </c>
      <c r="C4" s="35">
        <v>51</v>
      </c>
      <c r="D4" s="35">
        <v>0</v>
      </c>
      <c r="E4" s="20">
        <v>0</v>
      </c>
      <c r="F4" s="35">
        <v>1</v>
      </c>
      <c r="G4" s="35">
        <v>976</v>
      </c>
      <c r="H4" s="35">
        <v>813</v>
      </c>
      <c r="I4" s="35">
        <v>4177</v>
      </c>
      <c r="J4" s="35">
        <v>1384</v>
      </c>
      <c r="K4" s="35">
        <v>133</v>
      </c>
      <c r="L4" s="35">
        <v>543</v>
      </c>
      <c r="M4" s="35">
        <v>58</v>
      </c>
      <c r="N4" s="36">
        <v>8138</v>
      </c>
    </row>
    <row r="5" spans="1:14" ht="15" customHeight="1" x14ac:dyDescent="0.25">
      <c r="A5" s="72"/>
      <c r="B5" s="34" t="s">
        <v>13</v>
      </c>
      <c r="C5" s="35">
        <v>83</v>
      </c>
      <c r="D5" s="35">
        <v>0</v>
      </c>
      <c r="E5" s="20">
        <v>0</v>
      </c>
      <c r="F5" s="35">
        <v>156</v>
      </c>
      <c r="G5" s="35">
        <v>1022</v>
      </c>
      <c r="H5" s="35">
        <v>80</v>
      </c>
      <c r="I5" s="35">
        <v>8166</v>
      </c>
      <c r="J5" s="35">
        <v>0</v>
      </c>
      <c r="K5" s="35">
        <v>381</v>
      </c>
      <c r="L5" s="35">
        <v>73</v>
      </c>
      <c r="M5" s="35">
        <v>76</v>
      </c>
      <c r="N5" s="36">
        <v>10036</v>
      </c>
    </row>
    <row r="6" spans="1:14" ht="15" customHeight="1" x14ac:dyDescent="0.25">
      <c r="A6" s="72"/>
      <c r="B6" s="34" t="s">
        <v>14</v>
      </c>
      <c r="C6" s="35">
        <v>18</v>
      </c>
      <c r="D6" s="35">
        <v>0</v>
      </c>
      <c r="E6" s="20">
        <v>0</v>
      </c>
      <c r="F6" s="35">
        <v>4</v>
      </c>
      <c r="G6" s="35">
        <v>394</v>
      </c>
      <c r="H6" s="35">
        <v>206</v>
      </c>
      <c r="I6" s="35">
        <v>2384</v>
      </c>
      <c r="J6" s="35">
        <v>86</v>
      </c>
      <c r="K6" s="35">
        <v>104</v>
      </c>
      <c r="L6" s="35">
        <v>314</v>
      </c>
      <c r="M6" s="35">
        <v>10</v>
      </c>
      <c r="N6" s="36">
        <v>3519</v>
      </c>
    </row>
    <row r="7" spans="1:14" ht="15" customHeight="1" x14ac:dyDescent="0.25">
      <c r="A7" s="72"/>
      <c r="B7" s="34" t="s">
        <v>142</v>
      </c>
      <c r="C7" s="35">
        <v>38</v>
      </c>
      <c r="D7" s="35">
        <v>0</v>
      </c>
      <c r="E7" s="20">
        <v>0</v>
      </c>
      <c r="F7" s="35">
        <v>14</v>
      </c>
      <c r="G7" s="35">
        <v>595</v>
      </c>
      <c r="H7" s="35">
        <v>220</v>
      </c>
      <c r="I7" s="35">
        <v>2454</v>
      </c>
      <c r="J7" s="35">
        <v>0</v>
      </c>
      <c r="K7" s="35">
        <v>380</v>
      </c>
      <c r="L7" s="35">
        <v>167</v>
      </c>
      <c r="M7" s="35">
        <v>10</v>
      </c>
      <c r="N7" s="36">
        <v>3878</v>
      </c>
    </row>
    <row r="8" spans="1:14" ht="15" customHeight="1" x14ac:dyDescent="0.25">
      <c r="A8" s="72"/>
      <c r="B8" s="34" t="s">
        <v>143</v>
      </c>
      <c r="C8" s="35">
        <v>125</v>
      </c>
      <c r="D8" s="35">
        <v>0</v>
      </c>
      <c r="E8" s="20">
        <v>24</v>
      </c>
      <c r="F8" s="35">
        <v>19</v>
      </c>
      <c r="G8" s="35">
        <v>984</v>
      </c>
      <c r="H8" s="35">
        <v>214</v>
      </c>
      <c r="I8" s="35">
        <v>6461</v>
      </c>
      <c r="J8" s="35">
        <v>0</v>
      </c>
      <c r="K8" s="35">
        <v>97</v>
      </c>
      <c r="L8" s="35">
        <v>1316</v>
      </c>
      <c r="M8" s="35">
        <v>19</v>
      </c>
      <c r="N8" s="36">
        <v>9259</v>
      </c>
    </row>
    <row r="9" spans="1:14" ht="15" customHeight="1" x14ac:dyDescent="0.25">
      <c r="A9" s="72"/>
      <c r="B9" s="34" t="s">
        <v>150</v>
      </c>
      <c r="C9" s="35">
        <v>346</v>
      </c>
      <c r="D9" s="35">
        <v>17</v>
      </c>
      <c r="E9" s="20">
        <v>0</v>
      </c>
      <c r="F9" s="35">
        <v>128</v>
      </c>
      <c r="G9" s="35">
        <v>2598</v>
      </c>
      <c r="H9" s="35">
        <v>420</v>
      </c>
      <c r="I9" s="35">
        <v>7245</v>
      </c>
      <c r="J9" s="35">
        <v>0</v>
      </c>
      <c r="K9" s="35">
        <v>49</v>
      </c>
      <c r="L9" s="35">
        <v>0</v>
      </c>
      <c r="M9" s="35">
        <v>20</v>
      </c>
      <c r="N9" s="36">
        <v>10822</v>
      </c>
    </row>
    <row r="10" spans="1:14" ht="15" customHeight="1" x14ac:dyDescent="0.25">
      <c r="A10" s="72"/>
      <c r="B10" s="34" t="s">
        <v>151</v>
      </c>
      <c r="C10" s="35">
        <v>213</v>
      </c>
      <c r="D10" s="35">
        <v>0</v>
      </c>
      <c r="E10" s="20">
        <v>0</v>
      </c>
      <c r="F10" s="35">
        <v>39</v>
      </c>
      <c r="G10" s="35">
        <v>1770</v>
      </c>
      <c r="H10" s="35">
        <v>689</v>
      </c>
      <c r="I10" s="35">
        <v>8248</v>
      </c>
      <c r="J10" s="35">
        <v>0</v>
      </c>
      <c r="K10" s="35">
        <v>6</v>
      </c>
      <c r="L10" s="35">
        <v>91</v>
      </c>
      <c r="M10" s="35">
        <v>64</v>
      </c>
      <c r="N10" s="36">
        <v>11119</v>
      </c>
    </row>
    <row r="11" spans="1:14" ht="15" customHeight="1" x14ac:dyDescent="0.25">
      <c r="A11" s="72"/>
      <c r="B11" s="34" t="s">
        <v>157</v>
      </c>
      <c r="C11" s="35">
        <v>13</v>
      </c>
      <c r="D11" s="35">
        <v>0</v>
      </c>
      <c r="E11" s="20">
        <v>0</v>
      </c>
      <c r="F11" s="35">
        <v>2</v>
      </c>
      <c r="G11" s="35">
        <v>1069</v>
      </c>
      <c r="H11" s="35">
        <v>514</v>
      </c>
      <c r="I11" s="35">
        <v>6837</v>
      </c>
      <c r="J11" s="35">
        <v>5</v>
      </c>
      <c r="K11" s="35">
        <v>48</v>
      </c>
      <c r="L11" s="35">
        <v>0</v>
      </c>
      <c r="M11" s="35">
        <v>4</v>
      </c>
      <c r="N11" s="36">
        <v>8491</v>
      </c>
    </row>
    <row r="12" spans="1:14" ht="15" customHeight="1" x14ac:dyDescent="0.25">
      <c r="A12" s="72"/>
      <c r="B12" s="34" t="s">
        <v>152</v>
      </c>
      <c r="C12" s="35">
        <v>90</v>
      </c>
      <c r="D12" s="35">
        <v>0</v>
      </c>
      <c r="E12" s="20">
        <v>0</v>
      </c>
      <c r="F12" s="35">
        <v>13</v>
      </c>
      <c r="G12" s="35">
        <v>408</v>
      </c>
      <c r="H12" s="35">
        <v>190</v>
      </c>
      <c r="I12" s="35">
        <v>4646</v>
      </c>
      <c r="J12" s="35">
        <v>0</v>
      </c>
      <c r="K12" s="35">
        <v>205</v>
      </c>
      <c r="L12" s="35">
        <v>223</v>
      </c>
      <c r="M12" s="35">
        <v>8</v>
      </c>
      <c r="N12" s="36">
        <v>5782</v>
      </c>
    </row>
    <row r="13" spans="1:14" ht="15" customHeight="1" x14ac:dyDescent="0.25">
      <c r="A13" s="72"/>
      <c r="B13" s="34" t="s">
        <v>145</v>
      </c>
      <c r="C13" s="35">
        <v>39</v>
      </c>
      <c r="D13" s="35">
        <v>0</v>
      </c>
      <c r="E13" s="20">
        <v>0</v>
      </c>
      <c r="F13" s="35">
        <v>53</v>
      </c>
      <c r="G13" s="35">
        <v>840</v>
      </c>
      <c r="H13" s="35">
        <v>182</v>
      </c>
      <c r="I13" s="35">
        <v>8178</v>
      </c>
      <c r="J13" s="35">
        <v>6</v>
      </c>
      <c r="K13" s="35">
        <v>1203</v>
      </c>
      <c r="L13" s="35">
        <v>276</v>
      </c>
      <c r="M13" s="35">
        <v>49</v>
      </c>
      <c r="N13" s="36">
        <v>10827</v>
      </c>
    </row>
    <row r="14" spans="1:14" ht="15" customHeight="1" x14ac:dyDescent="0.25">
      <c r="A14" s="72"/>
      <c r="B14" s="47" t="s">
        <v>140</v>
      </c>
      <c r="C14" s="48">
        <v>17</v>
      </c>
      <c r="D14" s="48">
        <v>4</v>
      </c>
      <c r="E14" s="49">
        <v>0</v>
      </c>
      <c r="F14" s="48">
        <v>4</v>
      </c>
      <c r="G14" s="48">
        <v>854</v>
      </c>
      <c r="H14" s="48">
        <v>3744</v>
      </c>
      <c r="I14" s="48">
        <v>5056</v>
      </c>
      <c r="J14" s="48">
        <v>265</v>
      </c>
      <c r="K14" s="48">
        <v>2363</v>
      </c>
      <c r="L14" s="48">
        <v>0</v>
      </c>
      <c r="M14" s="48">
        <v>62</v>
      </c>
      <c r="N14" s="37">
        <v>12370</v>
      </c>
    </row>
    <row r="15" spans="1:14" ht="15" customHeight="1" x14ac:dyDescent="0.25">
      <c r="A15" s="72" t="s">
        <v>15</v>
      </c>
      <c r="B15" s="34" t="s">
        <v>134</v>
      </c>
      <c r="C15" s="35">
        <v>140</v>
      </c>
      <c r="D15" s="35">
        <v>0</v>
      </c>
      <c r="E15" s="20">
        <v>125</v>
      </c>
      <c r="F15" s="35">
        <v>9</v>
      </c>
      <c r="G15" s="35">
        <v>1459</v>
      </c>
      <c r="H15" s="35">
        <v>1535</v>
      </c>
      <c r="I15" s="35">
        <v>8546</v>
      </c>
      <c r="J15" s="35">
        <v>280</v>
      </c>
      <c r="K15" s="35">
        <v>38</v>
      </c>
      <c r="L15" s="35">
        <v>0</v>
      </c>
      <c r="M15" s="35">
        <v>95</v>
      </c>
      <c r="N15" s="36">
        <v>12228</v>
      </c>
    </row>
    <row r="16" spans="1:14" ht="15" customHeight="1" x14ac:dyDescent="0.25">
      <c r="A16" s="72"/>
      <c r="B16" s="34" t="s">
        <v>174</v>
      </c>
      <c r="C16" s="35">
        <v>23</v>
      </c>
      <c r="D16" s="35">
        <v>0</v>
      </c>
      <c r="E16" s="20">
        <v>0</v>
      </c>
      <c r="F16" s="35">
        <v>3</v>
      </c>
      <c r="G16" s="35">
        <v>236</v>
      </c>
      <c r="H16" s="35">
        <v>169</v>
      </c>
      <c r="I16" s="35">
        <v>1721</v>
      </c>
      <c r="J16" s="35">
        <v>31</v>
      </c>
      <c r="K16" s="35">
        <v>26</v>
      </c>
      <c r="L16" s="35">
        <v>117</v>
      </c>
      <c r="M16" s="35">
        <v>21</v>
      </c>
      <c r="N16" s="36">
        <v>2347</v>
      </c>
    </row>
    <row r="17" spans="1:14" ht="15" customHeight="1" x14ac:dyDescent="0.25">
      <c r="A17" s="72"/>
      <c r="B17" s="34" t="s">
        <v>16</v>
      </c>
      <c r="C17" s="35">
        <v>65</v>
      </c>
      <c r="D17" s="35">
        <v>0</v>
      </c>
      <c r="E17" s="20">
        <v>0</v>
      </c>
      <c r="F17" s="35">
        <v>69</v>
      </c>
      <c r="G17" s="35">
        <v>959</v>
      </c>
      <c r="H17" s="35">
        <v>268</v>
      </c>
      <c r="I17" s="35">
        <v>5737</v>
      </c>
      <c r="J17" s="35">
        <v>0</v>
      </c>
      <c r="K17" s="35">
        <v>214</v>
      </c>
      <c r="L17" s="35">
        <v>62</v>
      </c>
      <c r="M17" s="35">
        <v>18</v>
      </c>
      <c r="N17" s="36">
        <v>7392</v>
      </c>
    </row>
    <row r="18" spans="1:14" ht="15" customHeight="1" x14ac:dyDescent="0.25">
      <c r="A18" s="72"/>
      <c r="B18" s="34" t="s">
        <v>17</v>
      </c>
      <c r="C18" s="35">
        <v>302</v>
      </c>
      <c r="D18" s="35">
        <v>0</v>
      </c>
      <c r="E18" s="20">
        <v>0</v>
      </c>
      <c r="F18" s="35">
        <v>33</v>
      </c>
      <c r="G18" s="35">
        <v>1967</v>
      </c>
      <c r="H18" s="35">
        <v>781</v>
      </c>
      <c r="I18" s="35">
        <v>8501</v>
      </c>
      <c r="J18" s="35">
        <v>0</v>
      </c>
      <c r="K18" s="35">
        <v>749</v>
      </c>
      <c r="L18" s="35">
        <v>12</v>
      </c>
      <c r="M18" s="35">
        <v>72</v>
      </c>
      <c r="N18" s="36">
        <v>12417</v>
      </c>
    </row>
    <row r="19" spans="1:14" ht="15" customHeight="1" x14ac:dyDescent="0.25">
      <c r="A19" s="72"/>
      <c r="B19" s="34" t="s">
        <v>18</v>
      </c>
      <c r="C19" s="35">
        <v>119</v>
      </c>
      <c r="D19" s="35">
        <v>0</v>
      </c>
      <c r="E19" s="20">
        <v>0</v>
      </c>
      <c r="F19" s="35">
        <v>26</v>
      </c>
      <c r="G19" s="35">
        <v>1171</v>
      </c>
      <c r="H19" s="35">
        <v>943</v>
      </c>
      <c r="I19" s="35">
        <v>7544</v>
      </c>
      <c r="J19" s="35">
        <v>1107</v>
      </c>
      <c r="K19" s="35">
        <v>43</v>
      </c>
      <c r="L19" s="35">
        <v>8</v>
      </c>
      <c r="M19" s="35">
        <v>7</v>
      </c>
      <c r="N19" s="36">
        <v>10968</v>
      </c>
    </row>
    <row r="20" spans="1:14" ht="15" customHeight="1" x14ac:dyDescent="0.25">
      <c r="A20" s="72"/>
      <c r="B20" s="34" t="s">
        <v>19</v>
      </c>
      <c r="C20" s="35">
        <v>62</v>
      </c>
      <c r="D20" s="35">
        <v>0</v>
      </c>
      <c r="E20" s="20">
        <v>0</v>
      </c>
      <c r="F20" s="35">
        <v>18</v>
      </c>
      <c r="G20" s="35">
        <v>433</v>
      </c>
      <c r="H20" s="35">
        <v>326</v>
      </c>
      <c r="I20" s="35">
        <v>5189</v>
      </c>
      <c r="J20" s="35">
        <v>29</v>
      </c>
      <c r="K20" s="35">
        <v>320</v>
      </c>
      <c r="L20" s="35">
        <v>0</v>
      </c>
      <c r="M20" s="35">
        <v>15</v>
      </c>
      <c r="N20" s="36">
        <v>6392</v>
      </c>
    </row>
    <row r="21" spans="1:14" ht="15" customHeight="1" x14ac:dyDescent="0.25">
      <c r="A21" s="72"/>
      <c r="B21" s="34" t="s">
        <v>20</v>
      </c>
      <c r="C21" s="35">
        <v>298</v>
      </c>
      <c r="D21" s="35">
        <v>0</v>
      </c>
      <c r="E21" s="20">
        <v>574</v>
      </c>
      <c r="F21" s="35">
        <v>54</v>
      </c>
      <c r="G21" s="35">
        <v>3870</v>
      </c>
      <c r="H21" s="35">
        <v>944</v>
      </c>
      <c r="I21" s="35">
        <v>6299</v>
      </c>
      <c r="J21" s="35">
        <v>0</v>
      </c>
      <c r="K21" s="35">
        <v>155</v>
      </c>
      <c r="L21" s="35">
        <v>17</v>
      </c>
      <c r="M21" s="35">
        <v>50</v>
      </c>
      <c r="N21" s="36">
        <v>12262</v>
      </c>
    </row>
    <row r="22" spans="1:14" ht="15" customHeight="1" x14ac:dyDescent="0.25">
      <c r="A22" s="72"/>
      <c r="B22" s="34" t="s">
        <v>141</v>
      </c>
      <c r="C22" s="35">
        <v>5</v>
      </c>
      <c r="D22" s="35">
        <v>0</v>
      </c>
      <c r="E22" s="20">
        <v>8</v>
      </c>
      <c r="F22" s="35">
        <v>1</v>
      </c>
      <c r="G22" s="35">
        <v>45</v>
      </c>
      <c r="H22" s="35">
        <v>78</v>
      </c>
      <c r="I22" s="35">
        <v>49</v>
      </c>
      <c r="J22" s="35">
        <v>0</v>
      </c>
      <c r="K22" s="35">
        <v>58</v>
      </c>
      <c r="L22" s="35">
        <v>0</v>
      </c>
      <c r="M22" s="35">
        <v>3</v>
      </c>
      <c r="N22" s="36">
        <v>247</v>
      </c>
    </row>
    <row r="23" spans="1:14" ht="15" customHeight="1" x14ac:dyDescent="0.25">
      <c r="A23" s="72"/>
      <c r="B23" s="34" t="s">
        <v>21</v>
      </c>
      <c r="C23" s="35">
        <v>42</v>
      </c>
      <c r="D23" s="35">
        <v>0</v>
      </c>
      <c r="E23" s="20">
        <v>0</v>
      </c>
      <c r="F23" s="35">
        <v>14</v>
      </c>
      <c r="G23" s="35">
        <v>522</v>
      </c>
      <c r="H23" s="35">
        <v>424</v>
      </c>
      <c r="I23" s="35">
        <v>3824</v>
      </c>
      <c r="J23" s="35">
        <v>3</v>
      </c>
      <c r="K23" s="35">
        <v>344</v>
      </c>
      <c r="L23" s="35">
        <v>52</v>
      </c>
      <c r="M23" s="35">
        <v>49</v>
      </c>
      <c r="N23" s="36">
        <v>5274</v>
      </c>
    </row>
    <row r="24" spans="1:14" ht="15" customHeight="1" x14ac:dyDescent="0.25">
      <c r="A24" s="72"/>
      <c r="B24" s="47" t="s">
        <v>140</v>
      </c>
      <c r="C24" s="48">
        <v>0</v>
      </c>
      <c r="D24" s="48">
        <v>1</v>
      </c>
      <c r="E24" s="49">
        <v>0</v>
      </c>
      <c r="F24" s="48">
        <v>0</v>
      </c>
      <c r="G24" s="48">
        <v>256</v>
      </c>
      <c r="H24" s="48">
        <v>1359</v>
      </c>
      <c r="I24" s="48">
        <v>1299</v>
      </c>
      <c r="J24" s="48">
        <v>6</v>
      </c>
      <c r="K24" s="48">
        <v>1319</v>
      </c>
      <c r="L24" s="48">
        <v>0</v>
      </c>
      <c r="M24" s="48">
        <v>2</v>
      </c>
      <c r="N24" s="37">
        <v>4243</v>
      </c>
    </row>
    <row r="25" spans="1:14" ht="15" customHeight="1" x14ac:dyDescent="0.25">
      <c r="A25" s="72" t="s">
        <v>22</v>
      </c>
      <c r="B25" s="34" t="s">
        <v>23</v>
      </c>
      <c r="C25" s="35">
        <v>16</v>
      </c>
      <c r="D25" s="35">
        <v>0</v>
      </c>
      <c r="E25" s="20">
        <v>347</v>
      </c>
      <c r="F25" s="35">
        <v>6</v>
      </c>
      <c r="G25" s="35">
        <v>151</v>
      </c>
      <c r="H25" s="35">
        <v>154</v>
      </c>
      <c r="I25" s="35">
        <v>888</v>
      </c>
      <c r="J25" s="35">
        <v>0</v>
      </c>
      <c r="K25" s="35">
        <v>85</v>
      </c>
      <c r="L25" s="35">
        <v>18</v>
      </c>
      <c r="M25" s="35">
        <v>13</v>
      </c>
      <c r="N25" s="36">
        <v>1679</v>
      </c>
    </row>
    <row r="26" spans="1:14" ht="15" customHeight="1" x14ac:dyDescent="0.25">
      <c r="A26" s="72"/>
      <c r="B26" s="34" t="s">
        <v>155</v>
      </c>
      <c r="C26" s="35">
        <v>21</v>
      </c>
      <c r="D26" s="35">
        <v>0</v>
      </c>
      <c r="E26" s="20">
        <v>0</v>
      </c>
      <c r="F26" s="35">
        <v>9</v>
      </c>
      <c r="G26" s="35">
        <v>318</v>
      </c>
      <c r="H26" s="35">
        <v>350</v>
      </c>
      <c r="I26" s="35">
        <v>2748</v>
      </c>
      <c r="J26" s="35">
        <v>57</v>
      </c>
      <c r="K26" s="35">
        <v>86</v>
      </c>
      <c r="L26" s="35">
        <v>569</v>
      </c>
      <c r="M26" s="35">
        <v>63</v>
      </c>
      <c r="N26" s="36">
        <v>4222</v>
      </c>
    </row>
    <row r="27" spans="1:14" ht="15" customHeight="1" x14ac:dyDescent="0.25">
      <c r="A27" s="72"/>
      <c r="B27" s="34" t="s">
        <v>24</v>
      </c>
      <c r="C27" s="35">
        <v>131</v>
      </c>
      <c r="D27" s="35">
        <v>0</v>
      </c>
      <c r="E27" s="20">
        <v>257</v>
      </c>
      <c r="F27" s="35">
        <v>49</v>
      </c>
      <c r="G27" s="35">
        <v>1250</v>
      </c>
      <c r="H27" s="35">
        <v>587</v>
      </c>
      <c r="I27" s="35">
        <v>8811</v>
      </c>
      <c r="J27" s="35">
        <v>0</v>
      </c>
      <c r="K27" s="35">
        <v>107</v>
      </c>
      <c r="L27" s="35">
        <v>0</v>
      </c>
      <c r="M27" s="35">
        <v>39</v>
      </c>
      <c r="N27" s="36">
        <v>11230</v>
      </c>
    </row>
    <row r="28" spans="1:14" ht="15" customHeight="1" x14ac:dyDescent="0.25">
      <c r="A28" s="72"/>
      <c r="B28" s="34" t="s">
        <v>25</v>
      </c>
      <c r="C28" s="35">
        <v>39</v>
      </c>
      <c r="D28" s="35">
        <v>0</v>
      </c>
      <c r="E28" s="20">
        <v>0</v>
      </c>
      <c r="F28" s="35">
        <v>13</v>
      </c>
      <c r="G28" s="35">
        <v>364</v>
      </c>
      <c r="H28" s="35">
        <v>336</v>
      </c>
      <c r="I28" s="35">
        <v>1897</v>
      </c>
      <c r="J28" s="35">
        <v>0</v>
      </c>
      <c r="K28" s="35">
        <v>365</v>
      </c>
      <c r="L28" s="35">
        <v>82</v>
      </c>
      <c r="M28" s="35">
        <v>15</v>
      </c>
      <c r="N28" s="36">
        <v>3110</v>
      </c>
    </row>
    <row r="29" spans="1:14" ht="15" customHeight="1" x14ac:dyDescent="0.25">
      <c r="A29" s="72"/>
      <c r="B29" s="34" t="s">
        <v>26</v>
      </c>
      <c r="C29" s="35">
        <v>148</v>
      </c>
      <c r="D29" s="35">
        <v>0</v>
      </c>
      <c r="E29" s="20">
        <v>0</v>
      </c>
      <c r="F29" s="35">
        <v>89</v>
      </c>
      <c r="G29" s="35">
        <v>1202</v>
      </c>
      <c r="H29" s="35">
        <v>1008</v>
      </c>
      <c r="I29" s="35">
        <v>8890</v>
      </c>
      <c r="J29" s="35">
        <v>0</v>
      </c>
      <c r="K29" s="35">
        <v>134</v>
      </c>
      <c r="L29" s="35">
        <v>0</v>
      </c>
      <c r="M29" s="35">
        <v>37</v>
      </c>
      <c r="N29" s="36">
        <v>11508</v>
      </c>
    </row>
    <row r="30" spans="1:14" ht="15" customHeight="1" x14ac:dyDescent="0.25">
      <c r="A30" s="72"/>
      <c r="B30" s="34" t="s">
        <v>27</v>
      </c>
      <c r="C30" s="35">
        <v>340</v>
      </c>
      <c r="D30" s="35">
        <v>7</v>
      </c>
      <c r="E30" s="20">
        <v>281</v>
      </c>
      <c r="F30" s="35">
        <v>53</v>
      </c>
      <c r="G30" s="35">
        <v>899</v>
      </c>
      <c r="H30" s="35">
        <v>304</v>
      </c>
      <c r="I30" s="35">
        <v>6878</v>
      </c>
      <c r="J30" s="35">
        <v>0</v>
      </c>
      <c r="K30" s="35">
        <v>119</v>
      </c>
      <c r="L30" s="35">
        <v>59</v>
      </c>
      <c r="M30" s="35">
        <v>18</v>
      </c>
      <c r="N30" s="36">
        <v>8957</v>
      </c>
    </row>
    <row r="31" spans="1:14" ht="15" customHeight="1" x14ac:dyDescent="0.25">
      <c r="A31" s="72"/>
      <c r="B31" s="34" t="s">
        <v>28</v>
      </c>
      <c r="C31" s="35">
        <v>96</v>
      </c>
      <c r="D31" s="35">
        <v>0</v>
      </c>
      <c r="E31" s="20">
        <v>0</v>
      </c>
      <c r="F31" s="35">
        <v>27</v>
      </c>
      <c r="G31" s="35">
        <v>705</v>
      </c>
      <c r="H31" s="35">
        <v>210</v>
      </c>
      <c r="I31" s="35">
        <v>2614</v>
      </c>
      <c r="J31" s="35">
        <v>173</v>
      </c>
      <c r="K31" s="35">
        <v>118</v>
      </c>
      <c r="L31" s="35">
        <v>674</v>
      </c>
      <c r="M31" s="35">
        <v>60</v>
      </c>
      <c r="N31" s="36">
        <v>4676</v>
      </c>
    </row>
    <row r="32" spans="1:14" ht="15" customHeight="1" x14ac:dyDescent="0.25">
      <c r="A32" s="72"/>
      <c r="B32" s="34" t="s">
        <v>29</v>
      </c>
      <c r="C32" s="35">
        <v>38</v>
      </c>
      <c r="D32" s="35">
        <v>0</v>
      </c>
      <c r="E32" s="20">
        <v>0</v>
      </c>
      <c r="F32" s="35">
        <v>14</v>
      </c>
      <c r="G32" s="35">
        <v>141</v>
      </c>
      <c r="H32" s="35">
        <v>56</v>
      </c>
      <c r="I32" s="35">
        <v>3733</v>
      </c>
      <c r="J32" s="35">
        <v>17</v>
      </c>
      <c r="K32" s="35">
        <v>87</v>
      </c>
      <c r="L32" s="35">
        <v>506</v>
      </c>
      <c r="M32" s="35">
        <v>45</v>
      </c>
      <c r="N32" s="36">
        <v>4635</v>
      </c>
    </row>
    <row r="33" spans="1:14" ht="15" customHeight="1" x14ac:dyDescent="0.25">
      <c r="A33" s="72"/>
      <c r="B33" s="47" t="s">
        <v>140</v>
      </c>
      <c r="C33" s="48">
        <v>0</v>
      </c>
      <c r="D33" s="48">
        <v>0</v>
      </c>
      <c r="E33" s="49">
        <v>0</v>
      </c>
      <c r="F33" s="48">
        <v>0</v>
      </c>
      <c r="G33" s="48">
        <v>140</v>
      </c>
      <c r="H33" s="48">
        <v>59</v>
      </c>
      <c r="I33" s="48">
        <v>666</v>
      </c>
      <c r="J33" s="48">
        <v>25</v>
      </c>
      <c r="K33" s="48">
        <v>962</v>
      </c>
      <c r="L33" s="48">
        <v>0</v>
      </c>
      <c r="M33" s="48">
        <v>1</v>
      </c>
      <c r="N33" s="37">
        <v>1854</v>
      </c>
    </row>
    <row r="34" spans="1:14" ht="15" customHeight="1" x14ac:dyDescent="0.25">
      <c r="A34" s="73" t="s">
        <v>30</v>
      </c>
      <c r="B34" s="34" t="s">
        <v>160</v>
      </c>
      <c r="C34" s="35">
        <v>87</v>
      </c>
      <c r="D34" s="35">
        <v>0</v>
      </c>
      <c r="E34" s="20">
        <v>30</v>
      </c>
      <c r="F34" s="35">
        <v>33</v>
      </c>
      <c r="G34" s="35">
        <v>901</v>
      </c>
      <c r="H34" s="35">
        <v>334</v>
      </c>
      <c r="I34" s="35">
        <v>6709</v>
      </c>
      <c r="J34" s="35">
        <v>12</v>
      </c>
      <c r="K34" s="35">
        <v>323</v>
      </c>
      <c r="L34" s="35">
        <v>937</v>
      </c>
      <c r="M34" s="35">
        <v>8</v>
      </c>
      <c r="N34" s="36">
        <v>9373</v>
      </c>
    </row>
    <row r="35" spans="1:14" ht="15" customHeight="1" x14ac:dyDescent="0.25">
      <c r="A35" s="73"/>
      <c r="B35" s="34" t="s">
        <v>31</v>
      </c>
      <c r="C35" s="35">
        <v>54</v>
      </c>
      <c r="D35" s="35">
        <v>0</v>
      </c>
      <c r="E35" s="20">
        <v>0</v>
      </c>
      <c r="F35" s="35">
        <v>40</v>
      </c>
      <c r="G35" s="35">
        <v>796</v>
      </c>
      <c r="H35" s="35">
        <v>404</v>
      </c>
      <c r="I35" s="35">
        <v>3390</v>
      </c>
      <c r="J35" s="35">
        <v>5</v>
      </c>
      <c r="K35" s="35">
        <v>362</v>
      </c>
      <c r="L35" s="35">
        <v>591</v>
      </c>
      <c r="M35" s="35">
        <v>10</v>
      </c>
      <c r="N35" s="36">
        <v>5652</v>
      </c>
    </row>
    <row r="36" spans="1:14" ht="15" customHeight="1" x14ac:dyDescent="0.25">
      <c r="A36" s="73"/>
      <c r="B36" s="34" t="s">
        <v>32</v>
      </c>
      <c r="C36" s="35">
        <v>36</v>
      </c>
      <c r="D36" s="35">
        <v>0</v>
      </c>
      <c r="E36" s="20">
        <v>0</v>
      </c>
      <c r="F36" s="35">
        <v>68</v>
      </c>
      <c r="G36" s="35">
        <v>118</v>
      </c>
      <c r="H36" s="35">
        <v>147</v>
      </c>
      <c r="I36" s="35">
        <v>1456</v>
      </c>
      <c r="J36" s="35">
        <v>0</v>
      </c>
      <c r="K36" s="35">
        <v>16</v>
      </c>
      <c r="L36" s="35">
        <v>352</v>
      </c>
      <c r="M36" s="35">
        <v>5</v>
      </c>
      <c r="N36" s="36">
        <v>2199</v>
      </c>
    </row>
    <row r="37" spans="1:14" ht="15" customHeight="1" x14ac:dyDescent="0.25">
      <c r="A37" s="73"/>
      <c r="B37" s="34" t="s">
        <v>33</v>
      </c>
      <c r="C37" s="35">
        <v>16</v>
      </c>
      <c r="D37" s="35">
        <v>0</v>
      </c>
      <c r="E37" s="20">
        <v>216</v>
      </c>
      <c r="F37" s="35">
        <v>16</v>
      </c>
      <c r="G37" s="35">
        <v>256</v>
      </c>
      <c r="H37" s="35">
        <v>266</v>
      </c>
      <c r="I37" s="35">
        <v>1980</v>
      </c>
      <c r="J37" s="35">
        <v>0</v>
      </c>
      <c r="K37" s="35">
        <v>23</v>
      </c>
      <c r="L37" s="35">
        <v>233</v>
      </c>
      <c r="M37" s="35">
        <v>17</v>
      </c>
      <c r="N37" s="36">
        <v>3022</v>
      </c>
    </row>
    <row r="38" spans="1:14" ht="15" customHeight="1" x14ac:dyDescent="0.25">
      <c r="A38" s="73"/>
      <c r="B38" s="34" t="s">
        <v>34</v>
      </c>
      <c r="C38" s="35">
        <v>177</v>
      </c>
      <c r="D38" s="35">
        <v>0</v>
      </c>
      <c r="E38" s="20">
        <v>574</v>
      </c>
      <c r="F38" s="35">
        <v>41</v>
      </c>
      <c r="G38" s="35">
        <v>1055</v>
      </c>
      <c r="H38" s="35">
        <v>142</v>
      </c>
      <c r="I38" s="35">
        <v>4175</v>
      </c>
      <c r="J38" s="35">
        <v>0</v>
      </c>
      <c r="K38" s="35">
        <v>47</v>
      </c>
      <c r="L38" s="35">
        <v>43</v>
      </c>
      <c r="M38" s="35">
        <v>37</v>
      </c>
      <c r="N38" s="36">
        <v>6291</v>
      </c>
    </row>
    <row r="39" spans="1:14" ht="15" customHeight="1" x14ac:dyDescent="0.25">
      <c r="A39" s="73"/>
      <c r="B39" s="47" t="s">
        <v>140</v>
      </c>
      <c r="C39" s="48">
        <v>0</v>
      </c>
      <c r="D39" s="48">
        <v>1</v>
      </c>
      <c r="E39" s="49">
        <v>0</v>
      </c>
      <c r="F39" s="48">
        <v>0</v>
      </c>
      <c r="G39" s="48">
        <v>17</v>
      </c>
      <c r="H39" s="48">
        <v>63</v>
      </c>
      <c r="I39" s="48">
        <v>19</v>
      </c>
      <c r="J39" s="48">
        <v>0</v>
      </c>
      <c r="K39" s="48">
        <v>407</v>
      </c>
      <c r="L39" s="48">
        <v>0</v>
      </c>
      <c r="M39" s="48">
        <v>0</v>
      </c>
      <c r="N39" s="37">
        <v>506</v>
      </c>
    </row>
    <row r="40" spans="1:14" ht="15" customHeight="1" x14ac:dyDescent="0.25">
      <c r="A40" s="72" t="s">
        <v>35</v>
      </c>
      <c r="B40" s="34" t="s">
        <v>144</v>
      </c>
      <c r="C40" s="35">
        <v>99</v>
      </c>
      <c r="D40" s="35">
        <v>0</v>
      </c>
      <c r="E40" s="20">
        <v>110</v>
      </c>
      <c r="F40" s="35">
        <v>14</v>
      </c>
      <c r="G40" s="35">
        <v>525</v>
      </c>
      <c r="H40" s="35">
        <v>430</v>
      </c>
      <c r="I40" s="35">
        <v>3820</v>
      </c>
      <c r="J40" s="35">
        <v>0</v>
      </c>
      <c r="K40" s="35">
        <v>49</v>
      </c>
      <c r="L40" s="35">
        <v>291</v>
      </c>
      <c r="M40" s="35">
        <v>27</v>
      </c>
      <c r="N40" s="36">
        <v>5364</v>
      </c>
    </row>
    <row r="41" spans="1:14" ht="15" customHeight="1" x14ac:dyDescent="0.25">
      <c r="A41" s="72"/>
      <c r="B41" s="34" t="s">
        <v>36</v>
      </c>
      <c r="C41" s="35">
        <v>173</v>
      </c>
      <c r="D41" s="35">
        <v>0</v>
      </c>
      <c r="E41" s="20">
        <v>70</v>
      </c>
      <c r="F41" s="35">
        <v>69</v>
      </c>
      <c r="G41" s="35">
        <v>499</v>
      </c>
      <c r="H41" s="35">
        <v>450</v>
      </c>
      <c r="I41" s="35">
        <v>4705</v>
      </c>
      <c r="J41" s="35">
        <v>1</v>
      </c>
      <c r="K41" s="35">
        <v>188</v>
      </c>
      <c r="L41" s="35">
        <v>50</v>
      </c>
      <c r="M41" s="35">
        <v>28</v>
      </c>
      <c r="N41" s="36">
        <v>6232</v>
      </c>
    </row>
    <row r="42" spans="1:14" ht="15" customHeight="1" x14ac:dyDescent="0.25">
      <c r="A42" s="72"/>
      <c r="B42" s="34" t="s">
        <v>153</v>
      </c>
      <c r="C42" s="35">
        <v>0</v>
      </c>
      <c r="D42" s="35">
        <v>6</v>
      </c>
      <c r="E42" s="20">
        <v>0</v>
      </c>
      <c r="F42" s="35">
        <v>1</v>
      </c>
      <c r="G42" s="35">
        <v>146</v>
      </c>
      <c r="H42" s="35">
        <v>152</v>
      </c>
      <c r="I42" s="35">
        <v>1468</v>
      </c>
      <c r="J42" s="35">
        <v>14</v>
      </c>
      <c r="K42" s="35">
        <v>1325</v>
      </c>
      <c r="L42" s="35">
        <v>0</v>
      </c>
      <c r="M42" s="35">
        <v>0</v>
      </c>
      <c r="N42" s="36">
        <v>3112</v>
      </c>
    </row>
    <row r="43" spans="1:14" ht="15" customHeight="1" x14ac:dyDescent="0.25">
      <c r="A43" s="72"/>
      <c r="B43" s="34" t="s">
        <v>37</v>
      </c>
      <c r="C43" s="35">
        <v>73</v>
      </c>
      <c r="D43" s="35">
        <v>0</v>
      </c>
      <c r="E43" s="20">
        <v>0</v>
      </c>
      <c r="F43" s="35">
        <v>22</v>
      </c>
      <c r="G43" s="35">
        <v>489</v>
      </c>
      <c r="H43" s="35">
        <v>429</v>
      </c>
      <c r="I43" s="35">
        <v>5755</v>
      </c>
      <c r="J43" s="35">
        <v>151</v>
      </c>
      <c r="K43" s="35">
        <v>273</v>
      </c>
      <c r="L43" s="35">
        <v>466</v>
      </c>
      <c r="M43" s="35">
        <v>16</v>
      </c>
      <c r="N43" s="36">
        <v>7673</v>
      </c>
    </row>
    <row r="44" spans="1:14" ht="15" customHeight="1" x14ac:dyDescent="0.25">
      <c r="A44" s="72"/>
      <c r="B44" s="47" t="s">
        <v>156</v>
      </c>
      <c r="C44" s="48">
        <v>7</v>
      </c>
      <c r="D44" s="48">
        <v>0</v>
      </c>
      <c r="E44" s="49">
        <v>0</v>
      </c>
      <c r="F44" s="48">
        <v>0</v>
      </c>
      <c r="G44" s="48">
        <v>136</v>
      </c>
      <c r="H44" s="48">
        <v>204</v>
      </c>
      <c r="I44" s="48">
        <v>242</v>
      </c>
      <c r="J44" s="48">
        <v>15</v>
      </c>
      <c r="K44" s="48">
        <v>209</v>
      </c>
      <c r="L44" s="48">
        <v>0</v>
      </c>
      <c r="M44" s="48">
        <v>0</v>
      </c>
      <c r="N44" s="37">
        <v>814</v>
      </c>
    </row>
    <row r="45" spans="1:14" ht="15" customHeight="1" x14ac:dyDescent="0.25">
      <c r="A45" s="46" t="s">
        <v>38</v>
      </c>
      <c r="B45" s="51" t="s">
        <v>39</v>
      </c>
      <c r="C45" s="52">
        <v>60</v>
      </c>
      <c r="D45" s="52">
        <v>0</v>
      </c>
      <c r="E45" s="53">
        <v>0</v>
      </c>
      <c r="F45" s="52">
        <v>6</v>
      </c>
      <c r="G45" s="52">
        <v>479</v>
      </c>
      <c r="H45" s="52">
        <v>776</v>
      </c>
      <c r="I45" s="52">
        <v>4052</v>
      </c>
      <c r="J45" s="52">
        <v>174</v>
      </c>
      <c r="K45" s="52">
        <v>1151</v>
      </c>
      <c r="L45" s="52">
        <v>136</v>
      </c>
      <c r="M45" s="52">
        <v>6</v>
      </c>
      <c r="N45" s="54">
        <v>6838</v>
      </c>
    </row>
    <row r="46" spans="1:14" ht="15" customHeight="1" x14ac:dyDescent="0.25">
      <c r="A46" s="72" t="s">
        <v>40</v>
      </c>
      <c r="B46" s="10" t="s">
        <v>158</v>
      </c>
      <c r="C46" s="35">
        <v>3</v>
      </c>
      <c r="D46" s="35">
        <v>0</v>
      </c>
      <c r="E46" s="20">
        <v>0</v>
      </c>
      <c r="F46" s="35">
        <v>3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6">
        <v>6</v>
      </c>
    </row>
    <row r="47" spans="1:14" ht="15" customHeight="1" x14ac:dyDescent="0.25">
      <c r="A47" s="72"/>
      <c r="B47" s="56" t="s">
        <v>159</v>
      </c>
      <c r="C47" s="48">
        <v>39</v>
      </c>
      <c r="D47" s="48">
        <v>0</v>
      </c>
      <c r="E47" s="49">
        <v>0</v>
      </c>
      <c r="F47" s="48">
        <v>8</v>
      </c>
      <c r="G47" s="48">
        <v>184</v>
      </c>
      <c r="H47" s="48">
        <v>113</v>
      </c>
      <c r="I47" s="48">
        <v>1614</v>
      </c>
      <c r="J47" s="48">
        <v>13</v>
      </c>
      <c r="K47" s="48">
        <v>232</v>
      </c>
      <c r="L47" s="48">
        <v>438</v>
      </c>
      <c r="M47" s="48">
        <v>2</v>
      </c>
      <c r="N47" s="37">
        <v>2642</v>
      </c>
    </row>
    <row r="48" spans="1:14" ht="15" customHeight="1" x14ac:dyDescent="0.25">
      <c r="A48" s="71" t="s">
        <v>41</v>
      </c>
      <c r="B48" s="34" t="s">
        <v>42</v>
      </c>
      <c r="C48" s="35">
        <v>173</v>
      </c>
      <c r="D48" s="35">
        <v>0</v>
      </c>
      <c r="E48" s="20">
        <v>0</v>
      </c>
      <c r="F48" s="35">
        <v>45</v>
      </c>
      <c r="G48" s="35">
        <v>682</v>
      </c>
      <c r="H48" s="35">
        <v>259</v>
      </c>
      <c r="I48" s="35">
        <v>3301</v>
      </c>
      <c r="J48" s="35">
        <v>0</v>
      </c>
      <c r="K48" s="35">
        <v>23</v>
      </c>
      <c r="L48" s="35">
        <v>0</v>
      </c>
      <c r="M48" s="35">
        <v>6</v>
      </c>
      <c r="N48" s="36">
        <v>4488</v>
      </c>
    </row>
    <row r="49" spans="1:14" ht="15" customHeight="1" x14ac:dyDescent="0.25">
      <c r="A49" s="71"/>
      <c r="B49" s="34" t="s">
        <v>43</v>
      </c>
      <c r="C49" s="35">
        <v>41</v>
      </c>
      <c r="D49" s="35">
        <v>0</v>
      </c>
      <c r="E49" s="20">
        <v>0</v>
      </c>
      <c r="F49" s="35">
        <v>6</v>
      </c>
      <c r="G49" s="35">
        <v>304</v>
      </c>
      <c r="H49" s="35">
        <v>142</v>
      </c>
      <c r="I49" s="35">
        <v>2645</v>
      </c>
      <c r="J49" s="35">
        <v>0</v>
      </c>
      <c r="K49" s="35">
        <v>134</v>
      </c>
      <c r="L49" s="35">
        <v>100</v>
      </c>
      <c r="M49" s="35">
        <v>2</v>
      </c>
      <c r="N49" s="36">
        <v>3374</v>
      </c>
    </row>
    <row r="50" spans="1:14" ht="15" customHeight="1" x14ac:dyDescent="0.25">
      <c r="A50" s="71"/>
      <c r="B50" s="47" t="s">
        <v>140</v>
      </c>
      <c r="C50" s="48">
        <v>0</v>
      </c>
      <c r="D50" s="48">
        <v>0</v>
      </c>
      <c r="E50" s="49">
        <v>0</v>
      </c>
      <c r="F50" s="48">
        <v>0</v>
      </c>
      <c r="G50" s="48">
        <v>0</v>
      </c>
      <c r="H50" s="48">
        <v>471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37">
        <v>471</v>
      </c>
    </row>
    <row r="51" spans="1:14" ht="15" customHeight="1" x14ac:dyDescent="0.25">
      <c r="A51" s="72" t="s">
        <v>44</v>
      </c>
      <c r="B51" s="34" t="s">
        <v>45</v>
      </c>
      <c r="C51" s="35">
        <v>39</v>
      </c>
      <c r="D51" s="35">
        <v>0</v>
      </c>
      <c r="E51" s="20">
        <v>0</v>
      </c>
      <c r="F51" s="35">
        <v>2</v>
      </c>
      <c r="G51" s="35">
        <v>966</v>
      </c>
      <c r="H51" s="35">
        <v>349</v>
      </c>
      <c r="I51" s="35">
        <v>6396</v>
      </c>
      <c r="J51" s="35">
        <v>0</v>
      </c>
      <c r="K51" s="35">
        <v>156</v>
      </c>
      <c r="L51" s="35">
        <v>0</v>
      </c>
      <c r="M51" s="35">
        <v>94</v>
      </c>
      <c r="N51" s="36">
        <v>8001</v>
      </c>
    </row>
    <row r="52" spans="1:14" ht="15" customHeight="1" x14ac:dyDescent="0.25">
      <c r="A52" s="72"/>
      <c r="B52" s="47" t="s">
        <v>140</v>
      </c>
      <c r="C52" s="48">
        <v>6</v>
      </c>
      <c r="D52" s="48">
        <v>0</v>
      </c>
      <c r="E52" s="49">
        <v>90</v>
      </c>
      <c r="F52" s="48">
        <v>1</v>
      </c>
      <c r="G52" s="48">
        <v>35</v>
      </c>
      <c r="H52" s="48">
        <v>91</v>
      </c>
      <c r="I52" s="48">
        <v>85</v>
      </c>
      <c r="J52" s="48">
        <v>10</v>
      </c>
      <c r="K52" s="48">
        <v>136</v>
      </c>
      <c r="L52" s="48">
        <v>0</v>
      </c>
      <c r="M52" s="48">
        <v>0</v>
      </c>
      <c r="N52" s="37">
        <v>455</v>
      </c>
    </row>
    <row r="53" spans="1:14" s="38" customFormat="1" ht="15" customHeight="1" x14ac:dyDescent="0.25">
      <c r="A53" s="9" t="s">
        <v>154</v>
      </c>
      <c r="B53" s="44"/>
      <c r="C53" s="37">
        <v>3999</v>
      </c>
      <c r="D53" s="37">
        <v>35</v>
      </c>
      <c r="E53" s="21">
        <v>2706</v>
      </c>
      <c r="F53" s="37">
        <v>1292</v>
      </c>
      <c r="G53" s="37">
        <v>35185</v>
      </c>
      <c r="H53" s="37">
        <v>22383</v>
      </c>
      <c r="I53" s="37">
        <v>201499</v>
      </c>
      <c r="J53" s="37">
        <v>3867</v>
      </c>
      <c r="K53" s="37">
        <v>15352</v>
      </c>
      <c r="L53" s="37">
        <v>8814</v>
      </c>
      <c r="M53" s="37">
        <v>1260</v>
      </c>
      <c r="N53" s="37">
        <v>296392</v>
      </c>
    </row>
    <row r="54" spans="1:14" ht="15" customHeight="1" x14ac:dyDescent="0.25">
      <c r="A54" s="10" t="s">
        <v>172</v>
      </c>
      <c r="B54" s="7"/>
      <c r="C54" s="39">
        <v>4100</v>
      </c>
      <c r="D54" s="39">
        <v>30</v>
      </c>
      <c r="E54" s="22">
        <v>2270</v>
      </c>
      <c r="F54" s="39">
        <v>1320</v>
      </c>
      <c r="G54" s="39">
        <v>33830</v>
      </c>
      <c r="H54" s="39">
        <v>22307</v>
      </c>
      <c r="I54" s="39">
        <v>197694</v>
      </c>
      <c r="J54" s="39">
        <v>3773</v>
      </c>
      <c r="K54" s="39">
        <v>15321</v>
      </c>
      <c r="L54" s="39">
        <v>11923</v>
      </c>
      <c r="M54" s="39">
        <v>1412</v>
      </c>
      <c r="N54" s="39">
        <v>293980</v>
      </c>
    </row>
    <row r="55" spans="1:14" ht="15" customHeight="1" x14ac:dyDescent="0.25">
      <c r="A55" s="10" t="s">
        <v>173</v>
      </c>
      <c r="B55" s="7"/>
      <c r="C55" s="40">
        <f>IF(ISERROR((C53-C54)/C54),".",(C53-C54)/C54)</f>
        <v>-2.4634146341463416E-2</v>
      </c>
      <c r="D55" s="40">
        <f t="shared" ref="D55:N55" si="0">IF(ISERROR((D53-D54)/D54),".",(D53-D54)/D54)</f>
        <v>0.16666666666666666</v>
      </c>
      <c r="E55" s="40">
        <f t="shared" si="0"/>
        <v>0.19207048458149781</v>
      </c>
      <c r="F55" s="40">
        <f t="shared" si="0"/>
        <v>-2.1212121212121213E-2</v>
      </c>
      <c r="G55" s="40">
        <f t="shared" si="0"/>
        <v>4.0053207212533255E-2</v>
      </c>
      <c r="H55" s="40">
        <f t="shared" si="0"/>
        <v>3.4070022862778501E-3</v>
      </c>
      <c r="I55" s="40">
        <f t="shared" si="0"/>
        <v>1.9246916952461886E-2</v>
      </c>
      <c r="J55" s="40">
        <f t="shared" si="0"/>
        <v>2.4913861648555528E-2</v>
      </c>
      <c r="K55" s="40">
        <f t="shared" si="0"/>
        <v>2.0233666209777432E-3</v>
      </c>
      <c r="L55" s="40">
        <f t="shared" si="0"/>
        <v>-0.26075652100981295</v>
      </c>
      <c r="M55" s="40">
        <f t="shared" si="0"/>
        <v>-0.10764872521246459</v>
      </c>
      <c r="N55" s="40">
        <f t="shared" si="0"/>
        <v>8.2046397714130217E-3</v>
      </c>
    </row>
    <row r="56" spans="1:14" ht="15" customHeight="1" x14ac:dyDescent="0.25">
      <c r="B56" s="14"/>
    </row>
    <row r="57" spans="1:14" ht="15" customHeight="1" x14ac:dyDescent="0.25">
      <c r="B57" s="11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200-000000000000}"/>
  </hyperlinks>
  <pageMargins left="0.39370078740157483" right="0.31496062992125984" top="0.59055118110236227" bottom="0.39370078740157483" header="0" footer="0"/>
  <pageSetup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7" customWidth="1"/>
    <col min="2" max="2" width="64.88671875" style="3" customWidth="1"/>
    <col min="3" max="6" width="25.5546875" style="7" customWidth="1"/>
    <col min="7" max="16384" width="9.109375" style="7"/>
  </cols>
  <sheetData>
    <row r="1" spans="1:6" ht="15" customHeight="1" x14ac:dyDescent="0.25">
      <c r="A1" s="5" t="s">
        <v>125</v>
      </c>
    </row>
    <row r="2" spans="1:6" s="64" customFormat="1" ht="30" customHeight="1" x14ac:dyDescent="0.25">
      <c r="A2" s="63" t="s">
        <v>168</v>
      </c>
      <c r="C2" s="66"/>
      <c r="D2" s="66"/>
      <c r="E2" s="66"/>
      <c r="F2" s="66"/>
    </row>
    <row r="3" spans="1:6" s="2" customFormat="1" ht="13.2" x14ac:dyDescent="0.25">
      <c r="A3" s="45" t="s">
        <v>164</v>
      </c>
      <c r="B3" s="8" t="s">
        <v>163</v>
      </c>
      <c r="C3" s="67" t="s">
        <v>176</v>
      </c>
      <c r="D3" s="67" t="s">
        <v>177</v>
      </c>
      <c r="E3" s="67" t="s">
        <v>175</v>
      </c>
      <c r="F3" s="16" t="s">
        <v>10</v>
      </c>
    </row>
    <row r="4" spans="1:6" s="6" customFormat="1" ht="15" customHeight="1" x14ac:dyDescent="0.25">
      <c r="A4" s="72" t="s">
        <v>11</v>
      </c>
      <c r="B4" s="34" t="s">
        <v>12</v>
      </c>
      <c r="C4" s="35">
        <v>8138</v>
      </c>
      <c r="D4" s="35">
        <v>1428</v>
      </c>
      <c r="E4" s="35">
        <v>0</v>
      </c>
      <c r="F4" s="36">
        <v>9566</v>
      </c>
    </row>
    <row r="5" spans="1:6" s="6" customFormat="1" ht="15" customHeight="1" x14ac:dyDescent="0.25">
      <c r="A5" s="72"/>
      <c r="B5" s="34" t="s">
        <v>13</v>
      </c>
      <c r="C5" s="35">
        <v>10036</v>
      </c>
      <c r="D5" s="35">
        <v>2012</v>
      </c>
      <c r="E5" s="35">
        <v>0</v>
      </c>
      <c r="F5" s="36">
        <v>12048</v>
      </c>
    </row>
    <row r="6" spans="1:6" s="6" customFormat="1" ht="15" customHeight="1" x14ac:dyDescent="0.25">
      <c r="A6" s="72"/>
      <c r="B6" s="34" t="s">
        <v>14</v>
      </c>
      <c r="C6" s="35">
        <v>3519</v>
      </c>
      <c r="D6" s="35">
        <v>1110</v>
      </c>
      <c r="E6" s="35">
        <v>0</v>
      </c>
      <c r="F6" s="36">
        <v>4628</v>
      </c>
    </row>
    <row r="7" spans="1:6" s="6" customFormat="1" ht="15" customHeight="1" x14ac:dyDescent="0.25">
      <c r="A7" s="72"/>
      <c r="B7" s="34" t="s">
        <v>142</v>
      </c>
      <c r="C7" s="35">
        <v>3878</v>
      </c>
      <c r="D7" s="35">
        <v>216</v>
      </c>
      <c r="E7" s="35">
        <v>0</v>
      </c>
      <c r="F7" s="36">
        <v>4094</v>
      </c>
    </row>
    <row r="8" spans="1:6" s="6" customFormat="1" ht="15" customHeight="1" x14ac:dyDescent="0.25">
      <c r="A8" s="72"/>
      <c r="B8" s="34" t="s">
        <v>143</v>
      </c>
      <c r="C8" s="35">
        <v>9259</v>
      </c>
      <c r="D8" s="35">
        <v>1284</v>
      </c>
      <c r="E8" s="35">
        <v>0</v>
      </c>
      <c r="F8" s="36">
        <v>10543</v>
      </c>
    </row>
    <row r="9" spans="1:6" s="6" customFormat="1" ht="15" customHeight="1" x14ac:dyDescent="0.25">
      <c r="A9" s="72"/>
      <c r="B9" s="34" t="s">
        <v>150</v>
      </c>
      <c r="C9" s="35">
        <v>10822</v>
      </c>
      <c r="D9" s="35">
        <v>10831</v>
      </c>
      <c r="E9" s="35">
        <v>0</v>
      </c>
      <c r="F9" s="36">
        <v>21653</v>
      </c>
    </row>
    <row r="10" spans="1:6" s="6" customFormat="1" ht="15" customHeight="1" x14ac:dyDescent="0.25">
      <c r="A10" s="72"/>
      <c r="B10" s="34" t="s">
        <v>151</v>
      </c>
      <c r="C10" s="35">
        <v>11119</v>
      </c>
      <c r="D10" s="35">
        <v>5922</v>
      </c>
      <c r="E10" s="35">
        <v>0</v>
      </c>
      <c r="F10" s="36">
        <v>17041</v>
      </c>
    </row>
    <row r="11" spans="1:6" s="6" customFormat="1" ht="15" customHeight="1" x14ac:dyDescent="0.25">
      <c r="A11" s="72"/>
      <c r="B11" s="34" t="s">
        <v>157</v>
      </c>
      <c r="C11" s="35">
        <v>8491</v>
      </c>
      <c r="D11" s="35">
        <v>2548</v>
      </c>
      <c r="E11" s="35">
        <v>0</v>
      </c>
      <c r="F11" s="36">
        <v>11039</v>
      </c>
    </row>
    <row r="12" spans="1:6" s="6" customFormat="1" ht="15" customHeight="1" x14ac:dyDescent="0.25">
      <c r="A12" s="72"/>
      <c r="B12" s="34" t="s">
        <v>152</v>
      </c>
      <c r="C12" s="35">
        <v>5782</v>
      </c>
      <c r="D12" s="35">
        <v>2158</v>
      </c>
      <c r="E12" s="35">
        <v>0</v>
      </c>
      <c r="F12" s="36">
        <v>7940</v>
      </c>
    </row>
    <row r="13" spans="1:6" s="6" customFormat="1" ht="15" customHeight="1" x14ac:dyDescent="0.25">
      <c r="A13" s="72"/>
      <c r="B13" s="34" t="s">
        <v>145</v>
      </c>
      <c r="C13" s="35">
        <v>10827</v>
      </c>
      <c r="D13" s="35">
        <v>1591</v>
      </c>
      <c r="E13" s="35">
        <v>0</v>
      </c>
      <c r="F13" s="36">
        <v>12418</v>
      </c>
    </row>
    <row r="14" spans="1:6" s="6" customFormat="1" ht="15" customHeight="1" x14ac:dyDescent="0.25">
      <c r="A14" s="72"/>
      <c r="B14" s="47" t="s">
        <v>140</v>
      </c>
      <c r="C14" s="48">
        <v>12370</v>
      </c>
      <c r="D14" s="48">
        <v>6023</v>
      </c>
      <c r="E14" s="48">
        <v>3</v>
      </c>
      <c r="F14" s="37">
        <v>18397</v>
      </c>
    </row>
    <row r="15" spans="1:6" s="6" customFormat="1" ht="15" customHeight="1" x14ac:dyDescent="0.25">
      <c r="A15" s="72" t="s">
        <v>15</v>
      </c>
      <c r="B15" s="34" t="s">
        <v>134</v>
      </c>
      <c r="C15" s="35">
        <v>12228</v>
      </c>
      <c r="D15" s="35">
        <v>1948</v>
      </c>
      <c r="E15" s="35">
        <v>0</v>
      </c>
      <c r="F15" s="36">
        <v>14176</v>
      </c>
    </row>
    <row r="16" spans="1:6" s="6" customFormat="1" ht="15" customHeight="1" x14ac:dyDescent="0.25">
      <c r="A16" s="72"/>
      <c r="B16" s="34" t="s">
        <v>174</v>
      </c>
      <c r="C16" s="35">
        <v>2347</v>
      </c>
      <c r="D16" s="35">
        <v>634</v>
      </c>
      <c r="E16" s="35">
        <v>0</v>
      </c>
      <c r="F16" s="36">
        <v>2981</v>
      </c>
    </row>
    <row r="17" spans="1:6" s="6" customFormat="1" ht="15" customHeight="1" x14ac:dyDescent="0.25">
      <c r="A17" s="72"/>
      <c r="B17" s="34" t="s">
        <v>16</v>
      </c>
      <c r="C17" s="35">
        <v>7392</v>
      </c>
      <c r="D17" s="35">
        <v>1221</v>
      </c>
      <c r="E17" s="35">
        <v>0</v>
      </c>
      <c r="F17" s="36">
        <v>8613</v>
      </c>
    </row>
    <row r="18" spans="1:6" s="6" customFormat="1" ht="15" customHeight="1" x14ac:dyDescent="0.25">
      <c r="A18" s="72"/>
      <c r="B18" s="34" t="s">
        <v>17</v>
      </c>
      <c r="C18" s="35">
        <v>12417</v>
      </c>
      <c r="D18" s="35">
        <v>9300</v>
      </c>
      <c r="E18" s="35">
        <v>0</v>
      </c>
      <c r="F18" s="36">
        <v>21717</v>
      </c>
    </row>
    <row r="19" spans="1:6" s="6" customFormat="1" ht="15" customHeight="1" x14ac:dyDescent="0.25">
      <c r="A19" s="72"/>
      <c r="B19" s="34" t="s">
        <v>18</v>
      </c>
      <c r="C19" s="35">
        <v>10968</v>
      </c>
      <c r="D19" s="35">
        <v>6969</v>
      </c>
      <c r="E19" s="35">
        <v>0</v>
      </c>
      <c r="F19" s="36">
        <v>17937</v>
      </c>
    </row>
    <row r="20" spans="1:6" s="6" customFormat="1" ht="15" customHeight="1" x14ac:dyDescent="0.25">
      <c r="A20" s="72"/>
      <c r="B20" s="34" t="s">
        <v>19</v>
      </c>
      <c r="C20" s="35">
        <v>6392</v>
      </c>
      <c r="D20" s="35">
        <v>2354</v>
      </c>
      <c r="E20" s="35">
        <v>0</v>
      </c>
      <c r="F20" s="36">
        <v>8747</v>
      </c>
    </row>
    <row r="21" spans="1:6" s="6" customFormat="1" ht="15" customHeight="1" x14ac:dyDescent="0.25">
      <c r="A21" s="72"/>
      <c r="B21" s="34" t="s">
        <v>20</v>
      </c>
      <c r="C21" s="35">
        <v>12262</v>
      </c>
      <c r="D21" s="35">
        <v>7273</v>
      </c>
      <c r="E21" s="35">
        <v>1</v>
      </c>
      <c r="F21" s="36">
        <v>19536</v>
      </c>
    </row>
    <row r="22" spans="1:6" s="6" customFormat="1" ht="15" customHeight="1" x14ac:dyDescent="0.25">
      <c r="A22" s="72"/>
      <c r="B22" s="34" t="s">
        <v>141</v>
      </c>
      <c r="C22" s="35">
        <v>247</v>
      </c>
      <c r="D22" s="35">
        <v>27</v>
      </c>
      <c r="E22" s="35">
        <v>0</v>
      </c>
      <c r="F22" s="36">
        <v>273</v>
      </c>
    </row>
    <row r="23" spans="1:6" s="6" customFormat="1" ht="15" customHeight="1" x14ac:dyDescent="0.25">
      <c r="A23" s="72"/>
      <c r="B23" s="34" t="s">
        <v>21</v>
      </c>
      <c r="C23" s="35">
        <v>5274</v>
      </c>
      <c r="D23" s="35">
        <v>2109</v>
      </c>
      <c r="E23" s="35">
        <v>0</v>
      </c>
      <c r="F23" s="36">
        <v>7383</v>
      </c>
    </row>
    <row r="24" spans="1:6" s="6" customFormat="1" ht="15" customHeight="1" x14ac:dyDescent="0.25">
      <c r="A24" s="72"/>
      <c r="B24" s="47" t="s">
        <v>140</v>
      </c>
      <c r="C24" s="48">
        <v>4243</v>
      </c>
      <c r="D24" s="48">
        <v>5743</v>
      </c>
      <c r="E24" s="48">
        <v>1</v>
      </c>
      <c r="F24" s="37">
        <v>9986</v>
      </c>
    </row>
    <row r="25" spans="1:6" s="6" customFormat="1" ht="15" customHeight="1" x14ac:dyDescent="0.25">
      <c r="A25" s="72" t="s">
        <v>22</v>
      </c>
      <c r="B25" s="34" t="s">
        <v>23</v>
      </c>
      <c r="C25" s="35">
        <v>1679</v>
      </c>
      <c r="D25" s="35">
        <v>629</v>
      </c>
      <c r="E25" s="35">
        <v>0</v>
      </c>
      <c r="F25" s="36">
        <v>2308</v>
      </c>
    </row>
    <row r="26" spans="1:6" s="6" customFormat="1" ht="15" customHeight="1" x14ac:dyDescent="0.25">
      <c r="A26" s="72"/>
      <c r="B26" s="34" t="s">
        <v>155</v>
      </c>
      <c r="C26" s="35">
        <v>4222</v>
      </c>
      <c r="D26" s="35">
        <v>306</v>
      </c>
      <c r="E26" s="35">
        <v>0</v>
      </c>
      <c r="F26" s="36">
        <v>4528</v>
      </c>
    </row>
    <row r="27" spans="1:6" s="6" customFormat="1" ht="15" customHeight="1" x14ac:dyDescent="0.25">
      <c r="A27" s="72"/>
      <c r="B27" s="34" t="s">
        <v>24</v>
      </c>
      <c r="C27" s="35">
        <v>11230</v>
      </c>
      <c r="D27" s="35">
        <v>1730</v>
      </c>
      <c r="E27" s="35">
        <v>0</v>
      </c>
      <c r="F27" s="36">
        <v>12960</v>
      </c>
    </row>
    <row r="28" spans="1:6" s="6" customFormat="1" ht="15" customHeight="1" x14ac:dyDescent="0.25">
      <c r="A28" s="72"/>
      <c r="B28" s="34" t="s">
        <v>25</v>
      </c>
      <c r="C28" s="35">
        <v>3110</v>
      </c>
      <c r="D28" s="35">
        <v>1762</v>
      </c>
      <c r="E28" s="35">
        <v>0</v>
      </c>
      <c r="F28" s="36">
        <v>4871</v>
      </c>
    </row>
    <row r="29" spans="1:6" s="6" customFormat="1" ht="15" customHeight="1" x14ac:dyDescent="0.25">
      <c r="A29" s="72"/>
      <c r="B29" s="34" t="s">
        <v>26</v>
      </c>
      <c r="C29" s="35">
        <v>11508</v>
      </c>
      <c r="D29" s="35">
        <v>1641</v>
      </c>
      <c r="E29" s="35">
        <v>0</v>
      </c>
      <c r="F29" s="36">
        <v>13149</v>
      </c>
    </row>
    <row r="30" spans="1:6" s="6" customFormat="1" ht="15" customHeight="1" x14ac:dyDescent="0.25">
      <c r="A30" s="72"/>
      <c r="B30" s="34" t="s">
        <v>27</v>
      </c>
      <c r="C30" s="35">
        <v>8957</v>
      </c>
      <c r="D30" s="35">
        <v>5884</v>
      </c>
      <c r="E30" s="35">
        <v>0</v>
      </c>
      <c r="F30" s="36">
        <v>14841</v>
      </c>
    </row>
    <row r="31" spans="1:6" s="6" customFormat="1" ht="15" customHeight="1" x14ac:dyDescent="0.25">
      <c r="A31" s="72"/>
      <c r="B31" s="34" t="s">
        <v>28</v>
      </c>
      <c r="C31" s="35">
        <v>4676</v>
      </c>
      <c r="D31" s="35">
        <v>262</v>
      </c>
      <c r="E31" s="35">
        <v>0</v>
      </c>
      <c r="F31" s="36">
        <v>4938</v>
      </c>
    </row>
    <row r="32" spans="1:6" s="6" customFormat="1" ht="15" customHeight="1" x14ac:dyDescent="0.25">
      <c r="A32" s="72"/>
      <c r="B32" s="34" t="s">
        <v>29</v>
      </c>
      <c r="C32" s="35">
        <v>4635</v>
      </c>
      <c r="D32" s="35">
        <v>277</v>
      </c>
      <c r="E32" s="35">
        <v>0</v>
      </c>
      <c r="F32" s="36">
        <v>4912</v>
      </c>
    </row>
    <row r="33" spans="1:6" s="6" customFormat="1" ht="15" customHeight="1" x14ac:dyDescent="0.25">
      <c r="A33" s="72"/>
      <c r="B33" s="47" t="s">
        <v>140</v>
      </c>
      <c r="C33" s="48">
        <v>1854</v>
      </c>
      <c r="D33" s="48">
        <v>471</v>
      </c>
      <c r="E33" s="48">
        <v>0</v>
      </c>
      <c r="F33" s="37">
        <v>2325</v>
      </c>
    </row>
    <row r="34" spans="1:6" s="6" customFormat="1" ht="15" customHeight="1" x14ac:dyDescent="0.25">
      <c r="A34" s="73" t="s">
        <v>30</v>
      </c>
      <c r="B34" s="34" t="s">
        <v>160</v>
      </c>
      <c r="C34" s="35">
        <v>9373</v>
      </c>
      <c r="D34" s="35">
        <v>2700</v>
      </c>
      <c r="E34" s="35">
        <v>0</v>
      </c>
      <c r="F34" s="36">
        <v>12073</v>
      </c>
    </row>
    <row r="35" spans="1:6" s="6" customFormat="1" ht="15" customHeight="1" x14ac:dyDescent="0.25">
      <c r="A35" s="73"/>
      <c r="B35" s="34" t="s">
        <v>31</v>
      </c>
      <c r="C35" s="35">
        <v>5652</v>
      </c>
      <c r="D35" s="35">
        <v>1033</v>
      </c>
      <c r="E35" s="35">
        <v>0</v>
      </c>
      <c r="F35" s="36">
        <v>6684</v>
      </c>
    </row>
    <row r="36" spans="1:6" s="6" customFormat="1" ht="15" customHeight="1" x14ac:dyDescent="0.25">
      <c r="A36" s="73"/>
      <c r="B36" s="34" t="s">
        <v>32</v>
      </c>
      <c r="C36" s="35">
        <v>2199</v>
      </c>
      <c r="D36" s="35">
        <v>1671</v>
      </c>
      <c r="E36" s="35">
        <v>0</v>
      </c>
      <c r="F36" s="36">
        <v>3870</v>
      </c>
    </row>
    <row r="37" spans="1:6" s="6" customFormat="1" ht="15" customHeight="1" x14ac:dyDescent="0.25">
      <c r="A37" s="73"/>
      <c r="B37" s="34" t="s">
        <v>33</v>
      </c>
      <c r="C37" s="35">
        <v>3022</v>
      </c>
      <c r="D37" s="35">
        <v>51</v>
      </c>
      <c r="E37" s="35">
        <v>0</v>
      </c>
      <c r="F37" s="36">
        <v>3073</v>
      </c>
    </row>
    <row r="38" spans="1:6" s="6" customFormat="1" ht="15" customHeight="1" x14ac:dyDescent="0.25">
      <c r="A38" s="73"/>
      <c r="B38" s="34" t="s">
        <v>34</v>
      </c>
      <c r="C38" s="35">
        <v>6291</v>
      </c>
      <c r="D38" s="35">
        <v>1308</v>
      </c>
      <c r="E38" s="35">
        <v>0</v>
      </c>
      <c r="F38" s="36">
        <v>7599</v>
      </c>
    </row>
    <row r="39" spans="1:6" s="6" customFormat="1" ht="15" customHeight="1" x14ac:dyDescent="0.25">
      <c r="A39" s="73"/>
      <c r="B39" s="47" t="s">
        <v>140</v>
      </c>
      <c r="C39" s="48">
        <v>506</v>
      </c>
      <c r="D39" s="48">
        <v>1130</v>
      </c>
      <c r="E39" s="48">
        <v>0</v>
      </c>
      <c r="F39" s="37">
        <v>1636</v>
      </c>
    </row>
    <row r="40" spans="1:6" s="33" customFormat="1" ht="15" customHeight="1" x14ac:dyDescent="0.25">
      <c r="A40" s="72" t="s">
        <v>35</v>
      </c>
      <c r="B40" s="34" t="s">
        <v>144</v>
      </c>
      <c r="C40" s="35">
        <v>5364</v>
      </c>
      <c r="D40" s="35">
        <v>846</v>
      </c>
      <c r="E40" s="35">
        <v>0</v>
      </c>
      <c r="F40" s="36">
        <v>6210</v>
      </c>
    </row>
    <row r="41" spans="1:6" s="33" customFormat="1" ht="15" customHeight="1" x14ac:dyDescent="0.25">
      <c r="A41" s="72"/>
      <c r="B41" s="34" t="s">
        <v>36</v>
      </c>
      <c r="C41" s="35">
        <v>6232</v>
      </c>
      <c r="D41" s="35">
        <v>2283</v>
      </c>
      <c r="E41" s="35">
        <v>0</v>
      </c>
      <c r="F41" s="36">
        <v>8515</v>
      </c>
    </row>
    <row r="42" spans="1:6" s="6" customFormat="1" ht="15" customHeight="1" x14ac:dyDescent="0.25">
      <c r="A42" s="72"/>
      <c r="B42" s="34" t="s">
        <v>153</v>
      </c>
      <c r="C42" s="35">
        <v>3112</v>
      </c>
      <c r="D42" s="35">
        <v>2522</v>
      </c>
      <c r="E42" s="35">
        <v>0</v>
      </c>
      <c r="F42" s="36">
        <v>5634</v>
      </c>
    </row>
    <row r="43" spans="1:6" s="6" customFormat="1" ht="15" customHeight="1" x14ac:dyDescent="0.25">
      <c r="A43" s="72"/>
      <c r="B43" s="34" t="s">
        <v>37</v>
      </c>
      <c r="C43" s="35">
        <v>7673</v>
      </c>
      <c r="D43" s="35">
        <v>969</v>
      </c>
      <c r="E43" s="35">
        <v>0</v>
      </c>
      <c r="F43" s="36">
        <v>8641</v>
      </c>
    </row>
    <row r="44" spans="1:6" s="6" customFormat="1" ht="15" customHeight="1" x14ac:dyDescent="0.25">
      <c r="A44" s="72"/>
      <c r="B44" s="47" t="s">
        <v>156</v>
      </c>
      <c r="C44" s="48">
        <v>814</v>
      </c>
      <c r="D44" s="48">
        <v>662</v>
      </c>
      <c r="E44" s="48">
        <v>0</v>
      </c>
      <c r="F44" s="37">
        <v>1476</v>
      </c>
    </row>
    <row r="45" spans="1:6" s="6" customFormat="1" ht="15" customHeight="1" x14ac:dyDescent="0.25">
      <c r="A45" s="46" t="s">
        <v>38</v>
      </c>
      <c r="B45" s="51" t="s">
        <v>39</v>
      </c>
      <c r="C45" s="52">
        <v>6838</v>
      </c>
      <c r="D45" s="52">
        <v>1155</v>
      </c>
      <c r="E45" s="52">
        <v>0</v>
      </c>
      <c r="F45" s="54">
        <v>7994</v>
      </c>
    </row>
    <row r="46" spans="1:6" s="6" customFormat="1" ht="15" customHeight="1" x14ac:dyDescent="0.25">
      <c r="A46" s="72" t="s">
        <v>40</v>
      </c>
      <c r="B46" s="10" t="s">
        <v>158</v>
      </c>
      <c r="C46" s="35">
        <v>6</v>
      </c>
      <c r="D46" s="35">
        <v>0</v>
      </c>
      <c r="E46" s="35">
        <v>0</v>
      </c>
      <c r="F46" s="36">
        <v>6</v>
      </c>
    </row>
    <row r="47" spans="1:6" s="6" customFormat="1" ht="15" customHeight="1" x14ac:dyDescent="0.25">
      <c r="A47" s="72"/>
      <c r="B47" s="56" t="s">
        <v>159</v>
      </c>
      <c r="C47" s="48">
        <v>2642</v>
      </c>
      <c r="D47" s="48">
        <v>501</v>
      </c>
      <c r="E47" s="48">
        <v>0</v>
      </c>
      <c r="F47" s="37">
        <v>3143</v>
      </c>
    </row>
    <row r="48" spans="1:6" s="6" customFormat="1" ht="15" customHeight="1" x14ac:dyDescent="0.25">
      <c r="A48" s="71" t="s">
        <v>41</v>
      </c>
      <c r="B48" s="34" t="s">
        <v>42</v>
      </c>
      <c r="C48" s="35">
        <v>4488</v>
      </c>
      <c r="D48" s="35">
        <v>2272</v>
      </c>
      <c r="E48" s="35">
        <v>0</v>
      </c>
      <c r="F48" s="36">
        <v>6760</v>
      </c>
    </row>
    <row r="49" spans="1:6" s="6" customFormat="1" ht="15" customHeight="1" x14ac:dyDescent="0.25">
      <c r="A49" s="71"/>
      <c r="B49" s="34" t="s">
        <v>43</v>
      </c>
      <c r="C49" s="35">
        <v>3374</v>
      </c>
      <c r="D49" s="35">
        <v>866</v>
      </c>
      <c r="E49" s="35">
        <v>0</v>
      </c>
      <c r="F49" s="36">
        <v>4240</v>
      </c>
    </row>
    <row r="50" spans="1:6" s="6" customFormat="1" ht="15" customHeight="1" x14ac:dyDescent="0.25">
      <c r="A50" s="71"/>
      <c r="B50" s="47" t="s">
        <v>140</v>
      </c>
      <c r="C50" s="48">
        <v>471</v>
      </c>
      <c r="D50" s="48">
        <v>31</v>
      </c>
      <c r="E50" s="48">
        <v>0</v>
      </c>
      <c r="F50" s="37">
        <v>501</v>
      </c>
    </row>
    <row r="51" spans="1:6" s="6" customFormat="1" ht="15" customHeight="1" x14ac:dyDescent="0.25">
      <c r="A51" s="72" t="s">
        <v>44</v>
      </c>
      <c r="B51" s="34" t="s">
        <v>45</v>
      </c>
      <c r="C51" s="35">
        <v>8001</v>
      </c>
      <c r="D51" s="35">
        <v>943</v>
      </c>
      <c r="E51" s="35">
        <v>0</v>
      </c>
      <c r="F51" s="36">
        <v>8944</v>
      </c>
    </row>
    <row r="52" spans="1:6" s="6" customFormat="1" ht="15" customHeight="1" x14ac:dyDescent="0.25">
      <c r="A52" s="72"/>
      <c r="B52" s="47" t="s">
        <v>140</v>
      </c>
      <c r="C52" s="48">
        <v>455</v>
      </c>
      <c r="D52" s="48">
        <v>22</v>
      </c>
      <c r="E52" s="48">
        <v>0</v>
      </c>
      <c r="F52" s="37">
        <v>477</v>
      </c>
    </row>
    <row r="53" spans="1:6" s="6" customFormat="1" ht="15" customHeight="1" x14ac:dyDescent="0.25">
      <c r="A53" s="9" t="s">
        <v>154</v>
      </c>
      <c r="B53" s="57"/>
      <c r="C53" s="37">
        <v>296392</v>
      </c>
      <c r="D53" s="37">
        <v>106628</v>
      </c>
      <c r="E53" s="37">
        <v>6</v>
      </c>
      <c r="F53" s="37">
        <v>403026</v>
      </c>
    </row>
    <row r="54" spans="1:6" s="6" customFormat="1" ht="15" customHeight="1" x14ac:dyDescent="0.25">
      <c r="A54" s="10" t="s">
        <v>172</v>
      </c>
      <c r="C54" s="35">
        <v>293980</v>
      </c>
      <c r="D54" s="35">
        <v>137014</v>
      </c>
      <c r="E54" s="35">
        <v>0</v>
      </c>
      <c r="F54" s="35">
        <v>430995</v>
      </c>
    </row>
    <row r="55" spans="1:6" ht="15" customHeight="1" x14ac:dyDescent="0.25">
      <c r="A55" s="41" t="s">
        <v>173</v>
      </c>
      <c r="B55" s="7"/>
      <c r="C55" s="40">
        <f>IF(ISERROR((C53-C54)/C54),".",(C53-C54)/C54)</f>
        <v>8.2046397714130217E-3</v>
      </c>
      <c r="D55" s="40">
        <f t="shared" ref="D55:F55" si="0">IF(ISERROR((D53-D54)/D54),".",(D53-D54)/D54)</f>
        <v>-0.22177295750799189</v>
      </c>
      <c r="E55" s="68" t="str">
        <f t="shared" si="0"/>
        <v>.</v>
      </c>
      <c r="F55" s="40">
        <f t="shared" si="0"/>
        <v>-6.489402429262521E-2</v>
      </c>
    </row>
    <row r="56" spans="1:6" ht="15" customHeight="1" x14ac:dyDescent="0.25">
      <c r="A56" s="14"/>
      <c r="B56" s="7"/>
    </row>
    <row r="57" spans="1:6" ht="15" customHeight="1" x14ac:dyDescent="0.25">
      <c r="B57" s="11"/>
      <c r="F57" s="19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300-000000000000}"/>
  </hyperlinks>
  <pageMargins left="0.59055118110236227" right="0.31496062992125984" top="0.59055118110236227" bottom="0.39370078740157483" header="0" footer="0"/>
  <pageSetup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79"/>
  <sheetViews>
    <sheetView showGridLines="0" zoomScaleNormal="100" workbookViewId="0"/>
  </sheetViews>
  <sheetFormatPr defaultColWidth="9.109375" defaultRowHeight="15" customHeight="1" x14ac:dyDescent="0.25"/>
  <cols>
    <col min="1" max="1" width="27.5546875" style="7" customWidth="1"/>
    <col min="2" max="2" width="51.44140625" style="3" customWidth="1"/>
    <col min="3" max="4" width="11.44140625" style="7" customWidth="1"/>
    <col min="5" max="5" width="12.44140625" style="7" customWidth="1"/>
    <col min="6" max="6" width="8.5546875" style="7" customWidth="1"/>
    <col min="7" max="7" width="12.88671875" style="7" customWidth="1"/>
    <col min="8" max="8" width="7.88671875" style="7" customWidth="1"/>
    <col min="9" max="9" width="9.44140625" style="7" customWidth="1"/>
    <col min="10" max="10" width="8.88671875" style="7" customWidth="1"/>
    <col min="11" max="16384" width="9.109375" style="7"/>
  </cols>
  <sheetData>
    <row r="1" spans="1:10" ht="15" customHeight="1" x14ac:dyDescent="0.25">
      <c r="A1" s="5" t="s">
        <v>125</v>
      </c>
    </row>
    <row r="2" spans="1:10" s="60" customFormat="1" ht="30" customHeight="1" x14ac:dyDescent="0.25">
      <c r="A2" s="59" t="s">
        <v>169</v>
      </c>
      <c r="B2" s="62"/>
      <c r="C2" s="59"/>
      <c r="D2" s="59"/>
      <c r="E2" s="59"/>
      <c r="F2" s="59"/>
      <c r="G2" s="59"/>
      <c r="H2" s="59"/>
      <c r="I2" s="59"/>
      <c r="J2" s="59"/>
    </row>
    <row r="3" spans="1:10" s="2" customFormat="1" ht="39.6" x14ac:dyDescent="0.25">
      <c r="A3" s="45" t="s">
        <v>165</v>
      </c>
      <c r="B3" s="8" t="s">
        <v>46</v>
      </c>
      <c r="C3" s="13" t="s">
        <v>135</v>
      </c>
      <c r="D3" s="13" t="s">
        <v>136</v>
      </c>
      <c r="E3" s="13" t="s">
        <v>4</v>
      </c>
      <c r="F3" s="13" t="s">
        <v>5</v>
      </c>
      <c r="G3" s="13" t="s">
        <v>7</v>
      </c>
      <c r="H3" s="13" t="s">
        <v>8</v>
      </c>
      <c r="I3" s="13" t="s">
        <v>9</v>
      </c>
      <c r="J3" s="17" t="s">
        <v>10</v>
      </c>
    </row>
    <row r="4" spans="1:10" s="6" customFormat="1" ht="15" customHeight="1" x14ac:dyDescent="0.25">
      <c r="A4" s="72" t="s">
        <v>47</v>
      </c>
      <c r="B4" s="4" t="s">
        <v>48</v>
      </c>
      <c r="C4" s="35">
        <v>132</v>
      </c>
      <c r="D4" s="35">
        <v>1624</v>
      </c>
      <c r="E4" s="35">
        <v>560</v>
      </c>
      <c r="F4" s="35">
        <v>13317</v>
      </c>
      <c r="G4" s="35">
        <v>1715</v>
      </c>
      <c r="H4" s="35">
        <v>1390</v>
      </c>
      <c r="I4" s="35">
        <v>95</v>
      </c>
      <c r="J4" s="36">
        <v>18833</v>
      </c>
    </row>
    <row r="5" spans="1:10" s="6" customFormat="1" ht="15" customHeight="1" x14ac:dyDescent="0.25">
      <c r="A5" s="72"/>
      <c r="B5" s="4" t="s">
        <v>49</v>
      </c>
      <c r="C5" s="35">
        <v>182</v>
      </c>
      <c r="D5" s="35">
        <v>95</v>
      </c>
      <c r="E5" s="35">
        <v>14</v>
      </c>
      <c r="F5" s="35">
        <v>2420</v>
      </c>
      <c r="G5" s="35">
        <v>206</v>
      </c>
      <c r="H5" s="35">
        <v>66</v>
      </c>
      <c r="I5" s="35">
        <v>7</v>
      </c>
      <c r="J5" s="36">
        <v>2990</v>
      </c>
    </row>
    <row r="6" spans="1:10" s="6" customFormat="1" ht="15" customHeight="1" x14ac:dyDescent="0.25">
      <c r="A6" s="72"/>
      <c r="B6" s="4" t="s">
        <v>50</v>
      </c>
      <c r="C6" s="35">
        <v>206</v>
      </c>
      <c r="D6" s="35">
        <v>94</v>
      </c>
      <c r="E6" s="35">
        <v>3</v>
      </c>
      <c r="F6" s="35">
        <v>5066</v>
      </c>
      <c r="G6" s="35">
        <v>272</v>
      </c>
      <c r="H6" s="35">
        <v>145</v>
      </c>
      <c r="I6" s="35">
        <v>11</v>
      </c>
      <c r="J6" s="36">
        <v>5797</v>
      </c>
    </row>
    <row r="7" spans="1:10" s="6" customFormat="1" ht="15" customHeight="1" x14ac:dyDescent="0.25">
      <c r="A7" s="72"/>
      <c r="B7" s="4" t="s">
        <v>51</v>
      </c>
      <c r="C7" s="35">
        <v>81</v>
      </c>
      <c r="D7" s="35">
        <v>137</v>
      </c>
      <c r="E7" s="35">
        <v>42</v>
      </c>
      <c r="F7" s="35">
        <v>969</v>
      </c>
      <c r="G7" s="35">
        <v>43</v>
      </c>
      <c r="H7" s="35">
        <v>0</v>
      </c>
      <c r="I7" s="35">
        <v>4</v>
      </c>
      <c r="J7" s="36">
        <v>1276</v>
      </c>
    </row>
    <row r="8" spans="1:10" s="6" customFormat="1" ht="15" customHeight="1" x14ac:dyDescent="0.25">
      <c r="A8" s="72"/>
      <c r="B8" s="4" t="s">
        <v>52</v>
      </c>
      <c r="C8" s="35">
        <v>519</v>
      </c>
      <c r="D8" s="35">
        <v>727</v>
      </c>
      <c r="E8" s="35">
        <v>206</v>
      </c>
      <c r="F8" s="35">
        <v>19748</v>
      </c>
      <c r="G8" s="35">
        <v>847</v>
      </c>
      <c r="H8" s="35">
        <v>620</v>
      </c>
      <c r="I8" s="35">
        <v>114</v>
      </c>
      <c r="J8" s="36">
        <v>22780</v>
      </c>
    </row>
    <row r="9" spans="1:10" s="6" customFormat="1" ht="15" customHeight="1" x14ac:dyDescent="0.25">
      <c r="A9" s="72"/>
      <c r="B9" s="58" t="s">
        <v>53</v>
      </c>
      <c r="C9" s="48">
        <v>305</v>
      </c>
      <c r="D9" s="48">
        <v>759</v>
      </c>
      <c r="E9" s="48">
        <v>161</v>
      </c>
      <c r="F9" s="48">
        <v>6792</v>
      </c>
      <c r="G9" s="48">
        <v>473</v>
      </c>
      <c r="H9" s="48">
        <v>313</v>
      </c>
      <c r="I9" s="48">
        <v>53</v>
      </c>
      <c r="J9" s="37">
        <v>8855</v>
      </c>
    </row>
    <row r="10" spans="1:10" s="6" customFormat="1" ht="15" customHeight="1" x14ac:dyDescent="0.25">
      <c r="A10" s="72" t="s">
        <v>54</v>
      </c>
      <c r="B10" s="4" t="s">
        <v>55</v>
      </c>
      <c r="C10" s="35">
        <v>223</v>
      </c>
      <c r="D10" s="35">
        <v>2553</v>
      </c>
      <c r="E10" s="35">
        <v>889</v>
      </c>
      <c r="F10" s="35">
        <v>8097</v>
      </c>
      <c r="G10" s="35">
        <v>1135</v>
      </c>
      <c r="H10" s="35">
        <v>23</v>
      </c>
      <c r="I10" s="35">
        <v>67</v>
      </c>
      <c r="J10" s="36">
        <v>12986</v>
      </c>
    </row>
    <row r="11" spans="1:10" s="6" customFormat="1" ht="15" customHeight="1" x14ac:dyDescent="0.25">
      <c r="A11" s="72"/>
      <c r="B11" s="4" t="s">
        <v>56</v>
      </c>
      <c r="C11" s="35">
        <v>48</v>
      </c>
      <c r="D11" s="35">
        <v>2772</v>
      </c>
      <c r="E11" s="35">
        <v>567</v>
      </c>
      <c r="F11" s="35">
        <v>4418</v>
      </c>
      <c r="G11" s="35">
        <v>548</v>
      </c>
      <c r="H11" s="35">
        <v>16</v>
      </c>
      <c r="I11" s="35">
        <v>47</v>
      </c>
      <c r="J11" s="36">
        <v>8417</v>
      </c>
    </row>
    <row r="12" spans="1:10" s="6" customFormat="1" ht="15" customHeight="1" x14ac:dyDescent="0.25">
      <c r="A12" s="72"/>
      <c r="B12" s="58" t="s">
        <v>57</v>
      </c>
      <c r="C12" s="48">
        <v>139</v>
      </c>
      <c r="D12" s="48">
        <v>1343</v>
      </c>
      <c r="E12" s="48">
        <v>684</v>
      </c>
      <c r="F12" s="48">
        <v>2497</v>
      </c>
      <c r="G12" s="48">
        <v>789</v>
      </c>
      <c r="H12" s="48">
        <v>207</v>
      </c>
      <c r="I12" s="48">
        <v>21</v>
      </c>
      <c r="J12" s="37">
        <v>5679</v>
      </c>
    </row>
    <row r="13" spans="1:10" s="6" customFormat="1" ht="15" customHeight="1" x14ac:dyDescent="0.25">
      <c r="A13" s="72" t="s">
        <v>58</v>
      </c>
      <c r="B13" s="4" t="s">
        <v>59</v>
      </c>
      <c r="C13" s="35">
        <v>6</v>
      </c>
      <c r="D13" s="35">
        <v>103</v>
      </c>
      <c r="E13" s="35">
        <v>4</v>
      </c>
      <c r="F13" s="35">
        <v>377</v>
      </c>
      <c r="G13" s="35">
        <v>73</v>
      </c>
      <c r="H13" s="35">
        <v>0</v>
      </c>
      <c r="I13" s="35">
        <v>1</v>
      </c>
      <c r="J13" s="36">
        <v>564</v>
      </c>
    </row>
    <row r="14" spans="1:10" s="6" customFormat="1" ht="15" customHeight="1" x14ac:dyDescent="0.25">
      <c r="A14" s="72"/>
      <c r="B14" s="4" t="s">
        <v>60</v>
      </c>
      <c r="C14" s="35">
        <v>227</v>
      </c>
      <c r="D14" s="35">
        <v>306</v>
      </c>
      <c r="E14" s="35">
        <v>100</v>
      </c>
      <c r="F14" s="35">
        <v>631</v>
      </c>
      <c r="G14" s="35">
        <v>126</v>
      </c>
      <c r="H14" s="35">
        <v>0</v>
      </c>
      <c r="I14" s="35">
        <v>18</v>
      </c>
      <c r="J14" s="36">
        <v>1409</v>
      </c>
    </row>
    <row r="15" spans="1:10" s="6" customFormat="1" ht="15" customHeight="1" x14ac:dyDescent="0.25">
      <c r="A15" s="72"/>
      <c r="B15" s="4" t="s">
        <v>61</v>
      </c>
      <c r="C15" s="35">
        <v>0</v>
      </c>
      <c r="D15" s="35">
        <v>5</v>
      </c>
      <c r="E15" s="35">
        <v>0</v>
      </c>
      <c r="F15" s="35">
        <v>6</v>
      </c>
      <c r="G15" s="35">
        <v>0</v>
      </c>
      <c r="H15" s="35">
        <v>0</v>
      </c>
      <c r="I15" s="35">
        <v>0</v>
      </c>
      <c r="J15" s="36">
        <v>11</v>
      </c>
    </row>
    <row r="16" spans="1:10" s="6" customFormat="1" ht="15" customHeight="1" x14ac:dyDescent="0.25">
      <c r="A16" s="72"/>
      <c r="B16" s="4" t="s">
        <v>62</v>
      </c>
      <c r="C16" s="35">
        <v>146</v>
      </c>
      <c r="D16" s="35">
        <v>467</v>
      </c>
      <c r="E16" s="35">
        <v>46</v>
      </c>
      <c r="F16" s="35">
        <v>1669</v>
      </c>
      <c r="G16" s="35">
        <v>176</v>
      </c>
      <c r="H16" s="35">
        <v>0</v>
      </c>
      <c r="I16" s="35">
        <v>9</v>
      </c>
      <c r="J16" s="36">
        <v>2513</v>
      </c>
    </row>
    <row r="17" spans="1:10" s="6" customFormat="1" ht="15" customHeight="1" x14ac:dyDescent="0.25">
      <c r="A17" s="72"/>
      <c r="B17" s="4" t="s">
        <v>63</v>
      </c>
      <c r="C17" s="35">
        <v>235</v>
      </c>
      <c r="D17" s="35">
        <v>897</v>
      </c>
      <c r="E17" s="35">
        <v>61</v>
      </c>
      <c r="F17" s="35">
        <v>1673</v>
      </c>
      <c r="G17" s="35">
        <v>132</v>
      </c>
      <c r="H17" s="35">
        <v>0</v>
      </c>
      <c r="I17" s="35">
        <v>16</v>
      </c>
      <c r="J17" s="36">
        <v>3014</v>
      </c>
    </row>
    <row r="18" spans="1:10" s="6" customFormat="1" ht="15" customHeight="1" x14ac:dyDescent="0.25">
      <c r="A18" s="72"/>
      <c r="B18" s="4" t="s">
        <v>64</v>
      </c>
      <c r="C18" s="35">
        <v>14</v>
      </c>
      <c r="D18" s="35">
        <v>111</v>
      </c>
      <c r="E18" s="35">
        <v>36</v>
      </c>
      <c r="F18" s="35">
        <v>328</v>
      </c>
      <c r="G18" s="35">
        <v>43</v>
      </c>
      <c r="H18" s="35">
        <v>0</v>
      </c>
      <c r="I18" s="35">
        <v>1</v>
      </c>
      <c r="J18" s="36">
        <v>533</v>
      </c>
    </row>
    <row r="19" spans="1:10" s="6" customFormat="1" ht="15" customHeight="1" x14ac:dyDescent="0.25">
      <c r="A19" s="72"/>
      <c r="B19" s="4" t="s">
        <v>65</v>
      </c>
      <c r="C19" s="35">
        <v>255</v>
      </c>
      <c r="D19" s="35">
        <v>1110</v>
      </c>
      <c r="E19" s="35">
        <v>104</v>
      </c>
      <c r="F19" s="35">
        <v>2504</v>
      </c>
      <c r="G19" s="35">
        <v>235</v>
      </c>
      <c r="H19" s="35">
        <v>0</v>
      </c>
      <c r="I19" s="35">
        <v>16</v>
      </c>
      <c r="J19" s="36">
        <v>4224</v>
      </c>
    </row>
    <row r="20" spans="1:10" s="6" customFormat="1" ht="15" customHeight="1" x14ac:dyDescent="0.25">
      <c r="A20" s="72"/>
      <c r="B20" s="4" t="s">
        <v>66</v>
      </c>
      <c r="C20" s="35">
        <v>23</v>
      </c>
      <c r="D20" s="35">
        <v>60</v>
      </c>
      <c r="E20" s="35">
        <v>75</v>
      </c>
      <c r="F20" s="35">
        <v>412</v>
      </c>
      <c r="G20" s="35">
        <v>82</v>
      </c>
      <c r="H20" s="35">
        <v>0</v>
      </c>
      <c r="I20" s="35">
        <v>7</v>
      </c>
      <c r="J20" s="36">
        <v>659</v>
      </c>
    </row>
    <row r="21" spans="1:10" s="6" customFormat="1" ht="15" customHeight="1" x14ac:dyDescent="0.25">
      <c r="A21" s="72"/>
      <c r="B21" s="4" t="s">
        <v>67</v>
      </c>
      <c r="C21" s="35">
        <v>1</v>
      </c>
      <c r="D21" s="35">
        <v>17</v>
      </c>
      <c r="E21" s="35">
        <v>4</v>
      </c>
      <c r="F21" s="35">
        <v>102</v>
      </c>
      <c r="G21" s="35">
        <v>2</v>
      </c>
      <c r="H21" s="35">
        <v>0</v>
      </c>
      <c r="I21" s="35">
        <v>0</v>
      </c>
      <c r="J21" s="36">
        <v>126</v>
      </c>
    </row>
    <row r="22" spans="1:10" s="6" customFormat="1" ht="15" customHeight="1" x14ac:dyDescent="0.25">
      <c r="A22" s="72"/>
      <c r="B22" s="58" t="s">
        <v>68</v>
      </c>
      <c r="C22" s="48">
        <v>239</v>
      </c>
      <c r="D22" s="48">
        <v>1131</v>
      </c>
      <c r="E22" s="48">
        <v>104</v>
      </c>
      <c r="F22" s="48">
        <v>3910</v>
      </c>
      <c r="G22" s="48">
        <v>386</v>
      </c>
      <c r="H22" s="48">
        <v>17</v>
      </c>
      <c r="I22" s="48">
        <v>22</v>
      </c>
      <c r="J22" s="37">
        <v>5808</v>
      </c>
    </row>
    <row r="23" spans="1:10" s="6" customFormat="1" ht="15" customHeight="1" x14ac:dyDescent="0.25">
      <c r="A23" s="72" t="s">
        <v>69</v>
      </c>
      <c r="B23" s="4" t="s">
        <v>70</v>
      </c>
      <c r="C23" s="35">
        <v>70</v>
      </c>
      <c r="D23" s="35">
        <v>1806</v>
      </c>
      <c r="E23" s="35">
        <v>112</v>
      </c>
      <c r="F23" s="35">
        <v>3792</v>
      </c>
      <c r="G23" s="35">
        <v>250</v>
      </c>
      <c r="H23" s="35">
        <v>2</v>
      </c>
      <c r="I23" s="35">
        <v>8</v>
      </c>
      <c r="J23" s="36">
        <v>6040</v>
      </c>
    </row>
    <row r="24" spans="1:10" s="6" customFormat="1" ht="15" customHeight="1" x14ac:dyDescent="0.25">
      <c r="A24" s="72"/>
      <c r="B24" s="58" t="s">
        <v>71</v>
      </c>
      <c r="C24" s="48">
        <v>15</v>
      </c>
      <c r="D24" s="48">
        <v>169</v>
      </c>
      <c r="E24" s="48">
        <v>75</v>
      </c>
      <c r="F24" s="48">
        <v>1677</v>
      </c>
      <c r="G24" s="48">
        <v>114</v>
      </c>
      <c r="H24" s="48">
        <v>0</v>
      </c>
      <c r="I24" s="48">
        <v>5</v>
      </c>
      <c r="J24" s="37">
        <v>2055</v>
      </c>
    </row>
    <row r="25" spans="1:10" s="6" customFormat="1" ht="15" customHeight="1" x14ac:dyDescent="0.25">
      <c r="A25" s="72" t="s">
        <v>72</v>
      </c>
      <c r="B25" s="4" t="s">
        <v>73</v>
      </c>
      <c r="C25" s="35">
        <v>92</v>
      </c>
      <c r="D25" s="35">
        <v>91</v>
      </c>
      <c r="E25" s="35">
        <v>52</v>
      </c>
      <c r="F25" s="35">
        <v>1071</v>
      </c>
      <c r="G25" s="35">
        <v>30</v>
      </c>
      <c r="H25" s="35">
        <v>0</v>
      </c>
      <c r="I25" s="35">
        <v>4</v>
      </c>
      <c r="J25" s="36">
        <v>1339</v>
      </c>
    </row>
    <row r="26" spans="1:10" s="6" customFormat="1" ht="15" customHeight="1" x14ac:dyDescent="0.25">
      <c r="A26" s="72"/>
      <c r="B26" s="4" t="s">
        <v>74</v>
      </c>
      <c r="C26" s="35">
        <v>7</v>
      </c>
      <c r="D26" s="35">
        <v>23</v>
      </c>
      <c r="E26" s="35">
        <v>16</v>
      </c>
      <c r="F26" s="35">
        <v>45</v>
      </c>
      <c r="G26" s="35">
        <v>0</v>
      </c>
      <c r="H26" s="35">
        <v>0</v>
      </c>
      <c r="I26" s="35">
        <v>1</v>
      </c>
      <c r="J26" s="36">
        <v>91</v>
      </c>
    </row>
    <row r="27" spans="1:10" s="6" customFormat="1" ht="15" customHeight="1" x14ac:dyDescent="0.25">
      <c r="A27" s="72"/>
      <c r="B27" s="4" t="s">
        <v>75</v>
      </c>
      <c r="C27" s="35">
        <v>12</v>
      </c>
      <c r="D27" s="35">
        <v>18</v>
      </c>
      <c r="E27" s="35">
        <v>12</v>
      </c>
      <c r="F27" s="35">
        <v>10</v>
      </c>
      <c r="G27" s="35">
        <v>0</v>
      </c>
      <c r="H27" s="35">
        <v>0</v>
      </c>
      <c r="I27" s="35">
        <v>0</v>
      </c>
      <c r="J27" s="36">
        <v>51</v>
      </c>
    </row>
    <row r="28" spans="1:10" s="6" customFormat="1" ht="15" customHeight="1" x14ac:dyDescent="0.25">
      <c r="A28" s="72"/>
      <c r="B28" s="4" t="s">
        <v>76</v>
      </c>
      <c r="C28" s="35">
        <v>7</v>
      </c>
      <c r="D28" s="35">
        <v>12</v>
      </c>
      <c r="E28" s="35">
        <v>7</v>
      </c>
      <c r="F28" s="35">
        <v>10</v>
      </c>
      <c r="G28" s="35">
        <v>4</v>
      </c>
      <c r="H28" s="35">
        <v>0</v>
      </c>
      <c r="I28" s="35">
        <v>0</v>
      </c>
      <c r="J28" s="36">
        <v>41</v>
      </c>
    </row>
    <row r="29" spans="1:10" s="6" customFormat="1" ht="15" customHeight="1" x14ac:dyDescent="0.25">
      <c r="A29" s="72"/>
      <c r="B29" s="4" t="s">
        <v>77</v>
      </c>
      <c r="C29" s="35">
        <v>118</v>
      </c>
      <c r="D29" s="35">
        <v>595</v>
      </c>
      <c r="E29" s="35">
        <v>160</v>
      </c>
      <c r="F29" s="35">
        <v>1874</v>
      </c>
      <c r="G29" s="35">
        <v>162</v>
      </c>
      <c r="H29" s="35">
        <v>5</v>
      </c>
      <c r="I29" s="35">
        <v>13</v>
      </c>
      <c r="J29" s="36">
        <v>2927</v>
      </c>
    </row>
    <row r="30" spans="1:10" s="6" customFormat="1" ht="15" customHeight="1" x14ac:dyDescent="0.25">
      <c r="A30" s="72"/>
      <c r="B30" s="58" t="s">
        <v>78</v>
      </c>
      <c r="C30" s="48">
        <v>32</v>
      </c>
      <c r="D30" s="48">
        <v>20</v>
      </c>
      <c r="E30" s="48">
        <v>17</v>
      </c>
      <c r="F30" s="48">
        <v>181</v>
      </c>
      <c r="G30" s="48">
        <v>27</v>
      </c>
      <c r="H30" s="48">
        <v>0</v>
      </c>
      <c r="I30" s="48">
        <v>2</v>
      </c>
      <c r="J30" s="37">
        <v>279</v>
      </c>
    </row>
    <row r="31" spans="1:10" s="6" customFormat="1" ht="15" customHeight="1" x14ac:dyDescent="0.25">
      <c r="A31" s="72" t="s">
        <v>79</v>
      </c>
      <c r="B31" s="4" t="s">
        <v>80</v>
      </c>
      <c r="C31" s="35">
        <v>458</v>
      </c>
      <c r="D31" s="35">
        <v>3420</v>
      </c>
      <c r="E31" s="35">
        <v>298</v>
      </c>
      <c r="F31" s="35">
        <v>2908</v>
      </c>
      <c r="G31" s="35">
        <v>242</v>
      </c>
      <c r="H31" s="35">
        <v>5</v>
      </c>
      <c r="I31" s="35">
        <v>16</v>
      </c>
      <c r="J31" s="36">
        <v>7347</v>
      </c>
    </row>
    <row r="32" spans="1:10" s="6" customFormat="1" ht="15" customHeight="1" x14ac:dyDescent="0.25">
      <c r="A32" s="72"/>
      <c r="B32" s="4" t="s">
        <v>81</v>
      </c>
      <c r="C32" s="35">
        <v>64</v>
      </c>
      <c r="D32" s="35">
        <v>2347</v>
      </c>
      <c r="E32" s="35">
        <v>2663</v>
      </c>
      <c r="F32" s="35">
        <v>16503</v>
      </c>
      <c r="G32" s="35">
        <v>322</v>
      </c>
      <c r="H32" s="35">
        <v>137</v>
      </c>
      <c r="I32" s="35">
        <v>77</v>
      </c>
      <c r="J32" s="36">
        <v>22111</v>
      </c>
    </row>
    <row r="33" spans="1:10" s="6" customFormat="1" ht="15" customHeight="1" x14ac:dyDescent="0.25">
      <c r="A33" s="72"/>
      <c r="B33" s="4" t="s">
        <v>82</v>
      </c>
      <c r="C33" s="35">
        <v>31</v>
      </c>
      <c r="D33" s="35">
        <v>318</v>
      </c>
      <c r="E33" s="35">
        <v>122</v>
      </c>
      <c r="F33" s="35">
        <v>577</v>
      </c>
      <c r="G33" s="35">
        <v>7</v>
      </c>
      <c r="H33" s="35">
        <v>0</v>
      </c>
      <c r="I33" s="35">
        <v>1</v>
      </c>
      <c r="J33" s="36">
        <v>1055</v>
      </c>
    </row>
    <row r="34" spans="1:10" s="6" customFormat="1" ht="15" customHeight="1" x14ac:dyDescent="0.25">
      <c r="A34" s="72"/>
      <c r="B34" s="4" t="s">
        <v>83</v>
      </c>
      <c r="C34" s="35">
        <v>30</v>
      </c>
      <c r="D34" s="35">
        <v>377</v>
      </c>
      <c r="E34" s="35">
        <v>22</v>
      </c>
      <c r="F34" s="35">
        <v>520</v>
      </c>
      <c r="G34" s="35">
        <v>0</v>
      </c>
      <c r="H34" s="35">
        <v>0</v>
      </c>
      <c r="I34" s="35">
        <v>0</v>
      </c>
      <c r="J34" s="36">
        <v>949</v>
      </c>
    </row>
    <row r="35" spans="1:10" s="6" customFormat="1" ht="15" customHeight="1" x14ac:dyDescent="0.25">
      <c r="A35" s="72"/>
      <c r="B35" s="4" t="s">
        <v>84</v>
      </c>
      <c r="C35" s="35">
        <v>5</v>
      </c>
      <c r="D35" s="35">
        <v>172</v>
      </c>
      <c r="E35" s="35">
        <v>3</v>
      </c>
      <c r="F35" s="35">
        <v>62</v>
      </c>
      <c r="G35" s="35">
        <v>0</v>
      </c>
      <c r="H35" s="35">
        <v>0</v>
      </c>
      <c r="I35" s="35">
        <v>0</v>
      </c>
      <c r="J35" s="36">
        <v>242</v>
      </c>
    </row>
    <row r="36" spans="1:10" s="6" customFormat="1" ht="15" customHeight="1" x14ac:dyDescent="0.25">
      <c r="A36" s="72"/>
      <c r="B36" s="4" t="s">
        <v>85</v>
      </c>
      <c r="C36" s="35">
        <v>29</v>
      </c>
      <c r="D36" s="35">
        <v>258</v>
      </c>
      <c r="E36" s="35">
        <v>38</v>
      </c>
      <c r="F36" s="35">
        <v>475</v>
      </c>
      <c r="G36" s="35">
        <v>0</v>
      </c>
      <c r="H36" s="35">
        <v>0</v>
      </c>
      <c r="I36" s="35">
        <v>7</v>
      </c>
      <c r="J36" s="36">
        <v>807</v>
      </c>
    </row>
    <row r="37" spans="1:10" s="6" customFormat="1" ht="15" customHeight="1" x14ac:dyDescent="0.25">
      <c r="A37" s="72"/>
      <c r="B37" s="4" t="s">
        <v>86</v>
      </c>
      <c r="C37" s="35">
        <v>174</v>
      </c>
      <c r="D37" s="35">
        <v>1983</v>
      </c>
      <c r="E37" s="35">
        <v>893</v>
      </c>
      <c r="F37" s="35">
        <v>4875</v>
      </c>
      <c r="G37" s="35">
        <v>415</v>
      </c>
      <c r="H37" s="35">
        <v>15</v>
      </c>
      <c r="I37" s="35">
        <v>67</v>
      </c>
      <c r="J37" s="36">
        <v>8421</v>
      </c>
    </row>
    <row r="38" spans="1:10" s="6" customFormat="1" ht="15" customHeight="1" x14ac:dyDescent="0.25">
      <c r="A38" s="72"/>
      <c r="B38" s="4" t="s">
        <v>87</v>
      </c>
      <c r="C38" s="35">
        <v>2</v>
      </c>
      <c r="D38" s="35">
        <v>122</v>
      </c>
      <c r="E38" s="35">
        <v>146</v>
      </c>
      <c r="F38" s="35">
        <v>530</v>
      </c>
      <c r="G38" s="35">
        <v>0</v>
      </c>
      <c r="H38" s="35">
        <v>0</v>
      </c>
      <c r="I38" s="35">
        <v>3</v>
      </c>
      <c r="J38" s="36">
        <v>805</v>
      </c>
    </row>
    <row r="39" spans="1:10" s="6" customFormat="1" ht="15" customHeight="1" x14ac:dyDescent="0.25">
      <c r="A39" s="72"/>
      <c r="B39" s="4" t="s">
        <v>88</v>
      </c>
      <c r="C39" s="35">
        <v>39</v>
      </c>
      <c r="D39" s="35">
        <v>2265</v>
      </c>
      <c r="E39" s="35">
        <v>85</v>
      </c>
      <c r="F39" s="35">
        <v>2866</v>
      </c>
      <c r="G39" s="35">
        <v>13</v>
      </c>
      <c r="H39" s="35">
        <v>0</v>
      </c>
      <c r="I39" s="35">
        <v>21</v>
      </c>
      <c r="J39" s="36">
        <v>5290</v>
      </c>
    </row>
    <row r="40" spans="1:10" s="6" customFormat="1" ht="15" customHeight="1" x14ac:dyDescent="0.25">
      <c r="A40" s="72"/>
      <c r="B40" s="4" t="s">
        <v>89</v>
      </c>
      <c r="C40" s="35">
        <v>4</v>
      </c>
      <c r="D40" s="35">
        <v>21</v>
      </c>
      <c r="E40" s="35">
        <v>2</v>
      </c>
      <c r="F40" s="35">
        <v>443</v>
      </c>
      <c r="G40" s="35">
        <v>192</v>
      </c>
      <c r="H40" s="35">
        <v>0</v>
      </c>
      <c r="I40" s="35">
        <v>0</v>
      </c>
      <c r="J40" s="36">
        <v>661</v>
      </c>
    </row>
    <row r="41" spans="1:10" s="6" customFormat="1" ht="15" customHeight="1" x14ac:dyDescent="0.25">
      <c r="A41" s="72"/>
      <c r="B41" s="58" t="s">
        <v>90</v>
      </c>
      <c r="C41" s="48">
        <v>156</v>
      </c>
      <c r="D41" s="48">
        <v>1033</v>
      </c>
      <c r="E41" s="48">
        <v>811</v>
      </c>
      <c r="F41" s="48">
        <v>6740</v>
      </c>
      <c r="G41" s="48">
        <v>1585</v>
      </c>
      <c r="H41" s="48">
        <v>23</v>
      </c>
      <c r="I41" s="48">
        <v>67</v>
      </c>
      <c r="J41" s="37">
        <v>10416</v>
      </c>
    </row>
    <row r="42" spans="1:10" s="6" customFormat="1" ht="15" customHeight="1" x14ac:dyDescent="0.25">
      <c r="A42" s="73" t="s">
        <v>91</v>
      </c>
      <c r="B42" s="4" t="s">
        <v>92</v>
      </c>
      <c r="C42" s="35">
        <v>45</v>
      </c>
      <c r="D42" s="35">
        <v>7865</v>
      </c>
      <c r="E42" s="35">
        <v>1390</v>
      </c>
      <c r="F42" s="35">
        <v>9115</v>
      </c>
      <c r="G42" s="35">
        <v>530</v>
      </c>
      <c r="H42" s="35">
        <v>24</v>
      </c>
      <c r="I42" s="35">
        <v>57</v>
      </c>
      <c r="J42" s="36">
        <v>19026</v>
      </c>
    </row>
    <row r="43" spans="1:10" s="6" customFormat="1" ht="15" customHeight="1" x14ac:dyDescent="0.25">
      <c r="A43" s="73"/>
      <c r="B43" s="4" t="s">
        <v>93</v>
      </c>
      <c r="C43" s="35">
        <v>144</v>
      </c>
      <c r="D43" s="35">
        <v>3075</v>
      </c>
      <c r="E43" s="35">
        <v>813</v>
      </c>
      <c r="F43" s="35">
        <v>4407</v>
      </c>
      <c r="G43" s="35">
        <v>373</v>
      </c>
      <c r="H43" s="35">
        <v>141</v>
      </c>
      <c r="I43" s="35">
        <v>28</v>
      </c>
      <c r="J43" s="36">
        <v>8981</v>
      </c>
    </row>
    <row r="44" spans="1:10" s="6" customFormat="1" ht="15" customHeight="1" x14ac:dyDescent="0.25">
      <c r="A44" s="73"/>
      <c r="B44" s="58" t="s">
        <v>94</v>
      </c>
      <c r="C44" s="48">
        <v>65</v>
      </c>
      <c r="D44" s="48">
        <v>535</v>
      </c>
      <c r="E44" s="48">
        <v>249</v>
      </c>
      <c r="F44" s="48">
        <v>271</v>
      </c>
      <c r="G44" s="48">
        <v>261</v>
      </c>
      <c r="H44" s="48">
        <v>874</v>
      </c>
      <c r="I44" s="48">
        <v>11</v>
      </c>
      <c r="J44" s="37">
        <v>2267</v>
      </c>
    </row>
    <row r="45" spans="1:10" s="6" customFormat="1" ht="15" customHeight="1" x14ac:dyDescent="0.25">
      <c r="A45" s="73" t="s">
        <v>95</v>
      </c>
      <c r="B45" s="4" t="s">
        <v>96</v>
      </c>
      <c r="C45" s="35">
        <v>38</v>
      </c>
      <c r="D45" s="35">
        <v>2664</v>
      </c>
      <c r="E45" s="35">
        <v>252</v>
      </c>
      <c r="F45" s="35">
        <v>6199</v>
      </c>
      <c r="G45" s="35">
        <v>812</v>
      </c>
      <c r="H45" s="35">
        <v>1</v>
      </c>
      <c r="I45" s="35">
        <v>47</v>
      </c>
      <c r="J45" s="36">
        <v>10013</v>
      </c>
    </row>
    <row r="46" spans="1:10" s="6" customFormat="1" ht="15" customHeight="1" x14ac:dyDescent="0.25">
      <c r="A46" s="73"/>
      <c r="B46" s="4" t="s">
        <v>97</v>
      </c>
      <c r="C46" s="35">
        <v>281</v>
      </c>
      <c r="D46" s="35">
        <v>12009</v>
      </c>
      <c r="E46" s="35">
        <v>2474</v>
      </c>
      <c r="F46" s="35">
        <v>16349</v>
      </c>
      <c r="G46" s="35">
        <v>1865</v>
      </c>
      <c r="H46" s="35">
        <v>153</v>
      </c>
      <c r="I46" s="35">
        <v>223</v>
      </c>
      <c r="J46" s="36">
        <v>33354</v>
      </c>
    </row>
    <row r="47" spans="1:10" s="6" customFormat="1" ht="15" customHeight="1" x14ac:dyDescent="0.25">
      <c r="A47" s="73"/>
      <c r="B47" s="4" t="s">
        <v>98</v>
      </c>
      <c r="C47" s="35">
        <v>23</v>
      </c>
      <c r="D47" s="35">
        <v>1774</v>
      </c>
      <c r="E47" s="35">
        <v>417</v>
      </c>
      <c r="F47" s="35">
        <v>6086</v>
      </c>
      <c r="G47" s="35">
        <v>787</v>
      </c>
      <c r="H47" s="35">
        <v>1</v>
      </c>
      <c r="I47" s="35">
        <v>50</v>
      </c>
      <c r="J47" s="36">
        <v>9137</v>
      </c>
    </row>
    <row r="48" spans="1:10" s="6" customFormat="1" ht="15" customHeight="1" x14ac:dyDescent="0.25">
      <c r="A48" s="73"/>
      <c r="B48" s="4" t="s">
        <v>99</v>
      </c>
      <c r="C48" s="35">
        <v>7</v>
      </c>
      <c r="D48" s="35">
        <v>11</v>
      </c>
      <c r="E48" s="35">
        <v>1</v>
      </c>
      <c r="F48" s="35">
        <v>90</v>
      </c>
      <c r="G48" s="35">
        <v>42</v>
      </c>
      <c r="H48" s="35">
        <v>0</v>
      </c>
      <c r="I48" s="35">
        <v>4</v>
      </c>
      <c r="J48" s="36">
        <v>154</v>
      </c>
    </row>
    <row r="49" spans="1:10" s="6" customFormat="1" ht="15" customHeight="1" x14ac:dyDescent="0.25">
      <c r="A49" s="73"/>
      <c r="B49" s="4" t="s">
        <v>100</v>
      </c>
      <c r="C49" s="35">
        <v>0</v>
      </c>
      <c r="D49" s="35">
        <v>8</v>
      </c>
      <c r="E49" s="35">
        <v>2</v>
      </c>
      <c r="F49" s="35">
        <v>20</v>
      </c>
      <c r="G49" s="35">
        <v>7</v>
      </c>
      <c r="H49" s="35">
        <v>49</v>
      </c>
      <c r="I49" s="35">
        <v>2</v>
      </c>
      <c r="J49" s="36">
        <v>87</v>
      </c>
    </row>
    <row r="50" spans="1:10" s="6" customFormat="1" ht="15" customHeight="1" x14ac:dyDescent="0.25">
      <c r="A50" s="73"/>
      <c r="B50" s="4" t="s">
        <v>101</v>
      </c>
      <c r="C50" s="35">
        <v>31</v>
      </c>
      <c r="D50" s="35">
        <v>3726</v>
      </c>
      <c r="E50" s="35">
        <v>847</v>
      </c>
      <c r="F50" s="35">
        <v>4391</v>
      </c>
      <c r="G50" s="35">
        <v>222</v>
      </c>
      <c r="H50" s="35">
        <v>0</v>
      </c>
      <c r="I50" s="35">
        <v>72</v>
      </c>
      <c r="J50" s="36">
        <v>9288</v>
      </c>
    </row>
    <row r="51" spans="1:10" s="6" customFormat="1" ht="15" customHeight="1" x14ac:dyDescent="0.25">
      <c r="A51" s="73"/>
      <c r="B51" s="58" t="s">
        <v>102</v>
      </c>
      <c r="C51" s="48">
        <v>35</v>
      </c>
      <c r="D51" s="48">
        <v>476</v>
      </c>
      <c r="E51" s="48">
        <v>137</v>
      </c>
      <c r="F51" s="48">
        <v>718</v>
      </c>
      <c r="G51" s="48">
        <v>424</v>
      </c>
      <c r="H51" s="48">
        <v>39</v>
      </c>
      <c r="I51" s="48">
        <v>6</v>
      </c>
      <c r="J51" s="37">
        <v>1835</v>
      </c>
    </row>
    <row r="52" spans="1:10" s="6" customFormat="1" ht="15" customHeight="1" x14ac:dyDescent="0.25">
      <c r="A52" s="73" t="s">
        <v>103</v>
      </c>
      <c r="B52" s="4" t="s">
        <v>104</v>
      </c>
      <c r="C52" s="35">
        <v>69</v>
      </c>
      <c r="D52" s="35">
        <v>1176</v>
      </c>
      <c r="E52" s="35">
        <v>255</v>
      </c>
      <c r="F52" s="35">
        <v>2943</v>
      </c>
      <c r="G52" s="35">
        <v>48</v>
      </c>
      <c r="H52" s="35">
        <v>14</v>
      </c>
      <c r="I52" s="35">
        <v>16</v>
      </c>
      <c r="J52" s="36">
        <v>4522</v>
      </c>
    </row>
    <row r="53" spans="1:10" s="6" customFormat="1" ht="15" customHeight="1" x14ac:dyDescent="0.25">
      <c r="A53" s="73"/>
      <c r="B53" s="4" t="s">
        <v>105</v>
      </c>
      <c r="C53" s="35">
        <v>290</v>
      </c>
      <c r="D53" s="35">
        <v>800</v>
      </c>
      <c r="E53" s="35">
        <v>201</v>
      </c>
      <c r="F53" s="35">
        <v>10488</v>
      </c>
      <c r="G53" s="35">
        <v>546</v>
      </c>
      <c r="H53" s="35">
        <v>975</v>
      </c>
      <c r="I53" s="35">
        <v>68</v>
      </c>
      <c r="J53" s="36">
        <v>13369</v>
      </c>
    </row>
    <row r="54" spans="1:10" s="6" customFormat="1" ht="15" customHeight="1" x14ac:dyDescent="0.25">
      <c r="A54" s="73"/>
      <c r="B54" s="4" t="s">
        <v>106</v>
      </c>
      <c r="C54" s="35">
        <v>26</v>
      </c>
      <c r="D54" s="35">
        <v>3175</v>
      </c>
      <c r="E54" s="35">
        <v>1007</v>
      </c>
      <c r="F54" s="35">
        <v>3652</v>
      </c>
      <c r="G54" s="35">
        <v>444</v>
      </c>
      <c r="H54" s="35">
        <v>12</v>
      </c>
      <c r="I54" s="35">
        <v>10</v>
      </c>
      <c r="J54" s="36">
        <v>8327</v>
      </c>
    </row>
    <row r="55" spans="1:10" s="6" customFormat="1" ht="15" customHeight="1" x14ac:dyDescent="0.25">
      <c r="A55" s="73"/>
      <c r="B55" s="4" t="s">
        <v>107</v>
      </c>
      <c r="C55" s="35">
        <v>338</v>
      </c>
      <c r="D55" s="35">
        <v>1942</v>
      </c>
      <c r="E55" s="35">
        <v>1999</v>
      </c>
      <c r="F55" s="35">
        <v>13268</v>
      </c>
      <c r="G55" s="35">
        <v>513</v>
      </c>
      <c r="H55" s="35">
        <v>66</v>
      </c>
      <c r="I55" s="35">
        <v>131</v>
      </c>
      <c r="J55" s="36">
        <v>18256</v>
      </c>
    </row>
    <row r="56" spans="1:10" s="6" customFormat="1" ht="15" customHeight="1" x14ac:dyDescent="0.25">
      <c r="A56" s="73"/>
      <c r="B56" s="4" t="s">
        <v>108</v>
      </c>
      <c r="C56" s="35">
        <v>89</v>
      </c>
      <c r="D56" s="35">
        <v>2931</v>
      </c>
      <c r="E56" s="35">
        <v>4311</v>
      </c>
      <c r="F56" s="35">
        <v>8594</v>
      </c>
      <c r="G56" s="35">
        <v>454</v>
      </c>
      <c r="H56" s="35">
        <v>2</v>
      </c>
      <c r="I56" s="35">
        <v>196</v>
      </c>
      <c r="J56" s="36">
        <v>16578</v>
      </c>
    </row>
    <row r="57" spans="1:10" s="6" customFormat="1" ht="15" customHeight="1" x14ac:dyDescent="0.25">
      <c r="A57" s="73"/>
      <c r="B57" s="4" t="s">
        <v>109</v>
      </c>
      <c r="C57" s="35">
        <v>10</v>
      </c>
      <c r="D57" s="35">
        <v>111</v>
      </c>
      <c r="E57" s="35">
        <v>97</v>
      </c>
      <c r="F57" s="35">
        <v>1352</v>
      </c>
      <c r="G57" s="35">
        <v>1482</v>
      </c>
      <c r="H57" s="35">
        <v>66</v>
      </c>
      <c r="I57" s="35">
        <v>8</v>
      </c>
      <c r="J57" s="36">
        <v>3124</v>
      </c>
    </row>
    <row r="58" spans="1:10" s="6" customFormat="1" ht="15" customHeight="1" x14ac:dyDescent="0.25">
      <c r="A58" s="73"/>
      <c r="B58" s="4" t="s">
        <v>110</v>
      </c>
      <c r="C58" s="35">
        <v>5</v>
      </c>
      <c r="D58" s="35">
        <v>279</v>
      </c>
      <c r="E58" s="35">
        <v>102</v>
      </c>
      <c r="F58" s="35">
        <v>109</v>
      </c>
      <c r="G58" s="35">
        <v>8</v>
      </c>
      <c r="H58" s="35">
        <v>15</v>
      </c>
      <c r="I58" s="35">
        <v>1</v>
      </c>
      <c r="J58" s="36">
        <v>519</v>
      </c>
    </row>
    <row r="59" spans="1:10" s="6" customFormat="1" ht="15" customHeight="1" x14ac:dyDescent="0.25">
      <c r="A59" s="73"/>
      <c r="B59" s="4" t="s">
        <v>111</v>
      </c>
      <c r="C59" s="35">
        <v>118</v>
      </c>
      <c r="D59" s="35">
        <v>722</v>
      </c>
      <c r="E59" s="35">
        <v>153</v>
      </c>
      <c r="F59" s="35">
        <v>5045</v>
      </c>
      <c r="G59" s="35">
        <v>1167</v>
      </c>
      <c r="H59" s="35">
        <v>622</v>
      </c>
      <c r="I59" s="35">
        <v>123</v>
      </c>
      <c r="J59" s="36">
        <v>7949</v>
      </c>
    </row>
    <row r="60" spans="1:10" s="6" customFormat="1" ht="15" customHeight="1" x14ac:dyDescent="0.25">
      <c r="A60" s="73"/>
      <c r="B60" s="4" t="s">
        <v>112</v>
      </c>
      <c r="C60" s="35">
        <v>130</v>
      </c>
      <c r="D60" s="35">
        <v>527</v>
      </c>
      <c r="E60" s="35">
        <v>422</v>
      </c>
      <c r="F60" s="35">
        <v>2871</v>
      </c>
      <c r="G60" s="35">
        <v>765</v>
      </c>
      <c r="H60" s="35">
        <v>3</v>
      </c>
      <c r="I60" s="35">
        <v>51</v>
      </c>
      <c r="J60" s="36">
        <v>4769</v>
      </c>
    </row>
    <row r="61" spans="1:10" s="6" customFormat="1" ht="15" customHeight="1" x14ac:dyDescent="0.25">
      <c r="A61" s="73"/>
      <c r="B61" s="4" t="s">
        <v>113</v>
      </c>
      <c r="C61" s="35">
        <v>100</v>
      </c>
      <c r="D61" s="35">
        <v>2677</v>
      </c>
      <c r="E61" s="35">
        <v>331</v>
      </c>
      <c r="F61" s="35">
        <v>7880</v>
      </c>
      <c r="G61" s="35">
        <v>645</v>
      </c>
      <c r="H61" s="35">
        <v>18</v>
      </c>
      <c r="I61" s="35">
        <v>28</v>
      </c>
      <c r="J61" s="36">
        <v>11679</v>
      </c>
    </row>
    <row r="62" spans="1:10" s="6" customFormat="1" ht="15" customHeight="1" x14ac:dyDescent="0.25">
      <c r="A62" s="73"/>
      <c r="B62" s="4" t="s">
        <v>114</v>
      </c>
      <c r="C62" s="35">
        <v>6</v>
      </c>
      <c r="D62" s="35">
        <v>24</v>
      </c>
      <c r="E62" s="35">
        <v>12</v>
      </c>
      <c r="F62" s="35">
        <v>474</v>
      </c>
      <c r="G62" s="35">
        <v>40</v>
      </c>
      <c r="H62" s="35">
        <v>0</v>
      </c>
      <c r="I62" s="35">
        <v>1</v>
      </c>
      <c r="J62" s="36">
        <v>558</v>
      </c>
    </row>
    <row r="63" spans="1:10" s="6" customFormat="1" ht="15" customHeight="1" x14ac:dyDescent="0.25">
      <c r="A63" s="73"/>
      <c r="B63" s="58" t="s">
        <v>115</v>
      </c>
      <c r="C63" s="48">
        <v>88</v>
      </c>
      <c r="D63" s="48">
        <v>278</v>
      </c>
      <c r="E63" s="48">
        <v>108</v>
      </c>
      <c r="F63" s="48">
        <v>3523</v>
      </c>
      <c r="G63" s="48">
        <v>382</v>
      </c>
      <c r="H63" s="48">
        <v>245</v>
      </c>
      <c r="I63" s="48">
        <v>33</v>
      </c>
      <c r="J63" s="37">
        <v>4657</v>
      </c>
    </row>
    <row r="64" spans="1:10" s="6" customFormat="1" ht="15" customHeight="1" x14ac:dyDescent="0.25">
      <c r="A64" s="73" t="s">
        <v>116</v>
      </c>
      <c r="B64" s="4" t="s">
        <v>117</v>
      </c>
      <c r="C64" s="35">
        <v>62</v>
      </c>
      <c r="D64" s="35">
        <v>363</v>
      </c>
      <c r="E64" s="35">
        <v>26</v>
      </c>
      <c r="F64" s="35">
        <v>3787</v>
      </c>
      <c r="G64" s="35">
        <v>425</v>
      </c>
      <c r="H64" s="35">
        <v>5</v>
      </c>
      <c r="I64" s="35">
        <v>8</v>
      </c>
      <c r="J64" s="36">
        <v>4676</v>
      </c>
    </row>
    <row r="65" spans="1:10" s="6" customFormat="1" ht="15" customHeight="1" x14ac:dyDescent="0.25">
      <c r="A65" s="73"/>
      <c r="B65" s="4" t="s">
        <v>118</v>
      </c>
      <c r="C65" s="35">
        <v>30</v>
      </c>
      <c r="D65" s="35">
        <v>282</v>
      </c>
      <c r="E65" s="35">
        <v>58</v>
      </c>
      <c r="F65" s="35">
        <v>2492</v>
      </c>
      <c r="G65" s="35">
        <v>287</v>
      </c>
      <c r="H65" s="35">
        <v>0</v>
      </c>
      <c r="I65" s="35">
        <v>6</v>
      </c>
      <c r="J65" s="36">
        <v>3157</v>
      </c>
    </row>
    <row r="66" spans="1:10" s="6" customFormat="1" ht="15" customHeight="1" x14ac:dyDescent="0.25">
      <c r="A66" s="73"/>
      <c r="B66" s="4" t="s">
        <v>119</v>
      </c>
      <c r="C66" s="35">
        <v>23</v>
      </c>
      <c r="D66" s="35">
        <v>497</v>
      </c>
      <c r="E66" s="35">
        <v>88</v>
      </c>
      <c r="F66" s="35">
        <v>4598</v>
      </c>
      <c r="G66" s="35">
        <v>1365</v>
      </c>
      <c r="H66" s="35">
        <v>24</v>
      </c>
      <c r="I66" s="35">
        <v>10</v>
      </c>
      <c r="J66" s="36">
        <v>6605</v>
      </c>
    </row>
    <row r="67" spans="1:10" s="6" customFormat="1" ht="15" customHeight="1" x14ac:dyDescent="0.25">
      <c r="A67" s="73"/>
      <c r="B67" s="4" t="s">
        <v>120</v>
      </c>
      <c r="C67" s="35">
        <v>69</v>
      </c>
      <c r="D67" s="35">
        <v>1860</v>
      </c>
      <c r="E67" s="35">
        <v>401</v>
      </c>
      <c r="F67" s="35">
        <v>10985</v>
      </c>
      <c r="G67" s="35">
        <v>1966</v>
      </c>
      <c r="H67" s="35">
        <v>1431</v>
      </c>
      <c r="I67" s="35">
        <v>57</v>
      </c>
      <c r="J67" s="36">
        <v>16768</v>
      </c>
    </row>
    <row r="68" spans="1:10" s="6" customFormat="1" ht="15" customHeight="1" x14ac:dyDescent="0.25">
      <c r="A68" s="73"/>
      <c r="B68" s="58" t="s">
        <v>121</v>
      </c>
      <c r="C68" s="48">
        <v>75</v>
      </c>
      <c r="D68" s="48">
        <v>204</v>
      </c>
      <c r="E68" s="48">
        <v>42</v>
      </c>
      <c r="F68" s="48">
        <v>2439</v>
      </c>
      <c r="G68" s="48">
        <v>458</v>
      </c>
      <c r="H68" s="48">
        <v>0</v>
      </c>
      <c r="I68" s="48">
        <v>3</v>
      </c>
      <c r="J68" s="37">
        <v>3222</v>
      </c>
    </row>
    <row r="69" spans="1:10" s="6" customFormat="1" ht="15" customHeight="1" x14ac:dyDescent="0.25">
      <c r="A69" s="72" t="s">
        <v>122</v>
      </c>
      <c r="B69" s="4" t="s">
        <v>123</v>
      </c>
      <c r="C69" s="35">
        <v>0</v>
      </c>
      <c r="D69" s="35">
        <v>0</v>
      </c>
      <c r="E69" s="35">
        <v>0</v>
      </c>
      <c r="F69" s="35">
        <v>86</v>
      </c>
      <c r="G69" s="35">
        <v>26</v>
      </c>
      <c r="H69" s="35">
        <v>0</v>
      </c>
      <c r="I69" s="35">
        <v>0</v>
      </c>
      <c r="J69" s="36">
        <v>112</v>
      </c>
    </row>
    <row r="70" spans="1:10" s="6" customFormat="1" ht="15" customHeight="1" x14ac:dyDescent="0.25">
      <c r="A70" s="72"/>
      <c r="B70" s="58" t="s">
        <v>146</v>
      </c>
      <c r="C70" s="48">
        <v>0</v>
      </c>
      <c r="D70" s="48">
        <v>0</v>
      </c>
      <c r="E70" s="48">
        <v>0</v>
      </c>
      <c r="F70" s="48">
        <v>11</v>
      </c>
      <c r="G70" s="48">
        <v>17</v>
      </c>
      <c r="H70" s="48">
        <v>0</v>
      </c>
      <c r="I70" s="48">
        <v>0</v>
      </c>
      <c r="J70" s="37">
        <v>27</v>
      </c>
    </row>
    <row r="71" spans="1:10" s="6" customFormat="1" ht="15" customHeight="1" x14ac:dyDescent="0.25">
      <c r="A71" s="72" t="s">
        <v>137</v>
      </c>
      <c r="B71" s="4" t="s">
        <v>147</v>
      </c>
      <c r="C71" s="35">
        <v>1</v>
      </c>
      <c r="D71" s="35">
        <v>52</v>
      </c>
      <c r="E71" s="35">
        <v>11</v>
      </c>
      <c r="F71" s="35">
        <v>407</v>
      </c>
      <c r="G71" s="35">
        <v>147</v>
      </c>
      <c r="H71" s="35">
        <v>1501</v>
      </c>
      <c r="I71" s="35">
        <v>9</v>
      </c>
      <c r="J71" s="36">
        <v>2128</v>
      </c>
    </row>
    <row r="72" spans="1:10" s="6" customFormat="1" ht="15" customHeight="1" x14ac:dyDescent="0.25">
      <c r="A72" s="72"/>
      <c r="B72" s="4" t="s">
        <v>161</v>
      </c>
      <c r="C72" s="35">
        <v>0</v>
      </c>
      <c r="D72" s="35">
        <v>0</v>
      </c>
      <c r="E72" s="35">
        <v>0</v>
      </c>
      <c r="F72" s="35">
        <v>0</v>
      </c>
      <c r="G72" s="35">
        <v>5</v>
      </c>
      <c r="H72" s="35">
        <v>0</v>
      </c>
      <c r="I72" s="35">
        <v>0</v>
      </c>
      <c r="J72" s="36">
        <v>5</v>
      </c>
    </row>
    <row r="73" spans="1:10" s="6" customFormat="1" ht="15" customHeight="1" x14ac:dyDescent="0.25">
      <c r="A73" s="72"/>
      <c r="B73" s="4" t="s">
        <v>148</v>
      </c>
      <c r="C73" s="35">
        <v>0</v>
      </c>
      <c r="D73" s="35">
        <v>6</v>
      </c>
      <c r="E73" s="35">
        <v>0</v>
      </c>
      <c r="F73" s="35">
        <v>7</v>
      </c>
      <c r="G73" s="35">
        <v>0</v>
      </c>
      <c r="H73" s="35">
        <v>0</v>
      </c>
      <c r="I73" s="35">
        <v>1</v>
      </c>
      <c r="J73" s="36">
        <v>14</v>
      </c>
    </row>
    <row r="74" spans="1:10" s="6" customFormat="1" ht="15" customHeight="1" x14ac:dyDescent="0.25">
      <c r="A74" s="72"/>
      <c r="B74" s="58" t="s">
        <v>149</v>
      </c>
      <c r="C74" s="48">
        <v>153</v>
      </c>
      <c r="D74" s="48">
        <v>25</v>
      </c>
      <c r="E74" s="48">
        <v>1</v>
      </c>
      <c r="F74" s="48">
        <v>251</v>
      </c>
      <c r="G74" s="48">
        <v>4</v>
      </c>
      <c r="H74" s="48">
        <v>26</v>
      </c>
      <c r="I74" s="48">
        <v>2</v>
      </c>
      <c r="J74" s="37">
        <v>461</v>
      </c>
    </row>
    <row r="75" spans="1:10" s="33" customFormat="1" ht="15" customHeight="1" x14ac:dyDescent="0.25">
      <c r="A75" s="9" t="s">
        <v>10</v>
      </c>
      <c r="B75" s="44"/>
      <c r="C75" s="37">
        <v>6677</v>
      </c>
      <c r="D75" s="37">
        <v>79434</v>
      </c>
      <c r="E75" s="37">
        <v>25398</v>
      </c>
      <c r="F75" s="37">
        <v>253004</v>
      </c>
      <c r="G75" s="37">
        <v>27160</v>
      </c>
      <c r="H75" s="37">
        <v>9292</v>
      </c>
      <c r="I75" s="37">
        <v>2062</v>
      </c>
      <c r="J75" s="37">
        <v>403026</v>
      </c>
    </row>
    <row r="76" spans="1:10" s="6" customFormat="1" ht="15" customHeight="1" x14ac:dyDescent="0.25">
      <c r="A76" s="10" t="s">
        <v>172</v>
      </c>
      <c r="C76" s="39">
        <v>6719</v>
      </c>
      <c r="D76" s="39">
        <v>95609</v>
      </c>
      <c r="E76" s="39">
        <v>26119</v>
      </c>
      <c r="F76" s="39">
        <v>255908</v>
      </c>
      <c r="G76" s="39">
        <v>29455</v>
      </c>
      <c r="H76" s="39">
        <v>12718</v>
      </c>
      <c r="I76" s="39">
        <v>4465</v>
      </c>
      <c r="J76" s="39">
        <v>430995</v>
      </c>
    </row>
    <row r="77" spans="1:10" s="6" customFormat="1" ht="15" customHeight="1" x14ac:dyDescent="0.25">
      <c r="A77" s="10" t="s">
        <v>173</v>
      </c>
      <c r="C77" s="40">
        <f t="shared" ref="C77" si="0">IF(ISERROR((C75-C76)/C76),".",(C75-C76)/C76)</f>
        <v>-6.2509301979461231E-3</v>
      </c>
      <c r="D77" s="40">
        <f t="shared" ref="D77" si="1">IF(ISERROR((D75-D76)/D76),".",(D75-D76)/D76)</f>
        <v>-0.16917863381062453</v>
      </c>
      <c r="E77" s="40">
        <f t="shared" ref="E77" si="2">IF(ISERROR((E75-E76)/E76),".",(E75-E76)/E76)</f>
        <v>-2.7604425896856695E-2</v>
      </c>
      <c r="F77" s="40">
        <f t="shared" ref="F77" si="3">IF(ISERROR((F75-F76)/F76),".",(F75-F76)/F76)</f>
        <v>-1.1347828125732685E-2</v>
      </c>
      <c r="G77" s="40">
        <f t="shared" ref="G77" si="4">IF(ISERROR((G75-G76)/G76),".",(G75-G76)/G76)</f>
        <v>-7.7915464267526741E-2</v>
      </c>
      <c r="H77" s="40">
        <f t="shared" ref="H77" si="5">IF(ISERROR((H75-H76)/H76),".",(H75-H76)/H76)</f>
        <v>-0.2693819782984746</v>
      </c>
      <c r="I77" s="40">
        <f t="shared" ref="I77" si="6">IF(ISERROR((I75-I76)/I76),".",(I75-I76)/I76)</f>
        <v>-0.53818589025755881</v>
      </c>
      <c r="J77" s="40">
        <f t="shared" ref="J77" si="7">IF(ISERROR((J75-J76)/J76),".",(J75-J76)/J76)</f>
        <v>-6.489402429262521E-2</v>
      </c>
    </row>
    <row r="78" spans="1:10" s="6" customFormat="1" ht="15" customHeight="1" x14ac:dyDescent="0.25">
      <c r="B78" s="4"/>
    </row>
    <row r="79" spans="1:10" s="6" customFormat="1" ht="15" customHeight="1" x14ac:dyDescent="0.25">
      <c r="B79" s="10"/>
    </row>
  </sheetData>
  <mergeCells count="12">
    <mergeCell ref="A4:A9"/>
    <mergeCell ref="A10:A12"/>
    <mergeCell ref="A13:A22"/>
    <mergeCell ref="A23:A24"/>
    <mergeCell ref="A25:A30"/>
    <mergeCell ref="A69:A70"/>
    <mergeCell ref="A71:A74"/>
    <mergeCell ref="A31:A41"/>
    <mergeCell ref="A42:A44"/>
    <mergeCell ref="A45:A51"/>
    <mergeCell ref="A52:A63"/>
    <mergeCell ref="A64:A68"/>
  </mergeCells>
  <phoneticPr fontId="2" type="noConversion"/>
  <hyperlinks>
    <hyperlink ref="A1" location="Contents!A1" display="&lt; Back to Contents &gt;" xr:uid="{00000000-0004-0000-0400-000000000000}"/>
  </hyperlinks>
  <pageMargins left="0.39370078740157483" right="0.31496062992125984" top="0.59055118110236227" bottom="0.39370078740157483" header="0" footer="0"/>
  <pageSetup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80"/>
  <sheetViews>
    <sheetView showGridLines="0" zoomScaleNormal="100" workbookViewId="0"/>
  </sheetViews>
  <sheetFormatPr defaultColWidth="9.109375" defaultRowHeight="15" customHeight="1" x14ac:dyDescent="0.25"/>
  <cols>
    <col min="1" max="1" width="27.5546875" style="7" customWidth="1"/>
    <col min="2" max="2" width="54.44140625" style="3" customWidth="1"/>
    <col min="3" max="4" width="11.44140625" style="7" customWidth="1"/>
    <col min="5" max="5" width="12" style="7" bestFit="1" customWidth="1"/>
    <col min="6" max="6" width="11.5546875" style="7" customWidth="1"/>
    <col min="7" max="7" width="13.109375" style="7" bestFit="1" customWidth="1"/>
    <col min="8" max="8" width="8.5546875" style="7" customWidth="1"/>
    <col min="9" max="9" width="9.109375" style="7" customWidth="1"/>
    <col min="10" max="10" width="12.88671875" style="7" customWidth="1"/>
    <col min="11" max="16384" width="9.109375" style="7"/>
  </cols>
  <sheetData>
    <row r="1" spans="1:10" ht="15" customHeight="1" x14ac:dyDescent="0.25">
      <c r="A1" s="5" t="s">
        <v>125</v>
      </c>
    </row>
    <row r="2" spans="1:10" s="60" customFormat="1" ht="30" customHeight="1" x14ac:dyDescent="0.25">
      <c r="A2" s="59" t="s">
        <v>170</v>
      </c>
      <c r="B2" s="62"/>
      <c r="C2" s="59"/>
      <c r="D2" s="59"/>
      <c r="E2" s="59"/>
      <c r="F2" s="59"/>
      <c r="G2" s="59"/>
      <c r="H2" s="59"/>
      <c r="I2" s="59"/>
      <c r="J2" s="59"/>
    </row>
    <row r="3" spans="1:10" s="2" customFormat="1" ht="39.6" x14ac:dyDescent="0.25">
      <c r="A3" s="45" t="s">
        <v>165</v>
      </c>
      <c r="B3" s="8" t="s">
        <v>46</v>
      </c>
      <c r="C3" s="13" t="s">
        <v>135</v>
      </c>
      <c r="D3" s="13" t="s">
        <v>136</v>
      </c>
      <c r="E3" s="13" t="s">
        <v>4</v>
      </c>
      <c r="F3" s="13" t="s">
        <v>5</v>
      </c>
      <c r="G3" s="13" t="s">
        <v>7</v>
      </c>
      <c r="H3" s="13" t="s">
        <v>8</v>
      </c>
      <c r="I3" s="13" t="s">
        <v>9</v>
      </c>
      <c r="J3" s="17" t="s">
        <v>10</v>
      </c>
    </row>
    <row r="4" spans="1:10" s="6" customFormat="1" ht="15" customHeight="1" x14ac:dyDescent="0.25">
      <c r="A4" s="72" t="s">
        <v>47</v>
      </c>
      <c r="B4" s="4" t="s">
        <v>48</v>
      </c>
      <c r="C4" s="35">
        <v>87</v>
      </c>
      <c r="D4" s="35">
        <v>590</v>
      </c>
      <c r="E4" s="35">
        <v>483</v>
      </c>
      <c r="F4" s="35">
        <v>10589</v>
      </c>
      <c r="G4" s="35">
        <v>1043</v>
      </c>
      <c r="H4" s="35">
        <v>1330</v>
      </c>
      <c r="I4" s="35">
        <v>57</v>
      </c>
      <c r="J4" s="36">
        <v>14178</v>
      </c>
    </row>
    <row r="5" spans="1:10" s="6" customFormat="1" ht="15" customHeight="1" x14ac:dyDescent="0.25">
      <c r="A5" s="72"/>
      <c r="B5" s="4" t="s">
        <v>49</v>
      </c>
      <c r="C5" s="35">
        <v>115</v>
      </c>
      <c r="D5" s="35">
        <v>65</v>
      </c>
      <c r="E5" s="35">
        <v>13</v>
      </c>
      <c r="F5" s="35">
        <v>2102</v>
      </c>
      <c r="G5" s="35">
        <v>125</v>
      </c>
      <c r="H5" s="35">
        <v>65</v>
      </c>
      <c r="I5" s="35">
        <v>4</v>
      </c>
      <c r="J5" s="36">
        <v>2489</v>
      </c>
    </row>
    <row r="6" spans="1:10" s="6" customFormat="1" ht="15" customHeight="1" x14ac:dyDescent="0.25">
      <c r="A6" s="72"/>
      <c r="B6" s="4" t="s">
        <v>50</v>
      </c>
      <c r="C6" s="35">
        <v>124</v>
      </c>
      <c r="D6" s="35">
        <v>56</v>
      </c>
      <c r="E6" s="35">
        <v>3</v>
      </c>
      <c r="F6" s="35">
        <v>4480</v>
      </c>
      <c r="G6" s="35">
        <v>202</v>
      </c>
      <c r="H6" s="35">
        <v>145</v>
      </c>
      <c r="I6" s="35">
        <v>8</v>
      </c>
      <c r="J6" s="36">
        <v>5018</v>
      </c>
    </row>
    <row r="7" spans="1:10" s="6" customFormat="1" ht="15" customHeight="1" x14ac:dyDescent="0.25">
      <c r="A7" s="72"/>
      <c r="B7" s="4" t="s">
        <v>51</v>
      </c>
      <c r="C7" s="35">
        <v>47</v>
      </c>
      <c r="D7" s="35">
        <v>85</v>
      </c>
      <c r="E7" s="35">
        <v>40</v>
      </c>
      <c r="F7" s="35">
        <v>841</v>
      </c>
      <c r="G7" s="35">
        <v>42</v>
      </c>
      <c r="H7" s="35">
        <v>0</v>
      </c>
      <c r="I7" s="35">
        <v>2</v>
      </c>
      <c r="J7" s="36">
        <v>1056</v>
      </c>
    </row>
    <row r="8" spans="1:10" s="6" customFormat="1" ht="15" customHeight="1" x14ac:dyDescent="0.25">
      <c r="A8" s="72"/>
      <c r="B8" s="4" t="s">
        <v>52</v>
      </c>
      <c r="C8" s="35">
        <v>337</v>
      </c>
      <c r="D8" s="35">
        <v>451</v>
      </c>
      <c r="E8" s="35">
        <v>181</v>
      </c>
      <c r="F8" s="35">
        <v>17747</v>
      </c>
      <c r="G8" s="35">
        <v>735</v>
      </c>
      <c r="H8" s="35">
        <v>616</v>
      </c>
      <c r="I8" s="35">
        <v>101</v>
      </c>
      <c r="J8" s="36">
        <v>20167</v>
      </c>
    </row>
    <row r="9" spans="1:10" s="6" customFormat="1" ht="15" customHeight="1" x14ac:dyDescent="0.25">
      <c r="A9" s="72"/>
      <c r="B9" s="58" t="s">
        <v>53</v>
      </c>
      <c r="C9" s="48">
        <v>178</v>
      </c>
      <c r="D9" s="48">
        <v>459</v>
      </c>
      <c r="E9" s="48">
        <v>148</v>
      </c>
      <c r="F9" s="48">
        <v>5872</v>
      </c>
      <c r="G9" s="48">
        <v>426</v>
      </c>
      <c r="H9" s="48">
        <v>307</v>
      </c>
      <c r="I9" s="48">
        <v>42</v>
      </c>
      <c r="J9" s="37">
        <v>7431</v>
      </c>
    </row>
    <row r="10" spans="1:10" s="6" customFormat="1" ht="15" customHeight="1" x14ac:dyDescent="0.25">
      <c r="A10" s="72" t="s">
        <v>54</v>
      </c>
      <c r="B10" s="4" t="s">
        <v>55</v>
      </c>
      <c r="C10" s="35">
        <v>77</v>
      </c>
      <c r="D10" s="35">
        <v>565</v>
      </c>
      <c r="E10" s="35">
        <v>805</v>
      </c>
      <c r="F10" s="35">
        <v>4925</v>
      </c>
      <c r="G10" s="35">
        <v>711</v>
      </c>
      <c r="H10" s="35">
        <v>21</v>
      </c>
      <c r="I10" s="35">
        <v>20</v>
      </c>
      <c r="J10" s="36">
        <v>7125</v>
      </c>
    </row>
    <row r="11" spans="1:10" s="6" customFormat="1" ht="15" customHeight="1" x14ac:dyDescent="0.25">
      <c r="A11" s="72"/>
      <c r="B11" s="4" t="s">
        <v>56</v>
      </c>
      <c r="C11" s="35">
        <v>18</v>
      </c>
      <c r="D11" s="35">
        <v>449</v>
      </c>
      <c r="E11" s="35">
        <v>442</v>
      </c>
      <c r="F11" s="35">
        <v>2309</v>
      </c>
      <c r="G11" s="35">
        <v>275</v>
      </c>
      <c r="H11" s="35">
        <v>16</v>
      </c>
      <c r="I11" s="35">
        <v>4</v>
      </c>
      <c r="J11" s="36">
        <v>3512</v>
      </c>
    </row>
    <row r="12" spans="1:10" s="6" customFormat="1" ht="15" customHeight="1" x14ac:dyDescent="0.25">
      <c r="A12" s="72"/>
      <c r="B12" s="58" t="s">
        <v>57</v>
      </c>
      <c r="C12" s="48">
        <v>40</v>
      </c>
      <c r="D12" s="48">
        <v>326</v>
      </c>
      <c r="E12" s="48">
        <v>622</v>
      </c>
      <c r="F12" s="48">
        <v>1473</v>
      </c>
      <c r="G12" s="48">
        <v>500</v>
      </c>
      <c r="H12" s="48">
        <v>181</v>
      </c>
      <c r="I12" s="48">
        <v>12</v>
      </c>
      <c r="J12" s="37">
        <v>3155</v>
      </c>
    </row>
    <row r="13" spans="1:10" s="6" customFormat="1" ht="15" customHeight="1" x14ac:dyDescent="0.25">
      <c r="A13" s="72" t="s">
        <v>58</v>
      </c>
      <c r="B13" s="4" t="s">
        <v>59</v>
      </c>
      <c r="C13" s="35">
        <v>2</v>
      </c>
      <c r="D13" s="35">
        <v>35</v>
      </c>
      <c r="E13" s="35">
        <v>4</v>
      </c>
      <c r="F13" s="35">
        <v>281</v>
      </c>
      <c r="G13" s="35">
        <v>62</v>
      </c>
      <c r="H13" s="35">
        <v>0</v>
      </c>
      <c r="I13" s="35">
        <v>0</v>
      </c>
      <c r="J13" s="36">
        <v>385</v>
      </c>
    </row>
    <row r="14" spans="1:10" s="6" customFormat="1" ht="15" customHeight="1" x14ac:dyDescent="0.25">
      <c r="A14" s="72"/>
      <c r="B14" s="4" t="s">
        <v>60</v>
      </c>
      <c r="C14" s="35">
        <v>64</v>
      </c>
      <c r="D14" s="35">
        <v>79</v>
      </c>
      <c r="E14" s="35">
        <v>93</v>
      </c>
      <c r="F14" s="35">
        <v>474</v>
      </c>
      <c r="G14" s="35">
        <v>95</v>
      </c>
      <c r="H14" s="35">
        <v>0</v>
      </c>
      <c r="I14" s="35">
        <v>12</v>
      </c>
      <c r="J14" s="36">
        <v>817</v>
      </c>
    </row>
    <row r="15" spans="1:10" s="6" customFormat="1" ht="15" customHeight="1" x14ac:dyDescent="0.25">
      <c r="A15" s="72"/>
      <c r="B15" s="4" t="s">
        <v>61</v>
      </c>
      <c r="C15" s="35">
        <v>0</v>
      </c>
      <c r="D15" s="35">
        <v>1</v>
      </c>
      <c r="E15" s="35">
        <v>0</v>
      </c>
      <c r="F15" s="35">
        <v>5</v>
      </c>
      <c r="G15" s="35">
        <v>0</v>
      </c>
      <c r="H15" s="35">
        <v>0</v>
      </c>
      <c r="I15" s="35">
        <v>0</v>
      </c>
      <c r="J15" s="36">
        <v>6</v>
      </c>
    </row>
    <row r="16" spans="1:10" s="6" customFormat="1" ht="15" customHeight="1" x14ac:dyDescent="0.25">
      <c r="A16" s="72"/>
      <c r="B16" s="4" t="s">
        <v>62</v>
      </c>
      <c r="C16" s="35">
        <v>54</v>
      </c>
      <c r="D16" s="35">
        <v>129</v>
      </c>
      <c r="E16" s="35">
        <v>42</v>
      </c>
      <c r="F16" s="35">
        <v>1262</v>
      </c>
      <c r="G16" s="35">
        <v>138</v>
      </c>
      <c r="H16" s="35">
        <v>0</v>
      </c>
      <c r="I16" s="35">
        <v>2</v>
      </c>
      <c r="J16" s="36">
        <v>1628</v>
      </c>
    </row>
    <row r="17" spans="1:10" s="6" customFormat="1" ht="15" customHeight="1" x14ac:dyDescent="0.25">
      <c r="A17" s="72"/>
      <c r="B17" s="4" t="s">
        <v>63</v>
      </c>
      <c r="C17" s="35">
        <v>62</v>
      </c>
      <c r="D17" s="35">
        <v>210</v>
      </c>
      <c r="E17" s="35">
        <v>40</v>
      </c>
      <c r="F17" s="35">
        <v>1277</v>
      </c>
      <c r="G17" s="35">
        <v>93</v>
      </c>
      <c r="H17" s="35">
        <v>0</v>
      </c>
      <c r="I17" s="35">
        <v>11</v>
      </c>
      <c r="J17" s="36">
        <v>1693</v>
      </c>
    </row>
    <row r="18" spans="1:10" s="6" customFormat="1" ht="15" customHeight="1" x14ac:dyDescent="0.25">
      <c r="A18" s="72"/>
      <c r="B18" s="4" t="s">
        <v>64</v>
      </c>
      <c r="C18" s="35">
        <v>9</v>
      </c>
      <c r="D18" s="35">
        <v>47</v>
      </c>
      <c r="E18" s="35">
        <v>30</v>
      </c>
      <c r="F18" s="35">
        <v>296</v>
      </c>
      <c r="G18" s="35">
        <v>42</v>
      </c>
      <c r="H18" s="35">
        <v>0</v>
      </c>
      <c r="I18" s="35">
        <v>1</v>
      </c>
      <c r="J18" s="36">
        <v>425</v>
      </c>
    </row>
    <row r="19" spans="1:10" s="6" customFormat="1" ht="15" customHeight="1" x14ac:dyDescent="0.25">
      <c r="A19" s="72"/>
      <c r="B19" s="4" t="s">
        <v>65</v>
      </c>
      <c r="C19" s="35">
        <v>78</v>
      </c>
      <c r="D19" s="35">
        <v>223</v>
      </c>
      <c r="E19" s="35">
        <v>70</v>
      </c>
      <c r="F19" s="35">
        <v>1785</v>
      </c>
      <c r="G19" s="35">
        <v>168</v>
      </c>
      <c r="H19" s="35">
        <v>0</v>
      </c>
      <c r="I19" s="35">
        <v>9</v>
      </c>
      <c r="J19" s="36">
        <v>2334</v>
      </c>
    </row>
    <row r="20" spans="1:10" s="6" customFormat="1" ht="15" customHeight="1" x14ac:dyDescent="0.25">
      <c r="A20" s="72"/>
      <c r="B20" s="4" t="s">
        <v>66</v>
      </c>
      <c r="C20" s="35">
        <v>11</v>
      </c>
      <c r="D20" s="35">
        <v>35</v>
      </c>
      <c r="E20" s="35">
        <v>74</v>
      </c>
      <c r="F20" s="35">
        <v>335</v>
      </c>
      <c r="G20" s="35">
        <v>73</v>
      </c>
      <c r="H20" s="35">
        <v>0</v>
      </c>
      <c r="I20" s="35">
        <v>7</v>
      </c>
      <c r="J20" s="36">
        <v>535</v>
      </c>
    </row>
    <row r="21" spans="1:10" s="6" customFormat="1" ht="15" customHeight="1" x14ac:dyDescent="0.25">
      <c r="A21" s="72"/>
      <c r="B21" s="4" t="s">
        <v>67</v>
      </c>
      <c r="C21" s="35">
        <v>0</v>
      </c>
      <c r="D21" s="35">
        <v>6</v>
      </c>
      <c r="E21" s="35">
        <v>3</v>
      </c>
      <c r="F21" s="35">
        <v>86</v>
      </c>
      <c r="G21" s="35">
        <v>2</v>
      </c>
      <c r="H21" s="35">
        <v>0</v>
      </c>
      <c r="I21" s="35">
        <v>0</v>
      </c>
      <c r="J21" s="36">
        <v>97</v>
      </c>
    </row>
    <row r="22" spans="1:10" s="6" customFormat="1" ht="15" customHeight="1" x14ac:dyDescent="0.25">
      <c r="A22" s="72"/>
      <c r="B22" s="58" t="s">
        <v>68</v>
      </c>
      <c r="C22" s="48">
        <v>84</v>
      </c>
      <c r="D22" s="48">
        <v>303</v>
      </c>
      <c r="E22" s="48">
        <v>79</v>
      </c>
      <c r="F22" s="48">
        <v>3178</v>
      </c>
      <c r="G22" s="48">
        <v>252</v>
      </c>
      <c r="H22" s="48">
        <v>17</v>
      </c>
      <c r="I22" s="48">
        <v>16</v>
      </c>
      <c r="J22" s="37">
        <v>3928</v>
      </c>
    </row>
    <row r="23" spans="1:10" s="6" customFormat="1" ht="15" customHeight="1" x14ac:dyDescent="0.25">
      <c r="A23" s="72" t="s">
        <v>69</v>
      </c>
      <c r="B23" s="4" t="s">
        <v>70</v>
      </c>
      <c r="C23" s="35">
        <v>43</v>
      </c>
      <c r="D23" s="35">
        <v>933</v>
      </c>
      <c r="E23" s="35">
        <v>100</v>
      </c>
      <c r="F23" s="35">
        <v>2960</v>
      </c>
      <c r="G23" s="35">
        <v>201</v>
      </c>
      <c r="H23" s="35">
        <v>2</v>
      </c>
      <c r="I23" s="35">
        <v>5</v>
      </c>
      <c r="J23" s="36">
        <v>4244</v>
      </c>
    </row>
    <row r="24" spans="1:10" s="6" customFormat="1" ht="15" customHeight="1" x14ac:dyDescent="0.25">
      <c r="A24" s="72"/>
      <c r="B24" s="58" t="s">
        <v>71</v>
      </c>
      <c r="C24" s="48">
        <v>7</v>
      </c>
      <c r="D24" s="48">
        <v>57</v>
      </c>
      <c r="E24" s="48">
        <v>70</v>
      </c>
      <c r="F24" s="48">
        <v>1510</v>
      </c>
      <c r="G24" s="48">
        <v>101</v>
      </c>
      <c r="H24" s="48">
        <v>0</v>
      </c>
      <c r="I24" s="48">
        <v>5</v>
      </c>
      <c r="J24" s="37">
        <v>1750</v>
      </c>
    </row>
    <row r="25" spans="1:10" s="6" customFormat="1" ht="15" customHeight="1" x14ac:dyDescent="0.25">
      <c r="A25" s="72" t="s">
        <v>72</v>
      </c>
      <c r="B25" s="4" t="s">
        <v>73</v>
      </c>
      <c r="C25" s="35">
        <v>52</v>
      </c>
      <c r="D25" s="35">
        <v>40</v>
      </c>
      <c r="E25" s="35">
        <v>50</v>
      </c>
      <c r="F25" s="35">
        <v>957</v>
      </c>
      <c r="G25" s="35">
        <v>29</v>
      </c>
      <c r="H25" s="35">
        <v>0</v>
      </c>
      <c r="I25" s="35">
        <v>3</v>
      </c>
      <c r="J25" s="36">
        <v>1132</v>
      </c>
    </row>
    <row r="26" spans="1:10" s="6" customFormat="1" ht="15" customHeight="1" x14ac:dyDescent="0.25">
      <c r="A26" s="72"/>
      <c r="B26" s="4" t="s">
        <v>74</v>
      </c>
      <c r="C26" s="35">
        <v>3</v>
      </c>
      <c r="D26" s="35">
        <v>15</v>
      </c>
      <c r="E26" s="35">
        <v>16</v>
      </c>
      <c r="F26" s="35">
        <v>37</v>
      </c>
      <c r="G26" s="35">
        <v>0</v>
      </c>
      <c r="H26" s="35">
        <v>0</v>
      </c>
      <c r="I26" s="35">
        <v>1</v>
      </c>
      <c r="J26" s="36">
        <v>71</v>
      </c>
    </row>
    <row r="27" spans="1:10" s="6" customFormat="1" ht="15" customHeight="1" x14ac:dyDescent="0.25">
      <c r="A27" s="72"/>
      <c r="B27" s="4" t="s">
        <v>75</v>
      </c>
      <c r="C27" s="35">
        <v>6</v>
      </c>
      <c r="D27" s="35">
        <v>14</v>
      </c>
      <c r="E27" s="35">
        <v>12</v>
      </c>
      <c r="F27" s="35">
        <v>9</v>
      </c>
      <c r="G27" s="35">
        <v>0</v>
      </c>
      <c r="H27" s="35">
        <v>0</v>
      </c>
      <c r="I27" s="35">
        <v>0</v>
      </c>
      <c r="J27" s="36">
        <v>40</v>
      </c>
    </row>
    <row r="28" spans="1:10" s="6" customFormat="1" ht="15" customHeight="1" x14ac:dyDescent="0.25">
      <c r="A28" s="72"/>
      <c r="B28" s="4" t="s">
        <v>76</v>
      </c>
      <c r="C28" s="35">
        <v>4</v>
      </c>
      <c r="D28" s="35">
        <v>7</v>
      </c>
      <c r="E28" s="35">
        <v>6</v>
      </c>
      <c r="F28" s="35">
        <v>6</v>
      </c>
      <c r="G28" s="35">
        <v>4</v>
      </c>
      <c r="H28" s="35">
        <v>0</v>
      </c>
      <c r="I28" s="35">
        <v>0</v>
      </c>
      <c r="J28" s="36">
        <v>27</v>
      </c>
    </row>
    <row r="29" spans="1:10" s="6" customFormat="1" ht="15" customHeight="1" x14ac:dyDescent="0.25">
      <c r="A29" s="72"/>
      <c r="B29" s="4" t="s">
        <v>77</v>
      </c>
      <c r="C29" s="35">
        <v>80</v>
      </c>
      <c r="D29" s="35">
        <v>301</v>
      </c>
      <c r="E29" s="35">
        <v>145</v>
      </c>
      <c r="F29" s="35">
        <v>1685</v>
      </c>
      <c r="G29" s="35">
        <v>139</v>
      </c>
      <c r="H29" s="35">
        <v>4</v>
      </c>
      <c r="I29" s="35">
        <v>9</v>
      </c>
      <c r="J29" s="36">
        <v>2363</v>
      </c>
    </row>
    <row r="30" spans="1:10" s="6" customFormat="1" ht="15" customHeight="1" x14ac:dyDescent="0.25">
      <c r="A30" s="72"/>
      <c r="B30" s="58" t="s">
        <v>78</v>
      </c>
      <c r="C30" s="48">
        <v>13</v>
      </c>
      <c r="D30" s="48">
        <v>8</v>
      </c>
      <c r="E30" s="48">
        <v>16</v>
      </c>
      <c r="F30" s="48">
        <v>171</v>
      </c>
      <c r="G30" s="48">
        <v>27</v>
      </c>
      <c r="H30" s="48">
        <v>0</v>
      </c>
      <c r="I30" s="48">
        <v>2</v>
      </c>
      <c r="J30" s="37">
        <v>236</v>
      </c>
    </row>
    <row r="31" spans="1:10" s="6" customFormat="1" ht="15" customHeight="1" x14ac:dyDescent="0.25">
      <c r="A31" s="72" t="s">
        <v>79</v>
      </c>
      <c r="B31" s="4" t="s">
        <v>80</v>
      </c>
      <c r="C31" s="35">
        <v>388</v>
      </c>
      <c r="D31" s="35">
        <v>2944</v>
      </c>
      <c r="E31" s="35">
        <v>278</v>
      </c>
      <c r="F31" s="35">
        <v>2382</v>
      </c>
      <c r="G31" s="35">
        <v>189</v>
      </c>
      <c r="H31" s="35">
        <v>5</v>
      </c>
      <c r="I31" s="35">
        <v>10</v>
      </c>
      <c r="J31" s="36">
        <v>6195</v>
      </c>
    </row>
    <row r="32" spans="1:10" s="6" customFormat="1" ht="15" customHeight="1" x14ac:dyDescent="0.25">
      <c r="A32" s="72"/>
      <c r="B32" s="4" t="s">
        <v>81</v>
      </c>
      <c r="C32" s="35">
        <v>50</v>
      </c>
      <c r="D32" s="35">
        <v>1944</v>
      </c>
      <c r="E32" s="35">
        <v>2604</v>
      </c>
      <c r="F32" s="35">
        <v>13909</v>
      </c>
      <c r="G32" s="35">
        <v>260</v>
      </c>
      <c r="H32" s="35">
        <v>137</v>
      </c>
      <c r="I32" s="35">
        <v>64</v>
      </c>
      <c r="J32" s="36">
        <v>18969</v>
      </c>
    </row>
    <row r="33" spans="1:10" s="6" customFormat="1" ht="15" customHeight="1" x14ac:dyDescent="0.25">
      <c r="A33" s="72"/>
      <c r="B33" s="4" t="s">
        <v>82</v>
      </c>
      <c r="C33" s="35">
        <v>18</v>
      </c>
      <c r="D33" s="35">
        <v>279</v>
      </c>
      <c r="E33" s="35">
        <v>118</v>
      </c>
      <c r="F33" s="35">
        <v>453</v>
      </c>
      <c r="G33" s="35">
        <v>7</v>
      </c>
      <c r="H33" s="35">
        <v>0</v>
      </c>
      <c r="I33" s="35">
        <v>0</v>
      </c>
      <c r="J33" s="36">
        <v>875</v>
      </c>
    </row>
    <row r="34" spans="1:10" s="6" customFormat="1" ht="15" customHeight="1" x14ac:dyDescent="0.25">
      <c r="A34" s="72"/>
      <c r="B34" s="4" t="s">
        <v>83</v>
      </c>
      <c r="C34" s="35">
        <v>26</v>
      </c>
      <c r="D34" s="35">
        <v>329</v>
      </c>
      <c r="E34" s="35">
        <v>22</v>
      </c>
      <c r="F34" s="35">
        <v>458</v>
      </c>
      <c r="G34" s="35">
        <v>0</v>
      </c>
      <c r="H34" s="35">
        <v>0</v>
      </c>
      <c r="I34" s="35">
        <v>0</v>
      </c>
      <c r="J34" s="36">
        <v>836</v>
      </c>
    </row>
    <row r="35" spans="1:10" s="6" customFormat="1" ht="15" customHeight="1" x14ac:dyDescent="0.25">
      <c r="A35" s="72"/>
      <c r="B35" s="4" t="s">
        <v>84</v>
      </c>
      <c r="C35" s="35">
        <v>3</v>
      </c>
      <c r="D35" s="35">
        <v>161</v>
      </c>
      <c r="E35" s="35">
        <v>3</v>
      </c>
      <c r="F35" s="35">
        <v>60</v>
      </c>
      <c r="G35" s="35">
        <v>0</v>
      </c>
      <c r="H35" s="35">
        <v>0</v>
      </c>
      <c r="I35" s="35">
        <v>0</v>
      </c>
      <c r="J35" s="36">
        <v>226</v>
      </c>
    </row>
    <row r="36" spans="1:10" s="6" customFormat="1" ht="15" customHeight="1" x14ac:dyDescent="0.25">
      <c r="A36" s="72"/>
      <c r="B36" s="4" t="s">
        <v>85</v>
      </c>
      <c r="C36" s="35">
        <v>25</v>
      </c>
      <c r="D36" s="35">
        <v>167</v>
      </c>
      <c r="E36" s="35">
        <v>31</v>
      </c>
      <c r="F36" s="35">
        <v>400</v>
      </c>
      <c r="G36" s="35">
        <v>0</v>
      </c>
      <c r="H36" s="35">
        <v>0</v>
      </c>
      <c r="I36" s="35">
        <v>1</v>
      </c>
      <c r="J36" s="36">
        <v>624</v>
      </c>
    </row>
    <row r="37" spans="1:10" s="6" customFormat="1" ht="15" customHeight="1" x14ac:dyDescent="0.25">
      <c r="A37" s="72"/>
      <c r="B37" s="4" t="s">
        <v>86</v>
      </c>
      <c r="C37" s="35">
        <v>131</v>
      </c>
      <c r="D37" s="35">
        <v>1372</v>
      </c>
      <c r="E37" s="35">
        <v>839</v>
      </c>
      <c r="F37" s="35">
        <v>4466</v>
      </c>
      <c r="G37" s="35">
        <v>379</v>
      </c>
      <c r="H37" s="35">
        <v>15</v>
      </c>
      <c r="I37" s="35">
        <v>51</v>
      </c>
      <c r="J37" s="36">
        <v>7252</v>
      </c>
    </row>
    <row r="38" spans="1:10" s="6" customFormat="1" ht="15" customHeight="1" x14ac:dyDescent="0.25">
      <c r="A38" s="72"/>
      <c r="B38" s="4" t="s">
        <v>87</v>
      </c>
      <c r="C38" s="35">
        <v>2</v>
      </c>
      <c r="D38" s="35">
        <v>103</v>
      </c>
      <c r="E38" s="35">
        <v>144</v>
      </c>
      <c r="F38" s="35">
        <v>510</v>
      </c>
      <c r="G38" s="35">
        <v>0</v>
      </c>
      <c r="H38" s="35">
        <v>0</v>
      </c>
      <c r="I38" s="35">
        <v>3</v>
      </c>
      <c r="J38" s="36">
        <v>762</v>
      </c>
    </row>
    <row r="39" spans="1:10" s="6" customFormat="1" ht="15" customHeight="1" x14ac:dyDescent="0.25">
      <c r="A39" s="72"/>
      <c r="B39" s="4" t="s">
        <v>88</v>
      </c>
      <c r="C39" s="35">
        <v>33</v>
      </c>
      <c r="D39" s="35">
        <v>1983</v>
      </c>
      <c r="E39" s="35">
        <v>84</v>
      </c>
      <c r="F39" s="35">
        <v>2707</v>
      </c>
      <c r="G39" s="35">
        <v>13</v>
      </c>
      <c r="H39" s="35">
        <v>0</v>
      </c>
      <c r="I39" s="35">
        <v>21</v>
      </c>
      <c r="J39" s="36">
        <v>4841</v>
      </c>
    </row>
    <row r="40" spans="1:10" s="6" customFormat="1" ht="15" customHeight="1" x14ac:dyDescent="0.25">
      <c r="A40" s="72"/>
      <c r="B40" s="4" t="s">
        <v>89</v>
      </c>
      <c r="C40" s="35">
        <v>1</v>
      </c>
      <c r="D40" s="35">
        <v>17</v>
      </c>
      <c r="E40" s="35">
        <v>2</v>
      </c>
      <c r="F40" s="35">
        <v>399</v>
      </c>
      <c r="G40" s="35">
        <v>183</v>
      </c>
      <c r="H40" s="35">
        <v>0</v>
      </c>
      <c r="I40" s="35">
        <v>0</v>
      </c>
      <c r="J40" s="36">
        <v>601</v>
      </c>
    </row>
    <row r="41" spans="1:10" s="6" customFormat="1" ht="15" customHeight="1" x14ac:dyDescent="0.25">
      <c r="A41" s="72"/>
      <c r="B41" s="58" t="s">
        <v>90</v>
      </c>
      <c r="C41" s="48">
        <v>117</v>
      </c>
      <c r="D41" s="48">
        <v>912</v>
      </c>
      <c r="E41" s="48">
        <v>800</v>
      </c>
      <c r="F41" s="48">
        <v>6338</v>
      </c>
      <c r="G41" s="48">
        <v>1456</v>
      </c>
      <c r="H41" s="48">
        <v>23</v>
      </c>
      <c r="I41" s="48">
        <v>65</v>
      </c>
      <c r="J41" s="37">
        <v>9711</v>
      </c>
    </row>
    <row r="42" spans="1:10" s="6" customFormat="1" ht="15" customHeight="1" x14ac:dyDescent="0.25">
      <c r="A42" s="73" t="s">
        <v>91</v>
      </c>
      <c r="B42" s="4" t="s">
        <v>92</v>
      </c>
      <c r="C42" s="35">
        <v>32</v>
      </c>
      <c r="D42" s="35">
        <v>6652</v>
      </c>
      <c r="E42" s="35">
        <v>1160</v>
      </c>
      <c r="F42" s="35">
        <v>8304</v>
      </c>
      <c r="G42" s="35">
        <v>509</v>
      </c>
      <c r="H42" s="35">
        <v>24</v>
      </c>
      <c r="I42" s="35">
        <v>54</v>
      </c>
      <c r="J42" s="36">
        <v>16733</v>
      </c>
    </row>
    <row r="43" spans="1:10" s="6" customFormat="1" ht="15" customHeight="1" x14ac:dyDescent="0.25">
      <c r="A43" s="73"/>
      <c r="B43" s="4" t="s">
        <v>93</v>
      </c>
      <c r="C43" s="35">
        <v>107</v>
      </c>
      <c r="D43" s="35">
        <v>2322</v>
      </c>
      <c r="E43" s="35">
        <v>571</v>
      </c>
      <c r="F43" s="35">
        <v>4286</v>
      </c>
      <c r="G43" s="35">
        <v>369</v>
      </c>
      <c r="H43" s="35">
        <v>141</v>
      </c>
      <c r="I43" s="35">
        <v>26</v>
      </c>
      <c r="J43" s="36">
        <v>7822</v>
      </c>
    </row>
    <row r="44" spans="1:10" s="6" customFormat="1" ht="15" customHeight="1" x14ac:dyDescent="0.25">
      <c r="A44" s="73"/>
      <c r="B44" s="58" t="s">
        <v>94</v>
      </c>
      <c r="C44" s="48">
        <v>52</v>
      </c>
      <c r="D44" s="48">
        <v>388</v>
      </c>
      <c r="E44" s="48">
        <v>236</v>
      </c>
      <c r="F44" s="48">
        <v>231</v>
      </c>
      <c r="G44" s="48">
        <v>242</v>
      </c>
      <c r="H44" s="48">
        <v>874</v>
      </c>
      <c r="I44" s="48">
        <v>5</v>
      </c>
      <c r="J44" s="37">
        <v>2027</v>
      </c>
    </row>
    <row r="45" spans="1:10" s="6" customFormat="1" ht="15" customHeight="1" x14ac:dyDescent="0.25">
      <c r="A45" s="73" t="s">
        <v>95</v>
      </c>
      <c r="B45" s="4" t="s">
        <v>96</v>
      </c>
      <c r="C45" s="35">
        <v>8</v>
      </c>
      <c r="D45" s="35">
        <v>292</v>
      </c>
      <c r="E45" s="35">
        <v>149</v>
      </c>
      <c r="F45" s="35">
        <v>3423</v>
      </c>
      <c r="G45" s="35">
        <v>164</v>
      </c>
      <c r="H45" s="35">
        <v>1</v>
      </c>
      <c r="I45" s="35">
        <v>15</v>
      </c>
      <c r="J45" s="36">
        <v>4051</v>
      </c>
    </row>
    <row r="46" spans="1:10" s="6" customFormat="1" ht="15" customHeight="1" x14ac:dyDescent="0.25">
      <c r="A46" s="73"/>
      <c r="B46" s="4" t="s">
        <v>97</v>
      </c>
      <c r="C46" s="35">
        <v>112</v>
      </c>
      <c r="D46" s="35">
        <v>2834</v>
      </c>
      <c r="E46" s="35">
        <v>1989</v>
      </c>
      <c r="F46" s="35">
        <v>9104</v>
      </c>
      <c r="G46" s="35">
        <v>663</v>
      </c>
      <c r="H46" s="35">
        <v>151</v>
      </c>
      <c r="I46" s="35">
        <v>60</v>
      </c>
      <c r="J46" s="36">
        <v>14913</v>
      </c>
    </row>
    <row r="47" spans="1:10" s="6" customFormat="1" ht="15" customHeight="1" x14ac:dyDescent="0.25">
      <c r="A47" s="73"/>
      <c r="B47" s="4" t="s">
        <v>98</v>
      </c>
      <c r="C47" s="35">
        <v>12</v>
      </c>
      <c r="D47" s="35">
        <v>392</v>
      </c>
      <c r="E47" s="35">
        <v>342</v>
      </c>
      <c r="F47" s="35">
        <v>3321</v>
      </c>
      <c r="G47" s="35">
        <v>281</v>
      </c>
      <c r="H47" s="35">
        <v>1</v>
      </c>
      <c r="I47" s="35">
        <v>15</v>
      </c>
      <c r="J47" s="36">
        <v>4364</v>
      </c>
    </row>
    <row r="48" spans="1:10" s="6" customFormat="1" ht="15" customHeight="1" x14ac:dyDescent="0.25">
      <c r="A48" s="73"/>
      <c r="B48" s="4" t="s">
        <v>99</v>
      </c>
      <c r="C48" s="35">
        <v>2</v>
      </c>
      <c r="D48" s="35">
        <v>4</v>
      </c>
      <c r="E48" s="35">
        <v>1</v>
      </c>
      <c r="F48" s="35">
        <v>59</v>
      </c>
      <c r="G48" s="35">
        <v>3</v>
      </c>
      <c r="H48" s="35">
        <v>0</v>
      </c>
      <c r="I48" s="35">
        <v>1</v>
      </c>
      <c r="J48" s="36">
        <v>69</v>
      </c>
    </row>
    <row r="49" spans="1:10" s="6" customFormat="1" ht="15" customHeight="1" x14ac:dyDescent="0.25">
      <c r="A49" s="73"/>
      <c r="B49" s="4" t="s">
        <v>100</v>
      </c>
      <c r="C49" s="35">
        <v>0</v>
      </c>
      <c r="D49" s="35">
        <v>2</v>
      </c>
      <c r="E49" s="35">
        <v>2</v>
      </c>
      <c r="F49" s="35">
        <v>20</v>
      </c>
      <c r="G49" s="35">
        <v>6</v>
      </c>
      <c r="H49" s="35">
        <v>49</v>
      </c>
      <c r="I49" s="35">
        <v>0</v>
      </c>
      <c r="J49" s="36">
        <v>79</v>
      </c>
    </row>
    <row r="50" spans="1:10" s="6" customFormat="1" ht="15" customHeight="1" x14ac:dyDescent="0.25">
      <c r="A50" s="73"/>
      <c r="B50" s="4" t="s">
        <v>101</v>
      </c>
      <c r="C50" s="35">
        <v>12</v>
      </c>
      <c r="D50" s="35">
        <v>519</v>
      </c>
      <c r="E50" s="35">
        <v>745</v>
      </c>
      <c r="F50" s="35">
        <v>2439</v>
      </c>
      <c r="G50" s="35">
        <v>59</v>
      </c>
      <c r="H50" s="35">
        <v>0</v>
      </c>
      <c r="I50" s="35">
        <v>48</v>
      </c>
      <c r="J50" s="36">
        <v>3822</v>
      </c>
    </row>
    <row r="51" spans="1:10" s="6" customFormat="1" ht="15" customHeight="1" x14ac:dyDescent="0.25">
      <c r="A51" s="73"/>
      <c r="B51" s="58" t="s">
        <v>102</v>
      </c>
      <c r="C51" s="48">
        <v>9</v>
      </c>
      <c r="D51" s="48">
        <v>99</v>
      </c>
      <c r="E51" s="48">
        <v>115</v>
      </c>
      <c r="F51" s="48">
        <v>377</v>
      </c>
      <c r="G51" s="48">
        <v>187</v>
      </c>
      <c r="H51" s="48">
        <v>4</v>
      </c>
      <c r="I51" s="48">
        <v>4</v>
      </c>
      <c r="J51" s="37">
        <v>796</v>
      </c>
    </row>
    <row r="52" spans="1:10" s="6" customFormat="1" ht="15" customHeight="1" x14ac:dyDescent="0.25">
      <c r="A52" s="73" t="s">
        <v>103</v>
      </c>
      <c r="B52" s="4" t="s">
        <v>104</v>
      </c>
      <c r="C52" s="35">
        <v>49</v>
      </c>
      <c r="D52" s="35">
        <v>781</v>
      </c>
      <c r="E52" s="35">
        <v>221</v>
      </c>
      <c r="F52" s="35">
        <v>2673</v>
      </c>
      <c r="G52" s="35">
        <v>37</v>
      </c>
      <c r="H52" s="35">
        <v>14</v>
      </c>
      <c r="I52" s="35">
        <v>9</v>
      </c>
      <c r="J52" s="36">
        <v>3782</v>
      </c>
    </row>
    <row r="53" spans="1:10" s="6" customFormat="1" ht="15" customHeight="1" x14ac:dyDescent="0.25">
      <c r="A53" s="73"/>
      <c r="B53" s="4" t="s">
        <v>105</v>
      </c>
      <c r="C53" s="35">
        <v>225</v>
      </c>
      <c r="D53" s="35">
        <v>538</v>
      </c>
      <c r="E53" s="35">
        <v>174</v>
      </c>
      <c r="F53" s="35">
        <v>9389</v>
      </c>
      <c r="G53" s="35">
        <v>483</v>
      </c>
      <c r="H53" s="35">
        <v>966</v>
      </c>
      <c r="I53" s="35">
        <v>34</v>
      </c>
      <c r="J53" s="36">
        <v>11810</v>
      </c>
    </row>
    <row r="54" spans="1:10" s="6" customFormat="1" ht="15" customHeight="1" x14ac:dyDescent="0.25">
      <c r="A54" s="73"/>
      <c r="B54" s="4" t="s">
        <v>106</v>
      </c>
      <c r="C54" s="35">
        <v>20</v>
      </c>
      <c r="D54" s="35">
        <v>2209</v>
      </c>
      <c r="E54" s="35">
        <v>909</v>
      </c>
      <c r="F54" s="35">
        <v>3263</v>
      </c>
      <c r="G54" s="35">
        <v>395</v>
      </c>
      <c r="H54" s="35">
        <v>12</v>
      </c>
      <c r="I54" s="35">
        <v>8</v>
      </c>
      <c r="J54" s="36">
        <v>6816</v>
      </c>
    </row>
    <row r="55" spans="1:10" s="6" customFormat="1" ht="15" customHeight="1" x14ac:dyDescent="0.25">
      <c r="A55" s="73"/>
      <c r="B55" s="4" t="s">
        <v>107</v>
      </c>
      <c r="C55" s="35">
        <v>297</v>
      </c>
      <c r="D55" s="35">
        <v>1729</v>
      </c>
      <c r="E55" s="35">
        <v>1856</v>
      </c>
      <c r="F55" s="35">
        <v>11861</v>
      </c>
      <c r="G55" s="35">
        <v>447</v>
      </c>
      <c r="H55" s="35">
        <v>65</v>
      </c>
      <c r="I55" s="35">
        <v>121</v>
      </c>
      <c r="J55" s="36">
        <v>16375</v>
      </c>
    </row>
    <row r="56" spans="1:10" s="6" customFormat="1" ht="15" customHeight="1" x14ac:dyDescent="0.25">
      <c r="A56" s="73"/>
      <c r="B56" s="4" t="s">
        <v>108</v>
      </c>
      <c r="C56" s="35">
        <v>70</v>
      </c>
      <c r="D56" s="35">
        <v>1804</v>
      </c>
      <c r="E56" s="35">
        <v>3948</v>
      </c>
      <c r="F56" s="35">
        <v>7468</v>
      </c>
      <c r="G56" s="35">
        <v>263</v>
      </c>
      <c r="H56" s="35">
        <v>2</v>
      </c>
      <c r="I56" s="35">
        <v>122</v>
      </c>
      <c r="J56" s="36">
        <v>13677</v>
      </c>
    </row>
    <row r="57" spans="1:10" s="6" customFormat="1" ht="15" customHeight="1" x14ac:dyDescent="0.25">
      <c r="A57" s="73"/>
      <c r="B57" s="4" t="s">
        <v>109</v>
      </c>
      <c r="C57" s="35">
        <v>8</v>
      </c>
      <c r="D57" s="35">
        <v>88</v>
      </c>
      <c r="E57" s="35">
        <v>94</v>
      </c>
      <c r="F57" s="35">
        <v>1218</v>
      </c>
      <c r="G57" s="35">
        <v>1478</v>
      </c>
      <c r="H57" s="35">
        <v>66</v>
      </c>
      <c r="I57" s="35">
        <v>6</v>
      </c>
      <c r="J57" s="36">
        <v>2958</v>
      </c>
    </row>
    <row r="58" spans="1:10" s="6" customFormat="1" ht="15" customHeight="1" x14ac:dyDescent="0.25">
      <c r="A58" s="73"/>
      <c r="B58" s="4" t="s">
        <v>110</v>
      </c>
      <c r="C58" s="35">
        <v>4</v>
      </c>
      <c r="D58" s="35">
        <v>211</v>
      </c>
      <c r="E58" s="35">
        <v>98</v>
      </c>
      <c r="F58" s="35">
        <v>104</v>
      </c>
      <c r="G58" s="35">
        <v>8</v>
      </c>
      <c r="H58" s="35">
        <v>15</v>
      </c>
      <c r="I58" s="35">
        <v>1</v>
      </c>
      <c r="J58" s="36">
        <v>439</v>
      </c>
    </row>
    <row r="59" spans="1:10" s="6" customFormat="1" ht="15" customHeight="1" x14ac:dyDescent="0.25">
      <c r="A59" s="73"/>
      <c r="B59" s="4" t="s">
        <v>111</v>
      </c>
      <c r="C59" s="35">
        <v>91</v>
      </c>
      <c r="D59" s="35">
        <v>245</v>
      </c>
      <c r="E59" s="35">
        <v>117</v>
      </c>
      <c r="F59" s="35">
        <v>3977</v>
      </c>
      <c r="G59" s="35">
        <v>939</v>
      </c>
      <c r="H59" s="35">
        <v>527</v>
      </c>
      <c r="I59" s="35">
        <v>48</v>
      </c>
      <c r="J59" s="36">
        <v>5944</v>
      </c>
    </row>
    <row r="60" spans="1:10" s="6" customFormat="1" ht="15" customHeight="1" x14ac:dyDescent="0.25">
      <c r="A60" s="73"/>
      <c r="B60" s="4" t="s">
        <v>112</v>
      </c>
      <c r="C60" s="35">
        <v>101</v>
      </c>
      <c r="D60" s="35">
        <v>449</v>
      </c>
      <c r="E60" s="35">
        <v>401</v>
      </c>
      <c r="F60" s="35">
        <v>2465</v>
      </c>
      <c r="G60" s="35">
        <v>678</v>
      </c>
      <c r="H60" s="35">
        <v>3</v>
      </c>
      <c r="I60" s="35">
        <v>44</v>
      </c>
      <c r="J60" s="36">
        <v>4142</v>
      </c>
    </row>
    <row r="61" spans="1:10" s="6" customFormat="1" ht="15" customHeight="1" x14ac:dyDescent="0.25">
      <c r="A61" s="73"/>
      <c r="B61" s="4" t="s">
        <v>113</v>
      </c>
      <c r="C61" s="35">
        <v>43</v>
      </c>
      <c r="D61" s="35">
        <v>370</v>
      </c>
      <c r="E61" s="35">
        <v>131</v>
      </c>
      <c r="F61" s="35">
        <v>4559</v>
      </c>
      <c r="G61" s="35">
        <v>141</v>
      </c>
      <c r="H61" s="35">
        <v>14</v>
      </c>
      <c r="I61" s="35">
        <v>10</v>
      </c>
      <c r="J61" s="36">
        <v>5269</v>
      </c>
    </row>
    <row r="62" spans="1:10" s="6" customFormat="1" ht="15" customHeight="1" x14ac:dyDescent="0.25">
      <c r="A62" s="73"/>
      <c r="B62" s="4" t="s">
        <v>114</v>
      </c>
      <c r="C62" s="35">
        <v>6</v>
      </c>
      <c r="D62" s="35">
        <v>21</v>
      </c>
      <c r="E62" s="35">
        <v>12</v>
      </c>
      <c r="F62" s="35">
        <v>447</v>
      </c>
      <c r="G62" s="35">
        <v>40</v>
      </c>
      <c r="H62" s="35">
        <v>0</v>
      </c>
      <c r="I62" s="35">
        <v>1</v>
      </c>
      <c r="J62" s="36">
        <v>526</v>
      </c>
    </row>
    <row r="63" spans="1:10" s="6" customFormat="1" ht="15" customHeight="1" x14ac:dyDescent="0.25">
      <c r="A63" s="73"/>
      <c r="B63" s="58" t="s">
        <v>115</v>
      </c>
      <c r="C63" s="48">
        <v>65</v>
      </c>
      <c r="D63" s="48">
        <v>198</v>
      </c>
      <c r="E63" s="48">
        <v>96</v>
      </c>
      <c r="F63" s="48">
        <v>3227</v>
      </c>
      <c r="G63" s="48">
        <v>283</v>
      </c>
      <c r="H63" s="48">
        <v>211</v>
      </c>
      <c r="I63" s="48">
        <v>30</v>
      </c>
      <c r="J63" s="37">
        <v>4111</v>
      </c>
    </row>
    <row r="64" spans="1:10" s="6" customFormat="1" ht="15" customHeight="1" x14ac:dyDescent="0.25">
      <c r="A64" s="73" t="s">
        <v>116</v>
      </c>
      <c r="B64" s="4" t="s">
        <v>117</v>
      </c>
      <c r="C64" s="35">
        <v>57</v>
      </c>
      <c r="D64" s="35">
        <v>274</v>
      </c>
      <c r="E64" s="35">
        <v>25</v>
      </c>
      <c r="F64" s="35">
        <v>3513</v>
      </c>
      <c r="G64" s="35">
        <v>419</v>
      </c>
      <c r="H64" s="35">
        <v>5</v>
      </c>
      <c r="I64" s="35">
        <v>8</v>
      </c>
      <c r="J64" s="36">
        <v>4301</v>
      </c>
    </row>
    <row r="65" spans="1:11" s="6" customFormat="1" ht="15" customHeight="1" x14ac:dyDescent="0.25">
      <c r="A65" s="73"/>
      <c r="B65" s="4" t="s">
        <v>118</v>
      </c>
      <c r="C65" s="35">
        <v>27</v>
      </c>
      <c r="D65" s="35">
        <v>137</v>
      </c>
      <c r="E65" s="35">
        <v>54</v>
      </c>
      <c r="F65" s="35">
        <v>2126</v>
      </c>
      <c r="G65" s="35">
        <v>252</v>
      </c>
      <c r="H65" s="35">
        <v>0</v>
      </c>
      <c r="I65" s="35">
        <v>6</v>
      </c>
      <c r="J65" s="36">
        <v>2602</v>
      </c>
    </row>
    <row r="66" spans="1:11" s="6" customFormat="1" ht="15" customHeight="1" x14ac:dyDescent="0.25">
      <c r="A66" s="73"/>
      <c r="B66" s="4" t="s">
        <v>119</v>
      </c>
      <c r="C66" s="35">
        <v>10</v>
      </c>
      <c r="D66" s="35">
        <v>124</v>
      </c>
      <c r="E66" s="35">
        <v>78</v>
      </c>
      <c r="F66" s="35">
        <v>3526</v>
      </c>
      <c r="G66" s="35">
        <v>1070</v>
      </c>
      <c r="H66" s="35">
        <v>24</v>
      </c>
      <c r="I66" s="35">
        <v>6</v>
      </c>
      <c r="J66" s="36">
        <v>4838</v>
      </c>
    </row>
    <row r="67" spans="1:11" s="6" customFormat="1" ht="15" customHeight="1" x14ac:dyDescent="0.25">
      <c r="A67" s="73"/>
      <c r="B67" s="4" t="s">
        <v>120</v>
      </c>
      <c r="C67" s="35">
        <v>59</v>
      </c>
      <c r="D67" s="35">
        <v>644</v>
      </c>
      <c r="E67" s="35">
        <v>309</v>
      </c>
      <c r="F67" s="35">
        <v>8798</v>
      </c>
      <c r="G67" s="35">
        <v>1264</v>
      </c>
      <c r="H67" s="35">
        <v>1397</v>
      </c>
      <c r="I67" s="35">
        <v>28</v>
      </c>
      <c r="J67" s="36">
        <v>12500</v>
      </c>
    </row>
    <row r="68" spans="1:11" s="6" customFormat="1" ht="15" customHeight="1" x14ac:dyDescent="0.25">
      <c r="A68" s="73"/>
      <c r="B68" s="58" t="s">
        <v>121</v>
      </c>
      <c r="C68" s="48">
        <v>65</v>
      </c>
      <c r="D68" s="48">
        <v>138</v>
      </c>
      <c r="E68" s="48">
        <v>40</v>
      </c>
      <c r="F68" s="48">
        <v>2109</v>
      </c>
      <c r="G68" s="48">
        <v>426</v>
      </c>
      <c r="H68" s="48">
        <v>0</v>
      </c>
      <c r="I68" s="48">
        <v>2</v>
      </c>
      <c r="J68" s="37">
        <v>2780</v>
      </c>
    </row>
    <row r="69" spans="1:11" s="6" customFormat="1" ht="15" customHeight="1" x14ac:dyDescent="0.25">
      <c r="A69" s="72" t="s">
        <v>122</v>
      </c>
      <c r="B69" s="4" t="s">
        <v>123</v>
      </c>
      <c r="C69" s="35">
        <v>0</v>
      </c>
      <c r="D69" s="35">
        <v>0</v>
      </c>
      <c r="E69" s="35">
        <v>0</v>
      </c>
      <c r="F69" s="35">
        <v>22</v>
      </c>
      <c r="G69" s="35">
        <v>17</v>
      </c>
      <c r="H69" s="35">
        <v>0</v>
      </c>
      <c r="I69" s="35">
        <v>0</v>
      </c>
      <c r="J69" s="36">
        <v>40</v>
      </c>
    </row>
    <row r="70" spans="1:11" s="6" customFormat="1" ht="15" customHeight="1" x14ac:dyDescent="0.25">
      <c r="A70" s="72"/>
      <c r="B70" s="58" t="s">
        <v>146</v>
      </c>
      <c r="C70" s="48">
        <v>0</v>
      </c>
      <c r="D70" s="48">
        <v>0</v>
      </c>
      <c r="E70" s="48">
        <v>0</v>
      </c>
      <c r="F70" s="48">
        <v>8</v>
      </c>
      <c r="G70" s="48">
        <v>15</v>
      </c>
      <c r="H70" s="48">
        <v>0</v>
      </c>
      <c r="I70" s="48">
        <v>0</v>
      </c>
      <c r="J70" s="37">
        <v>23</v>
      </c>
    </row>
    <row r="71" spans="1:11" s="6" customFormat="1" ht="15" customHeight="1" x14ac:dyDescent="0.25">
      <c r="A71" s="72" t="s">
        <v>137</v>
      </c>
      <c r="B71" s="4" t="s">
        <v>147</v>
      </c>
      <c r="C71" s="35">
        <v>0</v>
      </c>
      <c r="D71" s="35">
        <v>3</v>
      </c>
      <c r="E71" s="35">
        <v>1</v>
      </c>
      <c r="F71" s="35">
        <v>318</v>
      </c>
      <c r="G71" s="35">
        <v>107</v>
      </c>
      <c r="H71" s="35">
        <v>1339</v>
      </c>
      <c r="I71" s="35">
        <v>1</v>
      </c>
      <c r="J71" s="36">
        <v>1768</v>
      </c>
    </row>
    <row r="72" spans="1:11" s="6" customFormat="1" ht="15" customHeight="1" x14ac:dyDescent="0.25">
      <c r="A72" s="72"/>
      <c r="B72" s="4" t="s">
        <v>161</v>
      </c>
      <c r="C72" s="35">
        <v>0</v>
      </c>
      <c r="D72" s="35">
        <v>0</v>
      </c>
      <c r="E72" s="35">
        <v>0</v>
      </c>
      <c r="F72" s="35">
        <v>0</v>
      </c>
      <c r="G72" s="35">
        <v>2</v>
      </c>
      <c r="H72" s="35">
        <v>0</v>
      </c>
      <c r="I72" s="35">
        <v>0</v>
      </c>
      <c r="J72" s="36">
        <v>2</v>
      </c>
    </row>
    <row r="73" spans="1:11" s="6" customFormat="1" ht="15" customHeight="1" x14ac:dyDescent="0.25">
      <c r="A73" s="72"/>
      <c r="B73" s="4" t="s">
        <v>148</v>
      </c>
      <c r="C73" s="35">
        <v>0</v>
      </c>
      <c r="D73" s="35">
        <v>0</v>
      </c>
      <c r="E73" s="35">
        <v>0</v>
      </c>
      <c r="F73" s="35">
        <v>1</v>
      </c>
      <c r="G73" s="35">
        <v>0</v>
      </c>
      <c r="H73" s="35">
        <v>0</v>
      </c>
      <c r="I73" s="35">
        <v>1</v>
      </c>
      <c r="J73" s="36">
        <v>2</v>
      </c>
    </row>
    <row r="74" spans="1:11" s="6" customFormat="1" ht="15" customHeight="1" x14ac:dyDescent="0.25">
      <c r="A74" s="72"/>
      <c r="B74" s="58" t="s">
        <v>149</v>
      </c>
      <c r="C74" s="48">
        <v>100</v>
      </c>
      <c r="D74" s="48">
        <v>18</v>
      </c>
      <c r="E74" s="48">
        <v>1</v>
      </c>
      <c r="F74" s="48">
        <v>129</v>
      </c>
      <c r="G74" s="48">
        <v>1</v>
      </c>
      <c r="H74" s="48">
        <v>26</v>
      </c>
      <c r="I74" s="48">
        <v>0</v>
      </c>
      <c r="J74" s="37">
        <v>275</v>
      </c>
    </row>
    <row r="75" spans="1:11" s="33" customFormat="1" ht="15" customHeight="1" x14ac:dyDescent="0.25">
      <c r="A75" s="9" t="s">
        <v>10</v>
      </c>
      <c r="B75" s="44"/>
      <c r="C75" s="37">
        <v>4034</v>
      </c>
      <c r="D75" s="37">
        <v>39183</v>
      </c>
      <c r="E75" s="37">
        <v>22383</v>
      </c>
      <c r="F75" s="37">
        <v>201499</v>
      </c>
      <c r="G75" s="37">
        <v>19218</v>
      </c>
      <c r="H75" s="37">
        <v>8814</v>
      </c>
      <c r="I75" s="37">
        <v>1260</v>
      </c>
      <c r="J75" s="37">
        <v>296392</v>
      </c>
      <c r="K75" s="6"/>
    </row>
    <row r="76" spans="1:11" s="6" customFormat="1" ht="15" customHeight="1" x14ac:dyDescent="0.25">
      <c r="A76" s="10" t="s">
        <v>172</v>
      </c>
      <c r="C76" s="39">
        <v>4130</v>
      </c>
      <c r="D76" s="39">
        <v>37419</v>
      </c>
      <c r="E76" s="39">
        <v>22307</v>
      </c>
      <c r="F76" s="39">
        <v>197694</v>
      </c>
      <c r="G76" s="39">
        <v>19095</v>
      </c>
      <c r="H76" s="39">
        <v>11923</v>
      </c>
      <c r="I76" s="39">
        <v>1412</v>
      </c>
      <c r="J76" s="39">
        <v>293980</v>
      </c>
    </row>
    <row r="77" spans="1:11" s="6" customFormat="1" ht="15" customHeight="1" x14ac:dyDescent="0.25">
      <c r="A77" s="10" t="s">
        <v>173</v>
      </c>
      <c r="C77" s="40">
        <f t="shared" ref="C77" si="0">IF(ISERROR((C75-C76)/C76),".",(C75-C76)/C76)</f>
        <v>-2.3244552058111378E-2</v>
      </c>
      <c r="D77" s="40">
        <f t="shared" ref="D77" si="1">IF(ISERROR((D75-D76)/D76),".",(D75-D76)/D76)</f>
        <v>4.7141826344904998E-2</v>
      </c>
      <c r="E77" s="40">
        <f t="shared" ref="E77" si="2">IF(ISERROR((E75-E76)/E76),".",(E75-E76)/E76)</f>
        <v>3.4070022862778501E-3</v>
      </c>
      <c r="F77" s="40">
        <f t="shared" ref="F77" si="3">IF(ISERROR((F75-F76)/F76),".",(F75-F76)/F76)</f>
        <v>1.9246916952461886E-2</v>
      </c>
      <c r="G77" s="40">
        <f t="shared" ref="G77" si="4">IF(ISERROR((G75-G76)/G76),".",(G75-G76)/G76)</f>
        <v>6.4414768263943442E-3</v>
      </c>
      <c r="H77" s="40">
        <f t="shared" ref="H77" si="5">IF(ISERROR((H75-H76)/H76),".",(H75-H76)/H76)</f>
        <v>-0.26075652100981295</v>
      </c>
      <c r="I77" s="40">
        <f t="shared" ref="I77" si="6">IF(ISERROR((I75-I76)/I76),".",(I75-I76)/I76)</f>
        <v>-0.10764872521246459</v>
      </c>
      <c r="J77" s="40">
        <f t="shared" ref="J77" si="7">IF(ISERROR((J75-J76)/J76),".",(J75-J76)/J76)</f>
        <v>8.2046397714130217E-3</v>
      </c>
    </row>
    <row r="78" spans="1:11" s="6" customFormat="1" ht="15" customHeight="1" x14ac:dyDescent="0.25">
      <c r="B78" s="4"/>
    </row>
    <row r="79" spans="1:11" s="6" customFormat="1" ht="15" customHeight="1" x14ac:dyDescent="0.25">
      <c r="B79" s="10"/>
    </row>
    <row r="80" spans="1:11" s="6" customFormat="1" ht="15" customHeight="1" x14ac:dyDescent="0.25">
      <c r="B80" s="4"/>
    </row>
  </sheetData>
  <mergeCells count="12">
    <mergeCell ref="A71:A74"/>
    <mergeCell ref="A4:A9"/>
    <mergeCell ref="A10:A12"/>
    <mergeCell ref="A13:A22"/>
    <mergeCell ref="A23:A24"/>
    <mergeCell ref="A25:A30"/>
    <mergeCell ref="A31:A41"/>
    <mergeCell ref="A42:A44"/>
    <mergeCell ref="A45:A51"/>
    <mergeCell ref="A52:A63"/>
    <mergeCell ref="A64:A68"/>
    <mergeCell ref="A69:A70"/>
  </mergeCells>
  <phoneticPr fontId="2" type="noConversion"/>
  <hyperlinks>
    <hyperlink ref="A1" location="Contents!A1" display="&lt; Back to Contents &gt;" xr:uid="{00000000-0004-0000-0500-000000000000}"/>
  </hyperlinks>
  <pageMargins left="0.39370078740157483" right="0.31496062992125984" top="0.59055118110236227" bottom="0.39370078740157483" header="0" footer="0"/>
  <pageSetup scale="64" orientation="landscape" r:id="rId1"/>
  <headerFooter alignWithMargins="0"/>
  <rowBreaks count="1" manualBreakCount="1">
    <brk id="5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7" customWidth="1"/>
    <col min="2" max="2" width="64.88671875" style="3" customWidth="1"/>
    <col min="3" max="7" width="12.44140625" style="7" customWidth="1"/>
    <col min="8" max="9" width="10.5546875" style="7" customWidth="1"/>
    <col min="10" max="11" width="12.44140625" style="7" customWidth="1"/>
    <col min="12" max="12" width="11.109375" style="7" customWidth="1"/>
    <col min="13" max="14" width="12.44140625" style="7" customWidth="1"/>
    <col min="15" max="15" width="9.88671875" style="7" customWidth="1"/>
    <col min="16" max="16384" width="9.109375" style="7"/>
  </cols>
  <sheetData>
    <row r="1" spans="1:15" ht="15" customHeight="1" x14ac:dyDescent="0.25">
      <c r="A1" s="5" t="s">
        <v>125</v>
      </c>
    </row>
    <row r="2" spans="1:15" s="60" customFormat="1" ht="30" customHeight="1" x14ac:dyDescent="0.25">
      <c r="A2" s="63" t="s">
        <v>171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5"/>
      <c r="O2" s="65"/>
    </row>
    <row r="3" spans="1:15" s="2" customFormat="1" ht="52.8" x14ac:dyDescent="0.25">
      <c r="A3" s="45" t="s">
        <v>164</v>
      </c>
      <c r="B3" s="8" t="s">
        <v>163</v>
      </c>
      <c r="C3" s="13" t="s">
        <v>47</v>
      </c>
      <c r="D3" s="13" t="s">
        <v>126</v>
      </c>
      <c r="E3" s="13" t="s">
        <v>58</v>
      </c>
      <c r="F3" s="13" t="s">
        <v>127</v>
      </c>
      <c r="G3" s="13" t="s">
        <v>72</v>
      </c>
      <c r="H3" s="13" t="s">
        <v>128</v>
      </c>
      <c r="I3" s="13" t="s">
        <v>129</v>
      </c>
      <c r="J3" s="13" t="s">
        <v>130</v>
      </c>
      <c r="K3" s="13" t="s">
        <v>131</v>
      </c>
      <c r="L3" s="13" t="s">
        <v>132</v>
      </c>
      <c r="M3" s="13" t="s">
        <v>122</v>
      </c>
      <c r="N3" s="13" t="s">
        <v>138</v>
      </c>
      <c r="O3" s="17" t="s">
        <v>10</v>
      </c>
    </row>
    <row r="4" spans="1:15" s="6" customFormat="1" ht="15" customHeight="1" x14ac:dyDescent="0.25">
      <c r="A4" s="72" t="s">
        <v>11</v>
      </c>
      <c r="B4" s="34" t="s">
        <v>12</v>
      </c>
      <c r="C4" s="35">
        <v>1167</v>
      </c>
      <c r="D4" s="35">
        <v>592</v>
      </c>
      <c r="E4" s="35">
        <v>20</v>
      </c>
      <c r="F4" s="35">
        <v>3</v>
      </c>
      <c r="G4" s="35">
        <v>400</v>
      </c>
      <c r="H4" s="35">
        <v>1423</v>
      </c>
      <c r="I4" s="35">
        <v>1117</v>
      </c>
      <c r="J4" s="35">
        <v>1266</v>
      </c>
      <c r="K4" s="35">
        <v>3458</v>
      </c>
      <c r="L4" s="35">
        <v>120</v>
      </c>
      <c r="M4" s="35">
        <v>0</v>
      </c>
      <c r="N4" s="35">
        <v>0</v>
      </c>
      <c r="O4" s="36">
        <v>9566</v>
      </c>
    </row>
    <row r="5" spans="1:15" s="6" customFormat="1" ht="15" customHeight="1" x14ac:dyDescent="0.25">
      <c r="A5" s="72"/>
      <c r="B5" s="34" t="s">
        <v>13</v>
      </c>
      <c r="C5" s="35">
        <v>2240</v>
      </c>
      <c r="D5" s="35">
        <v>926</v>
      </c>
      <c r="E5" s="35">
        <v>234</v>
      </c>
      <c r="F5" s="35">
        <v>15</v>
      </c>
      <c r="G5" s="35">
        <v>125</v>
      </c>
      <c r="H5" s="35">
        <v>482</v>
      </c>
      <c r="I5" s="35">
        <v>617</v>
      </c>
      <c r="J5" s="35">
        <v>2408</v>
      </c>
      <c r="K5" s="35">
        <v>4336</v>
      </c>
      <c r="L5" s="35">
        <v>666</v>
      </c>
      <c r="M5" s="35">
        <v>0</v>
      </c>
      <c r="N5" s="35">
        <v>0</v>
      </c>
      <c r="O5" s="36">
        <v>12048</v>
      </c>
    </row>
    <row r="6" spans="1:15" s="6" customFormat="1" ht="15" customHeight="1" x14ac:dyDescent="0.25">
      <c r="A6" s="72"/>
      <c r="B6" s="34" t="s">
        <v>14</v>
      </c>
      <c r="C6" s="35">
        <v>924</v>
      </c>
      <c r="D6" s="35">
        <v>275</v>
      </c>
      <c r="E6" s="35">
        <v>46</v>
      </c>
      <c r="F6" s="35">
        <v>3</v>
      </c>
      <c r="G6" s="35">
        <v>95</v>
      </c>
      <c r="H6" s="35">
        <v>702</v>
      </c>
      <c r="I6" s="35">
        <v>435</v>
      </c>
      <c r="J6" s="35">
        <v>732</v>
      </c>
      <c r="K6" s="35">
        <v>940</v>
      </c>
      <c r="L6" s="35">
        <v>352</v>
      </c>
      <c r="M6" s="35">
        <v>16</v>
      </c>
      <c r="N6" s="35">
        <v>108</v>
      </c>
      <c r="O6" s="36">
        <v>4628</v>
      </c>
    </row>
    <row r="7" spans="1:15" s="6" customFormat="1" ht="15" customHeight="1" x14ac:dyDescent="0.25">
      <c r="A7" s="72"/>
      <c r="B7" s="34" t="s">
        <v>142</v>
      </c>
      <c r="C7" s="35">
        <v>756</v>
      </c>
      <c r="D7" s="35">
        <v>99</v>
      </c>
      <c r="E7" s="35">
        <v>5</v>
      </c>
      <c r="F7" s="35">
        <v>23</v>
      </c>
      <c r="G7" s="35">
        <v>109</v>
      </c>
      <c r="H7" s="35">
        <v>398</v>
      </c>
      <c r="I7" s="35">
        <v>635</v>
      </c>
      <c r="J7" s="35">
        <v>243</v>
      </c>
      <c r="K7" s="35">
        <v>1682</v>
      </c>
      <c r="L7" s="35">
        <v>146</v>
      </c>
      <c r="M7" s="35">
        <v>0</v>
      </c>
      <c r="N7" s="35">
        <v>0</v>
      </c>
      <c r="O7" s="36">
        <v>4094</v>
      </c>
    </row>
    <row r="8" spans="1:15" s="6" customFormat="1" ht="15" customHeight="1" x14ac:dyDescent="0.25">
      <c r="A8" s="72"/>
      <c r="B8" s="34" t="s">
        <v>143</v>
      </c>
      <c r="C8" s="35">
        <v>2226</v>
      </c>
      <c r="D8" s="35">
        <v>191</v>
      </c>
      <c r="E8" s="35">
        <v>530</v>
      </c>
      <c r="F8" s="35">
        <v>405</v>
      </c>
      <c r="G8" s="35">
        <v>142</v>
      </c>
      <c r="H8" s="35">
        <v>1878</v>
      </c>
      <c r="I8" s="35">
        <v>944</v>
      </c>
      <c r="J8" s="35">
        <v>1159</v>
      </c>
      <c r="K8" s="35">
        <v>2645</v>
      </c>
      <c r="L8" s="35">
        <v>422</v>
      </c>
      <c r="M8" s="35">
        <v>0</v>
      </c>
      <c r="N8" s="35">
        <v>0</v>
      </c>
      <c r="O8" s="36">
        <v>10543</v>
      </c>
    </row>
    <row r="9" spans="1:15" s="6" customFormat="1" ht="15" customHeight="1" x14ac:dyDescent="0.25">
      <c r="A9" s="72"/>
      <c r="B9" s="34" t="s">
        <v>150</v>
      </c>
      <c r="C9" s="35">
        <v>2877</v>
      </c>
      <c r="D9" s="35">
        <v>1308</v>
      </c>
      <c r="E9" s="35">
        <v>1539</v>
      </c>
      <c r="F9" s="35">
        <v>566</v>
      </c>
      <c r="G9" s="35">
        <v>189</v>
      </c>
      <c r="H9" s="35">
        <v>3054</v>
      </c>
      <c r="I9" s="35">
        <v>817</v>
      </c>
      <c r="J9" s="35">
        <v>4063</v>
      </c>
      <c r="K9" s="35">
        <v>5483</v>
      </c>
      <c r="L9" s="35">
        <v>1758</v>
      </c>
      <c r="M9" s="35">
        <v>0</v>
      </c>
      <c r="N9" s="35">
        <v>0</v>
      </c>
      <c r="O9" s="36">
        <v>21653</v>
      </c>
    </row>
    <row r="10" spans="1:15" s="6" customFormat="1" ht="15" customHeight="1" x14ac:dyDescent="0.25">
      <c r="A10" s="72"/>
      <c r="B10" s="34" t="s">
        <v>151</v>
      </c>
      <c r="C10" s="35">
        <v>3408</v>
      </c>
      <c r="D10" s="35">
        <v>1863</v>
      </c>
      <c r="E10" s="35">
        <v>2076</v>
      </c>
      <c r="F10" s="35">
        <v>663</v>
      </c>
      <c r="G10" s="35">
        <v>93</v>
      </c>
      <c r="H10" s="35">
        <v>810</v>
      </c>
      <c r="I10" s="35">
        <v>460</v>
      </c>
      <c r="J10" s="35">
        <v>3804</v>
      </c>
      <c r="K10" s="35">
        <v>2655</v>
      </c>
      <c r="L10" s="35">
        <v>1208</v>
      </c>
      <c r="M10" s="35">
        <v>0</v>
      </c>
      <c r="N10" s="35">
        <v>0</v>
      </c>
      <c r="O10" s="36">
        <v>17041</v>
      </c>
    </row>
    <row r="11" spans="1:15" s="6" customFormat="1" ht="15" customHeight="1" x14ac:dyDescent="0.25">
      <c r="A11" s="72"/>
      <c r="B11" s="34" t="s">
        <v>157</v>
      </c>
      <c r="C11" s="35">
        <v>1763</v>
      </c>
      <c r="D11" s="35">
        <v>1077</v>
      </c>
      <c r="E11" s="35">
        <v>1032</v>
      </c>
      <c r="F11" s="35">
        <v>504</v>
      </c>
      <c r="G11" s="35">
        <v>65</v>
      </c>
      <c r="H11" s="35">
        <v>1169</v>
      </c>
      <c r="I11" s="35">
        <v>172</v>
      </c>
      <c r="J11" s="35">
        <v>2551</v>
      </c>
      <c r="K11" s="35">
        <v>1338</v>
      </c>
      <c r="L11" s="35">
        <v>1369</v>
      </c>
      <c r="M11" s="35">
        <v>0</v>
      </c>
      <c r="N11" s="35">
        <v>0</v>
      </c>
      <c r="O11" s="36">
        <v>11039</v>
      </c>
    </row>
    <row r="12" spans="1:15" s="6" customFormat="1" ht="15" customHeight="1" x14ac:dyDescent="0.25">
      <c r="A12" s="72"/>
      <c r="B12" s="34" t="s">
        <v>152</v>
      </c>
      <c r="C12" s="35">
        <v>1497</v>
      </c>
      <c r="D12" s="35">
        <v>972</v>
      </c>
      <c r="E12" s="35">
        <v>505</v>
      </c>
      <c r="F12" s="35">
        <v>0</v>
      </c>
      <c r="G12" s="35">
        <v>116</v>
      </c>
      <c r="H12" s="35">
        <v>997</v>
      </c>
      <c r="I12" s="35">
        <v>526</v>
      </c>
      <c r="J12" s="35">
        <v>1174</v>
      </c>
      <c r="K12" s="35">
        <v>1650</v>
      </c>
      <c r="L12" s="35">
        <v>433</v>
      </c>
      <c r="M12" s="35">
        <v>0</v>
      </c>
      <c r="N12" s="35">
        <v>71</v>
      </c>
      <c r="O12" s="36">
        <v>7940</v>
      </c>
    </row>
    <row r="13" spans="1:15" s="6" customFormat="1" ht="15" customHeight="1" x14ac:dyDescent="0.25">
      <c r="A13" s="72"/>
      <c r="B13" s="34" t="s">
        <v>145</v>
      </c>
      <c r="C13" s="35">
        <v>2047</v>
      </c>
      <c r="D13" s="35">
        <v>409</v>
      </c>
      <c r="E13" s="35">
        <v>638</v>
      </c>
      <c r="F13" s="35">
        <v>471</v>
      </c>
      <c r="G13" s="35">
        <v>47</v>
      </c>
      <c r="H13" s="35">
        <v>2381</v>
      </c>
      <c r="I13" s="35">
        <v>598</v>
      </c>
      <c r="J13" s="35">
        <v>1204</v>
      </c>
      <c r="K13" s="35">
        <v>3877</v>
      </c>
      <c r="L13" s="35">
        <v>749</v>
      </c>
      <c r="M13" s="35">
        <v>0</v>
      </c>
      <c r="N13" s="35">
        <v>0</v>
      </c>
      <c r="O13" s="36">
        <v>12418</v>
      </c>
    </row>
    <row r="14" spans="1:15" s="6" customFormat="1" ht="15" customHeight="1" x14ac:dyDescent="0.25">
      <c r="A14" s="72"/>
      <c r="B14" s="47" t="s">
        <v>140</v>
      </c>
      <c r="C14" s="48">
        <v>504</v>
      </c>
      <c r="D14" s="48">
        <v>1353</v>
      </c>
      <c r="E14" s="48">
        <v>52</v>
      </c>
      <c r="F14" s="48">
        <v>93</v>
      </c>
      <c r="G14" s="48">
        <v>14</v>
      </c>
      <c r="H14" s="48">
        <v>520</v>
      </c>
      <c r="I14" s="48">
        <v>648</v>
      </c>
      <c r="J14" s="48">
        <v>4531</v>
      </c>
      <c r="K14" s="48">
        <v>5758</v>
      </c>
      <c r="L14" s="48">
        <v>4847</v>
      </c>
      <c r="M14" s="48">
        <v>0</v>
      </c>
      <c r="N14" s="48">
        <v>77</v>
      </c>
      <c r="O14" s="37">
        <v>18397</v>
      </c>
    </row>
    <row r="15" spans="1:15" s="6" customFormat="1" ht="15" customHeight="1" x14ac:dyDescent="0.25">
      <c r="A15" s="72" t="s">
        <v>15</v>
      </c>
      <c r="B15" s="34" t="s">
        <v>134</v>
      </c>
      <c r="C15" s="35">
        <v>2019</v>
      </c>
      <c r="D15" s="35">
        <v>916</v>
      </c>
      <c r="E15" s="35">
        <v>251</v>
      </c>
      <c r="F15" s="35">
        <v>299</v>
      </c>
      <c r="G15" s="35">
        <v>199</v>
      </c>
      <c r="H15" s="35">
        <v>2528</v>
      </c>
      <c r="I15" s="35">
        <v>1494</v>
      </c>
      <c r="J15" s="35">
        <v>1711</v>
      </c>
      <c r="K15" s="35">
        <v>3857</v>
      </c>
      <c r="L15" s="35">
        <v>892</v>
      </c>
      <c r="M15" s="35">
        <v>0</v>
      </c>
      <c r="N15" s="35">
        <v>10</v>
      </c>
      <c r="O15" s="36">
        <v>14176</v>
      </c>
    </row>
    <row r="16" spans="1:15" s="6" customFormat="1" ht="15" customHeight="1" x14ac:dyDescent="0.25">
      <c r="A16" s="72"/>
      <c r="B16" s="34" t="s">
        <v>174</v>
      </c>
      <c r="C16" s="35">
        <v>377</v>
      </c>
      <c r="D16" s="35">
        <v>325</v>
      </c>
      <c r="E16" s="35">
        <v>70</v>
      </c>
      <c r="F16" s="35">
        <v>0</v>
      </c>
      <c r="G16" s="35">
        <v>28</v>
      </c>
      <c r="H16" s="35">
        <v>801</v>
      </c>
      <c r="I16" s="35">
        <v>546</v>
      </c>
      <c r="J16" s="35">
        <v>188</v>
      </c>
      <c r="K16" s="35">
        <v>497</v>
      </c>
      <c r="L16" s="35">
        <v>61</v>
      </c>
      <c r="M16" s="35">
        <v>0</v>
      </c>
      <c r="N16" s="35">
        <v>88</v>
      </c>
      <c r="O16" s="36">
        <v>2981</v>
      </c>
    </row>
    <row r="17" spans="1:15" s="6" customFormat="1" ht="15" customHeight="1" x14ac:dyDescent="0.25">
      <c r="A17" s="72"/>
      <c r="B17" s="34" t="s">
        <v>16</v>
      </c>
      <c r="C17" s="35">
        <v>1717</v>
      </c>
      <c r="D17" s="35">
        <v>382</v>
      </c>
      <c r="E17" s="35">
        <v>68</v>
      </c>
      <c r="F17" s="35">
        <v>7</v>
      </c>
      <c r="G17" s="35">
        <v>227</v>
      </c>
      <c r="H17" s="35">
        <v>2749</v>
      </c>
      <c r="I17" s="35">
        <v>681</v>
      </c>
      <c r="J17" s="35">
        <v>844</v>
      </c>
      <c r="K17" s="35">
        <v>1771</v>
      </c>
      <c r="L17" s="35">
        <v>142</v>
      </c>
      <c r="M17" s="35">
        <v>6</v>
      </c>
      <c r="N17" s="35">
        <v>18</v>
      </c>
      <c r="O17" s="36">
        <v>8613</v>
      </c>
    </row>
    <row r="18" spans="1:15" s="6" customFormat="1" ht="15" customHeight="1" x14ac:dyDescent="0.25">
      <c r="A18" s="72"/>
      <c r="B18" s="34" t="s">
        <v>17</v>
      </c>
      <c r="C18" s="35">
        <v>4008</v>
      </c>
      <c r="D18" s="35">
        <v>1768</v>
      </c>
      <c r="E18" s="35">
        <v>1205</v>
      </c>
      <c r="F18" s="35">
        <v>262</v>
      </c>
      <c r="G18" s="35">
        <v>142</v>
      </c>
      <c r="H18" s="35">
        <v>3107</v>
      </c>
      <c r="I18" s="35">
        <v>1097</v>
      </c>
      <c r="J18" s="35">
        <v>3419</v>
      </c>
      <c r="K18" s="35">
        <v>5432</v>
      </c>
      <c r="L18" s="35">
        <v>1277</v>
      </c>
      <c r="M18" s="35">
        <v>0</v>
      </c>
      <c r="N18" s="35">
        <v>0</v>
      </c>
      <c r="O18" s="36">
        <v>21717</v>
      </c>
    </row>
    <row r="19" spans="1:15" s="6" customFormat="1" ht="15" customHeight="1" x14ac:dyDescent="0.25">
      <c r="A19" s="72"/>
      <c r="B19" s="34" t="s">
        <v>18</v>
      </c>
      <c r="C19" s="35">
        <v>1663</v>
      </c>
      <c r="D19" s="35">
        <v>1834</v>
      </c>
      <c r="E19" s="35">
        <v>1947</v>
      </c>
      <c r="F19" s="35">
        <v>938</v>
      </c>
      <c r="G19" s="35">
        <v>105</v>
      </c>
      <c r="H19" s="35">
        <v>642</v>
      </c>
      <c r="I19" s="35">
        <v>384</v>
      </c>
      <c r="J19" s="35">
        <v>4594</v>
      </c>
      <c r="K19" s="35">
        <v>3185</v>
      </c>
      <c r="L19" s="35">
        <v>2642</v>
      </c>
      <c r="M19" s="35">
        <v>4</v>
      </c>
      <c r="N19" s="35">
        <v>0</v>
      </c>
      <c r="O19" s="36">
        <v>17937</v>
      </c>
    </row>
    <row r="20" spans="1:15" s="6" customFormat="1" ht="15" customHeight="1" x14ac:dyDescent="0.25">
      <c r="A20" s="72"/>
      <c r="B20" s="34" t="s">
        <v>19</v>
      </c>
      <c r="C20" s="35">
        <v>721</v>
      </c>
      <c r="D20" s="35">
        <v>1154</v>
      </c>
      <c r="E20" s="35">
        <v>805</v>
      </c>
      <c r="F20" s="35">
        <v>166</v>
      </c>
      <c r="G20" s="35">
        <v>0</v>
      </c>
      <c r="H20" s="35">
        <v>361</v>
      </c>
      <c r="I20" s="35">
        <v>1148</v>
      </c>
      <c r="J20" s="35">
        <v>1309</v>
      </c>
      <c r="K20" s="35">
        <v>1537</v>
      </c>
      <c r="L20" s="35">
        <v>1493</v>
      </c>
      <c r="M20" s="35">
        <v>1</v>
      </c>
      <c r="N20" s="35">
        <v>53</v>
      </c>
      <c r="O20" s="36">
        <v>8747</v>
      </c>
    </row>
    <row r="21" spans="1:15" s="6" customFormat="1" ht="15" customHeight="1" x14ac:dyDescent="0.25">
      <c r="A21" s="72"/>
      <c r="B21" s="34" t="s">
        <v>20</v>
      </c>
      <c r="C21" s="35">
        <v>3221</v>
      </c>
      <c r="D21" s="35">
        <v>1140</v>
      </c>
      <c r="E21" s="35">
        <v>849</v>
      </c>
      <c r="F21" s="35">
        <v>804</v>
      </c>
      <c r="G21" s="35">
        <v>465</v>
      </c>
      <c r="H21" s="35">
        <v>1867</v>
      </c>
      <c r="I21" s="35">
        <v>1596</v>
      </c>
      <c r="J21" s="35">
        <v>2571</v>
      </c>
      <c r="K21" s="35">
        <v>5124</v>
      </c>
      <c r="L21" s="35">
        <v>1895</v>
      </c>
      <c r="M21" s="35">
        <v>0</v>
      </c>
      <c r="N21" s="35">
        <v>3</v>
      </c>
      <c r="O21" s="36">
        <v>19536</v>
      </c>
    </row>
    <row r="22" spans="1:15" s="6" customFormat="1" ht="15" customHeight="1" x14ac:dyDescent="0.25">
      <c r="A22" s="72"/>
      <c r="B22" s="34" t="s">
        <v>141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273</v>
      </c>
      <c r="L22" s="35">
        <v>0</v>
      </c>
      <c r="M22" s="35">
        <v>0</v>
      </c>
      <c r="N22" s="35">
        <v>0</v>
      </c>
      <c r="O22" s="36">
        <v>273</v>
      </c>
    </row>
    <row r="23" spans="1:15" s="6" customFormat="1" ht="15" customHeight="1" x14ac:dyDescent="0.25">
      <c r="A23" s="72"/>
      <c r="B23" s="34" t="s">
        <v>21</v>
      </c>
      <c r="C23" s="35">
        <v>714</v>
      </c>
      <c r="D23" s="35">
        <v>511</v>
      </c>
      <c r="E23" s="35">
        <v>178</v>
      </c>
      <c r="F23" s="35">
        <v>158</v>
      </c>
      <c r="G23" s="35">
        <v>72</v>
      </c>
      <c r="H23" s="35">
        <v>1164</v>
      </c>
      <c r="I23" s="35">
        <v>1297</v>
      </c>
      <c r="J23" s="35">
        <v>1250</v>
      </c>
      <c r="K23" s="35">
        <v>1888</v>
      </c>
      <c r="L23" s="35">
        <v>82</v>
      </c>
      <c r="M23" s="35">
        <v>1</v>
      </c>
      <c r="N23" s="35">
        <v>68</v>
      </c>
      <c r="O23" s="36">
        <v>7383</v>
      </c>
    </row>
    <row r="24" spans="1:15" s="6" customFormat="1" ht="15" customHeight="1" x14ac:dyDescent="0.25">
      <c r="A24" s="72"/>
      <c r="B24" s="47" t="s">
        <v>140</v>
      </c>
      <c r="C24" s="48">
        <v>660</v>
      </c>
      <c r="D24" s="48">
        <v>1490</v>
      </c>
      <c r="E24" s="48">
        <v>139</v>
      </c>
      <c r="F24" s="48">
        <v>86</v>
      </c>
      <c r="G24" s="48">
        <v>179</v>
      </c>
      <c r="H24" s="48">
        <v>820</v>
      </c>
      <c r="I24" s="48">
        <v>211</v>
      </c>
      <c r="J24" s="48">
        <v>3654</v>
      </c>
      <c r="K24" s="48">
        <v>1641</v>
      </c>
      <c r="L24" s="48">
        <v>1056</v>
      </c>
      <c r="M24" s="48">
        <v>21</v>
      </c>
      <c r="N24" s="48">
        <v>29</v>
      </c>
      <c r="O24" s="37">
        <v>9986</v>
      </c>
    </row>
    <row r="25" spans="1:15" s="6" customFormat="1" ht="15" customHeight="1" x14ac:dyDescent="0.25">
      <c r="A25" s="72" t="s">
        <v>22</v>
      </c>
      <c r="B25" s="34" t="s">
        <v>23</v>
      </c>
      <c r="C25" s="35">
        <v>176</v>
      </c>
      <c r="D25" s="35">
        <v>30</v>
      </c>
      <c r="E25" s="35">
        <v>7</v>
      </c>
      <c r="F25" s="35">
        <v>102</v>
      </c>
      <c r="G25" s="35">
        <v>2</v>
      </c>
      <c r="H25" s="35">
        <v>677</v>
      </c>
      <c r="I25" s="35">
        <v>18</v>
      </c>
      <c r="J25" s="35">
        <v>296</v>
      </c>
      <c r="K25" s="35">
        <v>690</v>
      </c>
      <c r="L25" s="35">
        <v>78</v>
      </c>
      <c r="M25" s="35">
        <v>0</v>
      </c>
      <c r="N25" s="35">
        <v>231</v>
      </c>
      <c r="O25" s="36">
        <v>2308</v>
      </c>
    </row>
    <row r="26" spans="1:15" s="6" customFormat="1" ht="15" customHeight="1" x14ac:dyDescent="0.25">
      <c r="A26" s="72"/>
      <c r="B26" s="34" t="s">
        <v>155</v>
      </c>
      <c r="C26" s="35">
        <v>875</v>
      </c>
      <c r="D26" s="35">
        <v>184</v>
      </c>
      <c r="E26" s="35">
        <v>216</v>
      </c>
      <c r="F26" s="35">
        <v>50</v>
      </c>
      <c r="G26" s="35">
        <v>37</v>
      </c>
      <c r="H26" s="35">
        <v>1253</v>
      </c>
      <c r="I26" s="35">
        <v>557</v>
      </c>
      <c r="J26" s="35">
        <v>385</v>
      </c>
      <c r="K26" s="35">
        <v>566</v>
      </c>
      <c r="L26" s="35">
        <v>229</v>
      </c>
      <c r="M26" s="35">
        <v>0</v>
      </c>
      <c r="N26" s="35">
        <v>175</v>
      </c>
      <c r="O26" s="36">
        <v>4528</v>
      </c>
    </row>
    <row r="27" spans="1:15" s="6" customFormat="1" ht="15" customHeight="1" x14ac:dyDescent="0.25">
      <c r="A27" s="72"/>
      <c r="B27" s="34" t="s">
        <v>24</v>
      </c>
      <c r="C27" s="35">
        <v>2235</v>
      </c>
      <c r="D27" s="35">
        <v>415</v>
      </c>
      <c r="E27" s="35">
        <v>337</v>
      </c>
      <c r="F27" s="35">
        <v>139</v>
      </c>
      <c r="G27" s="35">
        <v>134</v>
      </c>
      <c r="H27" s="35">
        <v>1665</v>
      </c>
      <c r="I27" s="35">
        <v>1382</v>
      </c>
      <c r="J27" s="35">
        <v>1818</v>
      </c>
      <c r="K27" s="35">
        <v>3526</v>
      </c>
      <c r="L27" s="35">
        <v>1305</v>
      </c>
      <c r="M27" s="35">
        <v>0</v>
      </c>
      <c r="N27" s="35">
        <v>4</v>
      </c>
      <c r="O27" s="36">
        <v>12960</v>
      </c>
    </row>
    <row r="28" spans="1:15" s="6" customFormat="1" ht="15" customHeight="1" x14ac:dyDescent="0.25">
      <c r="A28" s="72"/>
      <c r="B28" s="34" t="s">
        <v>25</v>
      </c>
      <c r="C28" s="35">
        <v>968</v>
      </c>
      <c r="D28" s="35">
        <v>341</v>
      </c>
      <c r="E28" s="35">
        <v>89</v>
      </c>
      <c r="F28" s="35">
        <v>2</v>
      </c>
      <c r="G28" s="35">
        <v>33</v>
      </c>
      <c r="H28" s="35">
        <v>1079</v>
      </c>
      <c r="I28" s="35">
        <v>265</v>
      </c>
      <c r="J28" s="35">
        <v>785</v>
      </c>
      <c r="K28" s="35">
        <v>977</v>
      </c>
      <c r="L28" s="35">
        <v>190</v>
      </c>
      <c r="M28" s="35">
        <v>0</v>
      </c>
      <c r="N28" s="35">
        <v>143</v>
      </c>
      <c r="O28" s="36">
        <v>4871</v>
      </c>
    </row>
    <row r="29" spans="1:15" s="6" customFormat="1" ht="15" customHeight="1" x14ac:dyDescent="0.25">
      <c r="A29" s="72"/>
      <c r="B29" s="34" t="s">
        <v>26</v>
      </c>
      <c r="C29" s="35">
        <v>1661</v>
      </c>
      <c r="D29" s="35">
        <v>1126</v>
      </c>
      <c r="E29" s="35">
        <v>579</v>
      </c>
      <c r="F29" s="35">
        <v>557</v>
      </c>
      <c r="G29" s="35">
        <v>143</v>
      </c>
      <c r="H29" s="35">
        <v>1672</v>
      </c>
      <c r="I29" s="35">
        <v>1429</v>
      </c>
      <c r="J29" s="35">
        <v>2212</v>
      </c>
      <c r="K29" s="35">
        <v>2230</v>
      </c>
      <c r="L29" s="35">
        <v>1539</v>
      </c>
      <c r="M29" s="35">
        <v>0</v>
      </c>
      <c r="N29" s="35">
        <v>0</v>
      </c>
      <c r="O29" s="36">
        <v>13149</v>
      </c>
    </row>
    <row r="30" spans="1:15" s="6" customFormat="1" ht="15" customHeight="1" x14ac:dyDescent="0.25">
      <c r="A30" s="72"/>
      <c r="B30" s="34" t="s">
        <v>27</v>
      </c>
      <c r="C30" s="35">
        <v>3267</v>
      </c>
      <c r="D30" s="35">
        <v>811</v>
      </c>
      <c r="E30" s="35">
        <v>1140</v>
      </c>
      <c r="F30" s="35">
        <v>186</v>
      </c>
      <c r="G30" s="35">
        <v>522</v>
      </c>
      <c r="H30" s="35">
        <v>2077</v>
      </c>
      <c r="I30" s="35">
        <v>401</v>
      </c>
      <c r="J30" s="35">
        <v>2150</v>
      </c>
      <c r="K30" s="35">
        <v>3605</v>
      </c>
      <c r="L30" s="35">
        <v>675</v>
      </c>
      <c r="M30" s="35">
        <v>0</v>
      </c>
      <c r="N30" s="35">
        <v>8</v>
      </c>
      <c r="O30" s="36">
        <v>14841</v>
      </c>
    </row>
    <row r="31" spans="1:15" s="6" customFormat="1" ht="15" customHeight="1" x14ac:dyDescent="0.25">
      <c r="A31" s="72"/>
      <c r="B31" s="34" t="s">
        <v>28</v>
      </c>
      <c r="C31" s="35">
        <v>739</v>
      </c>
      <c r="D31" s="35">
        <v>209</v>
      </c>
      <c r="E31" s="35">
        <v>349</v>
      </c>
      <c r="F31" s="35">
        <v>6</v>
      </c>
      <c r="G31" s="35">
        <v>30</v>
      </c>
      <c r="H31" s="35">
        <v>781</v>
      </c>
      <c r="I31" s="35">
        <v>993</v>
      </c>
      <c r="J31" s="35">
        <v>255</v>
      </c>
      <c r="K31" s="35">
        <v>936</v>
      </c>
      <c r="L31" s="35">
        <v>430</v>
      </c>
      <c r="M31" s="35">
        <v>0</v>
      </c>
      <c r="N31" s="35">
        <v>211</v>
      </c>
      <c r="O31" s="36">
        <v>4938</v>
      </c>
    </row>
    <row r="32" spans="1:15" s="6" customFormat="1" ht="15" customHeight="1" x14ac:dyDescent="0.25">
      <c r="A32" s="72"/>
      <c r="B32" s="34" t="s">
        <v>29</v>
      </c>
      <c r="C32" s="35">
        <v>1261</v>
      </c>
      <c r="D32" s="35">
        <v>153</v>
      </c>
      <c r="E32" s="35">
        <v>73</v>
      </c>
      <c r="F32" s="35">
        <v>6</v>
      </c>
      <c r="G32" s="35">
        <v>62</v>
      </c>
      <c r="H32" s="35">
        <v>1124</v>
      </c>
      <c r="I32" s="35">
        <v>353</v>
      </c>
      <c r="J32" s="35">
        <v>339</v>
      </c>
      <c r="K32" s="35">
        <v>1059</v>
      </c>
      <c r="L32" s="35">
        <v>482</v>
      </c>
      <c r="M32" s="35">
        <v>0</v>
      </c>
      <c r="N32" s="35">
        <v>0</v>
      </c>
      <c r="O32" s="36">
        <v>4912</v>
      </c>
    </row>
    <row r="33" spans="1:15" s="6" customFormat="1" ht="15" customHeight="1" x14ac:dyDescent="0.25">
      <c r="A33" s="72"/>
      <c r="B33" s="47" t="s">
        <v>140</v>
      </c>
      <c r="C33" s="48">
        <v>375</v>
      </c>
      <c r="D33" s="48">
        <v>37</v>
      </c>
      <c r="E33" s="48">
        <v>85</v>
      </c>
      <c r="F33" s="48">
        <v>0</v>
      </c>
      <c r="G33" s="48">
        <v>1</v>
      </c>
      <c r="H33" s="48">
        <v>521</v>
      </c>
      <c r="I33" s="48">
        <v>100</v>
      </c>
      <c r="J33" s="48">
        <v>267</v>
      </c>
      <c r="K33" s="48">
        <v>639</v>
      </c>
      <c r="L33" s="48">
        <v>300</v>
      </c>
      <c r="M33" s="48">
        <v>0</v>
      </c>
      <c r="N33" s="48">
        <v>0</v>
      </c>
      <c r="O33" s="37">
        <v>2325</v>
      </c>
    </row>
    <row r="34" spans="1:15" s="6" customFormat="1" ht="15" customHeight="1" x14ac:dyDescent="0.25">
      <c r="A34" s="73" t="s">
        <v>30</v>
      </c>
      <c r="B34" s="34" t="s">
        <v>160</v>
      </c>
      <c r="C34" s="35">
        <v>2059</v>
      </c>
      <c r="D34" s="35">
        <v>557</v>
      </c>
      <c r="E34" s="35">
        <v>830</v>
      </c>
      <c r="F34" s="35">
        <v>431</v>
      </c>
      <c r="G34" s="35">
        <v>68</v>
      </c>
      <c r="H34" s="35">
        <v>2134</v>
      </c>
      <c r="I34" s="35">
        <v>1223</v>
      </c>
      <c r="J34" s="35">
        <v>1861</v>
      </c>
      <c r="K34" s="35">
        <v>1639</v>
      </c>
      <c r="L34" s="35">
        <v>1272</v>
      </c>
      <c r="M34" s="35">
        <v>0</v>
      </c>
      <c r="N34" s="35">
        <v>0</v>
      </c>
      <c r="O34" s="36">
        <v>12073</v>
      </c>
    </row>
    <row r="35" spans="1:15" s="6" customFormat="1" ht="15" customHeight="1" x14ac:dyDescent="0.25">
      <c r="A35" s="73"/>
      <c r="B35" s="34" t="s">
        <v>31</v>
      </c>
      <c r="C35" s="35">
        <v>773</v>
      </c>
      <c r="D35" s="35">
        <v>464</v>
      </c>
      <c r="E35" s="35">
        <v>227</v>
      </c>
      <c r="F35" s="35">
        <v>3</v>
      </c>
      <c r="G35" s="35">
        <v>46</v>
      </c>
      <c r="H35" s="35">
        <v>1231</v>
      </c>
      <c r="I35" s="35">
        <v>1637</v>
      </c>
      <c r="J35" s="35">
        <v>549</v>
      </c>
      <c r="K35" s="35">
        <v>1193</v>
      </c>
      <c r="L35" s="35">
        <v>522</v>
      </c>
      <c r="M35" s="35">
        <v>1</v>
      </c>
      <c r="N35" s="35">
        <v>38</v>
      </c>
      <c r="O35" s="36">
        <v>6684</v>
      </c>
    </row>
    <row r="36" spans="1:15" s="6" customFormat="1" ht="15" customHeight="1" x14ac:dyDescent="0.25">
      <c r="A36" s="73"/>
      <c r="B36" s="34" t="s">
        <v>32</v>
      </c>
      <c r="C36" s="35">
        <v>546</v>
      </c>
      <c r="D36" s="35">
        <v>328</v>
      </c>
      <c r="E36" s="35">
        <v>29</v>
      </c>
      <c r="F36" s="35">
        <v>1</v>
      </c>
      <c r="G36" s="35">
        <v>84</v>
      </c>
      <c r="H36" s="35">
        <v>186</v>
      </c>
      <c r="I36" s="35">
        <v>306</v>
      </c>
      <c r="J36" s="35">
        <v>834</v>
      </c>
      <c r="K36" s="35">
        <v>1131</v>
      </c>
      <c r="L36" s="35">
        <v>177</v>
      </c>
      <c r="M36" s="35">
        <v>0</v>
      </c>
      <c r="N36" s="35">
        <v>248</v>
      </c>
      <c r="O36" s="36">
        <v>3870</v>
      </c>
    </row>
    <row r="37" spans="1:15" s="6" customFormat="1" ht="15" customHeight="1" x14ac:dyDescent="0.25">
      <c r="A37" s="73"/>
      <c r="B37" s="34" t="s">
        <v>33</v>
      </c>
      <c r="C37" s="35">
        <v>212</v>
      </c>
      <c r="D37" s="35">
        <v>0</v>
      </c>
      <c r="E37" s="35">
        <v>0</v>
      </c>
      <c r="F37" s="35">
        <v>13</v>
      </c>
      <c r="G37" s="35">
        <v>2</v>
      </c>
      <c r="H37" s="35">
        <v>969</v>
      </c>
      <c r="I37" s="35">
        <v>523</v>
      </c>
      <c r="J37" s="35">
        <v>133</v>
      </c>
      <c r="K37" s="35">
        <v>849</v>
      </c>
      <c r="L37" s="35">
        <v>138</v>
      </c>
      <c r="M37" s="35">
        <v>0</v>
      </c>
      <c r="N37" s="35">
        <v>234</v>
      </c>
      <c r="O37" s="36">
        <v>3073</v>
      </c>
    </row>
    <row r="38" spans="1:15" s="6" customFormat="1" ht="15" customHeight="1" x14ac:dyDescent="0.25">
      <c r="A38" s="73"/>
      <c r="B38" s="34" t="s">
        <v>34</v>
      </c>
      <c r="C38" s="35">
        <v>1869</v>
      </c>
      <c r="D38" s="35">
        <v>373</v>
      </c>
      <c r="E38" s="35">
        <v>501</v>
      </c>
      <c r="F38" s="35">
        <v>202</v>
      </c>
      <c r="G38" s="35">
        <v>130</v>
      </c>
      <c r="H38" s="35">
        <v>752</v>
      </c>
      <c r="I38" s="35">
        <v>233</v>
      </c>
      <c r="J38" s="35">
        <v>1037</v>
      </c>
      <c r="K38" s="35">
        <v>2078</v>
      </c>
      <c r="L38" s="35">
        <v>420</v>
      </c>
      <c r="M38" s="35">
        <v>0</v>
      </c>
      <c r="N38" s="35">
        <v>2</v>
      </c>
      <c r="O38" s="36">
        <v>7599</v>
      </c>
    </row>
    <row r="39" spans="1:15" s="6" customFormat="1" ht="15" customHeight="1" x14ac:dyDescent="0.25">
      <c r="A39" s="73"/>
      <c r="B39" s="47" t="s">
        <v>140</v>
      </c>
      <c r="C39" s="48">
        <v>235</v>
      </c>
      <c r="D39" s="48">
        <v>154</v>
      </c>
      <c r="E39" s="48">
        <v>289</v>
      </c>
      <c r="F39" s="48">
        <v>29</v>
      </c>
      <c r="G39" s="48">
        <v>0</v>
      </c>
      <c r="H39" s="48">
        <v>89</v>
      </c>
      <c r="I39" s="48">
        <v>0</v>
      </c>
      <c r="J39" s="48">
        <v>400</v>
      </c>
      <c r="K39" s="48">
        <v>236</v>
      </c>
      <c r="L39" s="48">
        <v>200</v>
      </c>
      <c r="M39" s="48">
        <v>0</v>
      </c>
      <c r="N39" s="48">
        <v>5</v>
      </c>
      <c r="O39" s="37">
        <v>1636</v>
      </c>
    </row>
    <row r="40" spans="1:15" s="6" customFormat="1" ht="15" customHeight="1" x14ac:dyDescent="0.25">
      <c r="A40" s="72" t="s">
        <v>35</v>
      </c>
      <c r="B40" s="34" t="s">
        <v>144</v>
      </c>
      <c r="C40" s="35">
        <v>946</v>
      </c>
      <c r="D40" s="35">
        <v>139</v>
      </c>
      <c r="E40" s="35">
        <v>214</v>
      </c>
      <c r="F40" s="35">
        <v>0</v>
      </c>
      <c r="G40" s="35">
        <v>14</v>
      </c>
      <c r="H40" s="35">
        <v>1953</v>
      </c>
      <c r="I40" s="35">
        <v>493</v>
      </c>
      <c r="J40" s="35">
        <v>367</v>
      </c>
      <c r="K40" s="35">
        <v>1327</v>
      </c>
      <c r="L40" s="35">
        <v>465</v>
      </c>
      <c r="M40" s="35">
        <v>0</v>
      </c>
      <c r="N40" s="35">
        <v>293</v>
      </c>
      <c r="O40" s="36">
        <v>6210</v>
      </c>
    </row>
    <row r="41" spans="1:15" s="6" customFormat="1" ht="15" customHeight="1" x14ac:dyDescent="0.25">
      <c r="A41" s="72"/>
      <c r="B41" s="34" t="s">
        <v>36</v>
      </c>
      <c r="C41" s="35">
        <v>1637</v>
      </c>
      <c r="D41" s="35">
        <v>567</v>
      </c>
      <c r="E41" s="35">
        <v>600</v>
      </c>
      <c r="F41" s="35">
        <v>156</v>
      </c>
      <c r="G41" s="35">
        <v>158</v>
      </c>
      <c r="H41" s="35">
        <v>1273</v>
      </c>
      <c r="I41" s="35">
        <v>200</v>
      </c>
      <c r="J41" s="35">
        <v>1375</v>
      </c>
      <c r="K41" s="35">
        <v>1968</v>
      </c>
      <c r="L41" s="35">
        <v>529</v>
      </c>
      <c r="M41" s="35">
        <v>0</v>
      </c>
      <c r="N41" s="35">
        <v>53</v>
      </c>
      <c r="O41" s="36">
        <v>8515</v>
      </c>
    </row>
    <row r="42" spans="1:15" s="6" customFormat="1" ht="15" customHeight="1" x14ac:dyDescent="0.25">
      <c r="A42" s="72"/>
      <c r="B42" s="34" t="s">
        <v>153</v>
      </c>
      <c r="C42" s="35">
        <v>22</v>
      </c>
      <c r="D42" s="35">
        <v>219</v>
      </c>
      <c r="E42" s="35">
        <v>0</v>
      </c>
      <c r="F42" s="35">
        <v>107</v>
      </c>
      <c r="G42" s="35">
        <v>0</v>
      </c>
      <c r="H42" s="35">
        <v>1237</v>
      </c>
      <c r="I42" s="35">
        <v>108</v>
      </c>
      <c r="J42" s="35">
        <v>2180</v>
      </c>
      <c r="K42" s="35">
        <v>427</v>
      </c>
      <c r="L42" s="35">
        <v>1280</v>
      </c>
      <c r="M42" s="35">
        <v>54</v>
      </c>
      <c r="N42" s="35">
        <v>0</v>
      </c>
      <c r="O42" s="36">
        <v>5634</v>
      </c>
    </row>
    <row r="43" spans="1:15" s="6" customFormat="1" ht="15" customHeight="1" x14ac:dyDescent="0.25">
      <c r="A43" s="72"/>
      <c r="B43" s="34" t="s">
        <v>37</v>
      </c>
      <c r="C43" s="35">
        <v>1400</v>
      </c>
      <c r="D43" s="35">
        <v>502</v>
      </c>
      <c r="E43" s="35">
        <v>395</v>
      </c>
      <c r="F43" s="35">
        <v>343</v>
      </c>
      <c r="G43" s="35">
        <v>17</v>
      </c>
      <c r="H43" s="35">
        <v>1453</v>
      </c>
      <c r="I43" s="35">
        <v>788</v>
      </c>
      <c r="J43" s="35">
        <v>1056</v>
      </c>
      <c r="K43" s="35">
        <v>1577</v>
      </c>
      <c r="L43" s="35">
        <v>833</v>
      </c>
      <c r="M43" s="35">
        <v>0</v>
      </c>
      <c r="N43" s="35">
        <v>278</v>
      </c>
      <c r="O43" s="36">
        <v>8641</v>
      </c>
    </row>
    <row r="44" spans="1:15" s="6" customFormat="1" ht="15" customHeight="1" x14ac:dyDescent="0.25">
      <c r="A44" s="72"/>
      <c r="B44" s="47" t="s">
        <v>156</v>
      </c>
      <c r="C44" s="48">
        <v>80</v>
      </c>
      <c r="D44" s="48">
        <v>96</v>
      </c>
      <c r="E44" s="48">
        <v>49</v>
      </c>
      <c r="F44" s="48">
        <v>0</v>
      </c>
      <c r="G44" s="48">
        <v>0</v>
      </c>
      <c r="H44" s="48">
        <v>78</v>
      </c>
      <c r="I44" s="48">
        <v>65</v>
      </c>
      <c r="J44" s="48">
        <v>629</v>
      </c>
      <c r="K44" s="48">
        <v>309</v>
      </c>
      <c r="L44" s="48">
        <v>108</v>
      </c>
      <c r="M44" s="48">
        <v>36</v>
      </c>
      <c r="N44" s="48">
        <v>26</v>
      </c>
      <c r="O44" s="37">
        <v>1476</v>
      </c>
    </row>
    <row r="45" spans="1:15" s="6" customFormat="1" ht="15" customHeight="1" x14ac:dyDescent="0.25">
      <c r="A45" s="46" t="s">
        <v>38</v>
      </c>
      <c r="B45" s="51" t="s">
        <v>39</v>
      </c>
      <c r="C45" s="52">
        <v>1046</v>
      </c>
      <c r="D45" s="52">
        <v>403</v>
      </c>
      <c r="E45" s="52">
        <v>306</v>
      </c>
      <c r="F45" s="52">
        <v>89</v>
      </c>
      <c r="G45" s="52">
        <v>257</v>
      </c>
      <c r="H45" s="52">
        <v>2649</v>
      </c>
      <c r="I45" s="52">
        <v>590</v>
      </c>
      <c r="J45" s="52">
        <v>515</v>
      </c>
      <c r="K45" s="52">
        <v>1432</v>
      </c>
      <c r="L45" s="52">
        <v>678</v>
      </c>
      <c r="M45" s="52">
        <v>0</v>
      </c>
      <c r="N45" s="52">
        <v>28</v>
      </c>
      <c r="O45" s="54">
        <v>7994</v>
      </c>
    </row>
    <row r="46" spans="1:15" s="6" customFormat="1" ht="15" customHeight="1" x14ac:dyDescent="0.25">
      <c r="A46" s="72" t="s">
        <v>40</v>
      </c>
      <c r="B46" s="10" t="s">
        <v>158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6</v>
      </c>
      <c r="L46" s="35">
        <v>0</v>
      </c>
      <c r="M46" s="35">
        <v>0</v>
      </c>
      <c r="N46" s="35">
        <v>0</v>
      </c>
      <c r="O46" s="36">
        <v>6</v>
      </c>
    </row>
    <row r="47" spans="1:15" s="6" customFormat="1" ht="15" customHeight="1" x14ac:dyDescent="0.25">
      <c r="A47" s="72"/>
      <c r="B47" s="56" t="s">
        <v>159</v>
      </c>
      <c r="C47" s="48">
        <v>644</v>
      </c>
      <c r="D47" s="48">
        <v>194</v>
      </c>
      <c r="E47" s="48">
        <v>62</v>
      </c>
      <c r="F47" s="48">
        <v>23</v>
      </c>
      <c r="G47" s="48">
        <v>6</v>
      </c>
      <c r="H47" s="48">
        <v>956</v>
      </c>
      <c r="I47" s="48">
        <v>287</v>
      </c>
      <c r="J47" s="48">
        <v>110</v>
      </c>
      <c r="K47" s="48">
        <v>581</v>
      </c>
      <c r="L47" s="48">
        <v>208</v>
      </c>
      <c r="M47" s="48">
        <v>0</v>
      </c>
      <c r="N47" s="48">
        <v>73</v>
      </c>
      <c r="O47" s="37">
        <v>3143</v>
      </c>
    </row>
    <row r="48" spans="1:15" s="6" customFormat="1" ht="15" customHeight="1" x14ac:dyDescent="0.25">
      <c r="A48" s="71" t="s">
        <v>41</v>
      </c>
      <c r="B48" s="34" t="s">
        <v>42</v>
      </c>
      <c r="C48" s="35">
        <v>1329</v>
      </c>
      <c r="D48" s="35">
        <v>633</v>
      </c>
      <c r="E48" s="35">
        <v>193</v>
      </c>
      <c r="F48" s="35">
        <v>0</v>
      </c>
      <c r="G48" s="35">
        <v>162</v>
      </c>
      <c r="H48" s="35">
        <v>182</v>
      </c>
      <c r="I48" s="35">
        <v>3</v>
      </c>
      <c r="J48" s="35">
        <v>910</v>
      </c>
      <c r="K48" s="35">
        <v>3171</v>
      </c>
      <c r="L48" s="35">
        <v>176</v>
      </c>
      <c r="M48" s="35">
        <v>0</v>
      </c>
      <c r="N48" s="35">
        <v>0</v>
      </c>
      <c r="O48" s="36">
        <v>6760</v>
      </c>
    </row>
    <row r="49" spans="1:15" s="6" customFormat="1" ht="15" customHeight="1" x14ac:dyDescent="0.25">
      <c r="A49" s="71"/>
      <c r="B49" s="34" t="s">
        <v>43</v>
      </c>
      <c r="C49" s="35">
        <v>696</v>
      </c>
      <c r="D49" s="35">
        <v>466</v>
      </c>
      <c r="E49" s="35">
        <v>78</v>
      </c>
      <c r="F49" s="35">
        <v>183</v>
      </c>
      <c r="G49" s="35">
        <v>5</v>
      </c>
      <c r="H49" s="35">
        <v>619</v>
      </c>
      <c r="I49" s="35">
        <v>429</v>
      </c>
      <c r="J49" s="35">
        <v>432</v>
      </c>
      <c r="K49" s="35">
        <v>810</v>
      </c>
      <c r="L49" s="35">
        <v>493</v>
      </c>
      <c r="M49" s="35">
        <v>0</v>
      </c>
      <c r="N49" s="35">
        <v>31</v>
      </c>
      <c r="O49" s="36">
        <v>4240</v>
      </c>
    </row>
    <row r="50" spans="1:15" s="6" customFormat="1" ht="15" customHeight="1" x14ac:dyDescent="0.25">
      <c r="A50" s="71"/>
      <c r="B50" s="47" t="s">
        <v>140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501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37">
        <v>501</v>
      </c>
    </row>
    <row r="51" spans="1:15" s="6" customFormat="1" ht="15" customHeight="1" x14ac:dyDescent="0.25">
      <c r="A51" s="72" t="s">
        <v>44</v>
      </c>
      <c r="B51" s="34" t="s">
        <v>45</v>
      </c>
      <c r="C51" s="35">
        <v>975</v>
      </c>
      <c r="D51" s="35">
        <v>97</v>
      </c>
      <c r="E51" s="35">
        <v>25</v>
      </c>
      <c r="F51" s="35">
        <v>0</v>
      </c>
      <c r="G51" s="35">
        <v>3</v>
      </c>
      <c r="H51" s="35">
        <v>3143</v>
      </c>
      <c r="I51" s="35">
        <v>2469</v>
      </c>
      <c r="J51" s="35">
        <v>303</v>
      </c>
      <c r="K51" s="35">
        <v>1836</v>
      </c>
      <c r="L51" s="35">
        <v>92</v>
      </c>
      <c r="M51" s="35">
        <v>0</v>
      </c>
      <c r="N51" s="35">
        <v>1</v>
      </c>
      <c r="O51" s="36">
        <v>8944</v>
      </c>
    </row>
    <row r="52" spans="1:15" s="6" customFormat="1" ht="15" customHeight="1" x14ac:dyDescent="0.25">
      <c r="A52" s="72"/>
      <c r="B52" s="47" t="s">
        <v>140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477</v>
      </c>
      <c r="L52" s="48">
        <v>0</v>
      </c>
      <c r="M52" s="48">
        <v>0</v>
      </c>
      <c r="N52" s="48">
        <v>0</v>
      </c>
      <c r="O52" s="37">
        <v>477</v>
      </c>
    </row>
    <row r="53" spans="1:15" s="33" customFormat="1" ht="15" customHeight="1" x14ac:dyDescent="0.25">
      <c r="A53" s="9" t="s">
        <v>154</v>
      </c>
      <c r="B53" s="45"/>
      <c r="C53" s="37">
        <v>60532</v>
      </c>
      <c r="D53" s="37">
        <v>27082</v>
      </c>
      <c r="E53" s="37">
        <v>18861</v>
      </c>
      <c r="F53" s="37">
        <v>8095</v>
      </c>
      <c r="G53" s="37">
        <v>4729</v>
      </c>
      <c r="H53" s="37">
        <v>58104</v>
      </c>
      <c r="I53" s="37">
        <v>30274</v>
      </c>
      <c r="J53" s="37">
        <v>63868</v>
      </c>
      <c r="K53" s="37">
        <v>94306</v>
      </c>
      <c r="L53" s="37">
        <v>34428</v>
      </c>
      <c r="M53" s="37">
        <v>139</v>
      </c>
      <c r="N53" s="37">
        <v>2607</v>
      </c>
      <c r="O53" s="37">
        <v>403026</v>
      </c>
    </row>
    <row r="54" spans="1:15" s="6" customFormat="1" ht="15" customHeight="1" x14ac:dyDescent="0.25">
      <c r="A54" s="10" t="s">
        <v>172</v>
      </c>
      <c r="C54" s="39">
        <v>60832</v>
      </c>
      <c r="D54" s="39">
        <v>31332</v>
      </c>
      <c r="E54" s="39">
        <v>21004</v>
      </c>
      <c r="F54" s="39">
        <v>8439</v>
      </c>
      <c r="G54" s="39">
        <v>5196</v>
      </c>
      <c r="H54" s="39">
        <v>58879</v>
      </c>
      <c r="I54" s="39">
        <v>27873</v>
      </c>
      <c r="J54" s="39">
        <v>77426</v>
      </c>
      <c r="K54" s="39">
        <v>100265</v>
      </c>
      <c r="L54" s="39">
        <v>35917</v>
      </c>
      <c r="M54" s="39">
        <v>378</v>
      </c>
      <c r="N54" s="39">
        <v>3454</v>
      </c>
      <c r="O54" s="39">
        <v>430995</v>
      </c>
    </row>
    <row r="55" spans="1:15" s="6" customFormat="1" ht="15" customHeight="1" x14ac:dyDescent="0.25">
      <c r="A55" s="10" t="s">
        <v>173</v>
      </c>
      <c r="C55" s="40">
        <f t="shared" ref="C55" si="0">IF(ISERROR((C53-C54)/C54),".",(C53-C54)/C54)</f>
        <v>-4.9316149395055237E-3</v>
      </c>
      <c r="D55" s="40">
        <f t="shared" ref="D55" si="1">IF(ISERROR((D53-D54)/D54),".",(D53-D54)/D54)</f>
        <v>-0.13564406996042386</v>
      </c>
      <c r="E55" s="40">
        <f t="shared" ref="E55" si="2">IF(ISERROR((E53-E54)/E54),".",(E53-E54)/E54)</f>
        <v>-0.10202818510759855</v>
      </c>
      <c r="F55" s="40">
        <f t="shared" ref="F55" si="3">IF(ISERROR((F53-F54)/F54),".",(F53-F54)/F54)</f>
        <v>-4.0763123592842752E-2</v>
      </c>
      <c r="G55" s="40">
        <f t="shared" ref="G55" si="4">IF(ISERROR((G53-G54)/G54),".",(G53-G54)/G54)</f>
        <v>-8.9876828329484224E-2</v>
      </c>
      <c r="H55" s="40">
        <f t="shared" ref="H55" si="5">IF(ISERROR((H53-H54)/H54),".",(H53-H54)/H54)</f>
        <v>-1.3162587679817931E-2</v>
      </c>
      <c r="I55" s="40">
        <f t="shared" ref="I55" si="6">IF(ISERROR((I53-I54)/I54),".",(I53-I54)/I54)</f>
        <v>8.614070964732895E-2</v>
      </c>
      <c r="J55" s="40">
        <f t="shared" ref="J55" si="7">IF(ISERROR((J53-J54)/J54),".",(J53-J54)/J54)</f>
        <v>-0.17510913646578669</v>
      </c>
      <c r="K55" s="40">
        <f t="shared" ref="K55" si="8">IF(ISERROR((K53-K54)/K54),".",(K53-K54)/K54)</f>
        <v>-5.9432503864758388E-2</v>
      </c>
      <c r="L55" s="40">
        <f t="shared" ref="L55" si="9">IF(ISERROR((L53-L54)/L54),".",(L53-L54)/L54)</f>
        <v>-4.1456691817245317E-2</v>
      </c>
      <c r="M55" s="40">
        <f t="shared" ref="M55" si="10">IF(ISERROR((M53-M54)/M54),".",(M53-M54)/M54)</f>
        <v>-0.63227513227513232</v>
      </c>
      <c r="N55" s="40">
        <f t="shared" ref="N55" si="11">IF(ISERROR((N53-N54)/N54),".",(N53-N54)/N54)</f>
        <v>-0.24522292993630573</v>
      </c>
      <c r="O55" s="40">
        <f t="shared" ref="O55" si="12">IF(ISERROR((O53-O54)/O54),".",(O53-O54)/O54)</f>
        <v>-6.489402429262521E-2</v>
      </c>
    </row>
    <row r="56" spans="1:15" s="6" customFormat="1" ht="15" customHeight="1" x14ac:dyDescent="0.25">
      <c r="B56" s="10"/>
    </row>
    <row r="57" spans="1:15" ht="15" customHeight="1" x14ac:dyDescent="0.25">
      <c r="B57" s="11"/>
      <c r="E57" s="19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600-000000000000}"/>
  </hyperlinks>
  <pageMargins left="0.39370078740157483" right="0.31496062992125984" top="0.59055118110236227" bottom="0.39370078740157483" header="0" footer="0"/>
  <pageSetup scale="5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50B77E6-703F-43F9-BA05-B37B0EF23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DBE2AA-D42B-4D1D-81D2-AE630A99E49D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customXml/itemProps3.xml><?xml version="1.0" encoding="utf-8"?>
<ds:datastoreItem xmlns:ds="http://schemas.openxmlformats.org/officeDocument/2006/customXml" ds:itemID="{CA5C4E7D-854E-4436-821F-85CF19BA716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D840A66-BA24-4BF3-8E5E-E3F580937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Contents</vt:lpstr>
      <vt:lpstr>3.1</vt:lpstr>
      <vt:lpstr>3.2</vt:lpstr>
      <vt:lpstr>3.3</vt:lpstr>
      <vt:lpstr>3.4</vt:lpstr>
      <vt:lpstr>3.5</vt:lpstr>
      <vt:lpstr>3.6</vt:lpstr>
      <vt:lpstr>'3.1'!Print_Area</vt:lpstr>
      <vt:lpstr>'3.2'!Print_Area</vt:lpstr>
      <vt:lpstr>'3.3'!Print_Area</vt:lpstr>
      <vt:lpstr>Contents!Print_Area</vt:lpstr>
      <vt:lpstr>'3.1'!Print_Titles</vt:lpstr>
      <vt:lpstr>'3.2'!Print_Titles</vt:lpstr>
      <vt:lpstr>'3.3'!Print_Titles</vt:lpstr>
      <vt:lpstr>'3.4'!Print_Titles</vt:lpstr>
      <vt:lpstr>'3.5'!Print_Titles</vt:lpstr>
      <vt:lpstr>'3.6'!Print_Titles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2010-07-20T23:33:23Z</cp:lastPrinted>
  <dcterms:created xsi:type="dcterms:W3CDTF">2010-06-30T00:53:08Z</dcterms:created>
  <dcterms:modified xsi:type="dcterms:W3CDTF">2023-01-29T22:49:18Z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8" name="_NewReviewCycle">
    <vt:lpwstr/>
  </property>
  <property fmtid="{D5CDD505-2E9C-101B-9397-08002B2CF9AE}" pid="13" name="MSIP_Label_79d889eb-932f-4752-8739-64d25806ef64_Enabled">
    <vt:lpwstr>true</vt:lpwstr>
  </property>
  <property fmtid="{D5CDD505-2E9C-101B-9397-08002B2CF9AE}" pid="14" name="MSIP_Label_79d889eb-932f-4752-8739-64d25806ef64_SetDate">
    <vt:lpwstr>2022-05-18T05:46:23Z</vt:lpwstr>
  </property>
  <property fmtid="{D5CDD505-2E9C-101B-9397-08002B2CF9AE}" pid="15" name="MSIP_Label_79d889eb-932f-4752-8739-64d25806ef64_Method">
    <vt:lpwstr>Privileged</vt:lpwstr>
  </property>
  <property fmtid="{D5CDD505-2E9C-101B-9397-08002B2CF9AE}" pid="16" name="MSIP_Label_79d889eb-932f-4752-8739-64d25806ef64_Name">
    <vt:lpwstr>79d889eb-932f-4752-8739-64d25806ef64</vt:lpwstr>
  </property>
  <property fmtid="{D5CDD505-2E9C-101B-9397-08002B2CF9AE}" pid="17" name="MSIP_Label_79d889eb-932f-4752-8739-64d25806ef64_SiteId">
    <vt:lpwstr>dd0cfd15-4558-4b12-8bad-ea26984fc417</vt:lpwstr>
  </property>
  <property fmtid="{D5CDD505-2E9C-101B-9397-08002B2CF9AE}" pid="18" name="MSIP_Label_79d889eb-932f-4752-8739-64d25806ef64_ActionId">
    <vt:lpwstr>b4304951-acd3-410b-8d8a-efc897514b46</vt:lpwstr>
  </property>
  <property fmtid="{D5CDD505-2E9C-101B-9397-08002B2CF9AE}" pid="19" name="MSIP_Label_79d889eb-932f-4752-8739-64d25806ef64_ContentBits">
    <vt:lpwstr>0</vt:lpwstr>
  </property>
</Properties>
</file>